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05" windowWidth="17520" windowHeight="7635"/>
  </bookViews>
  <sheets>
    <sheet name="JADUAL 1A" sheetId="10" r:id="rId1"/>
    <sheet name="JADUAL 1B" sheetId="8" r:id="rId2"/>
    <sheet name="JADUAL 2" sheetId="4" r:id="rId3"/>
  </sheets>
  <externalReferences>
    <externalReference r:id="rId4"/>
  </externalReferences>
  <definedNames>
    <definedName name="_xlnm.Print_Area" localSheetId="1">'JADUAL 1B'!$A$1:$J$71</definedName>
    <definedName name="_xlnm.Print_Area" localSheetId="2">'JADUAL 2'!$A$1:$N$107</definedName>
  </definedNames>
  <calcPr calcId="145621"/>
</workbook>
</file>

<file path=xl/calcChain.xml><?xml version="1.0" encoding="utf-8"?>
<calcChain xmlns="http://schemas.openxmlformats.org/spreadsheetml/2006/main">
  <c r="C93" i="4" l="1"/>
  <c r="D93" i="4"/>
  <c r="E93" i="4"/>
  <c r="F93" i="4"/>
  <c r="G93" i="4"/>
  <c r="H93" i="4"/>
  <c r="I93" i="4"/>
  <c r="J93" i="4"/>
  <c r="K93" i="4"/>
  <c r="L93" i="4"/>
  <c r="M93" i="4"/>
  <c r="N93" i="4"/>
  <c r="C94" i="4"/>
  <c r="D94" i="4"/>
  <c r="E94" i="4"/>
  <c r="F94" i="4"/>
  <c r="G94" i="4"/>
  <c r="H94" i="4"/>
  <c r="I94" i="4"/>
  <c r="J94" i="4"/>
  <c r="K94" i="4"/>
  <c r="L94" i="4"/>
  <c r="M94" i="4"/>
  <c r="N94" i="4"/>
</calcChain>
</file>

<file path=xl/sharedStrings.xml><?xml version="1.0" encoding="utf-8"?>
<sst xmlns="http://schemas.openxmlformats.org/spreadsheetml/2006/main" count="249" uniqueCount="82">
  <si>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</si>
  <si>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</si>
  <si>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</si>
  <si>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</si>
  <si>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</si>
  <si>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</si>
  <si>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</si>
  <si>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</si>
  <si>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</si>
  <si>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</si>
  <si>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</si>
  <si>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Nov.</t>
  </si>
  <si>
    <t>Dis.</t>
  </si>
  <si>
    <t xml:space="preserve">Mei </t>
  </si>
  <si>
    <t xml:space="preserve">Jul. </t>
  </si>
  <si>
    <t>Okt.</t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</si>
  <si>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</si>
  <si>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</si>
  <si>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</si>
  <si>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</si>
  <si>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</si>
  <si>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Mac </t>
  </si>
  <si>
    <t xml:space="preserve">Apr. </t>
  </si>
  <si>
    <t>100.0</t>
  </si>
  <si>
    <t xml:space="preserve"> SA</t>
  </si>
  <si>
    <t xml:space="preserve">Jun </t>
  </si>
  <si>
    <t>NSA</t>
  </si>
  <si>
    <t>Sept.</t>
  </si>
  <si>
    <t xml:space="preserve">Feb. </t>
  </si>
  <si>
    <t xml:space="preserve">Jan </t>
  </si>
  <si>
    <r>
      <t>Jualan/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</si>
  <si>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t>Tahun/Bulan</t>
  </si>
  <si>
    <t>Year/Month</t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</si>
  <si>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</si>
  <si>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</si>
  <si>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t>TABLE 1B: SEASONALLY ADJUSTED INDEX OF WHOLESALE &amp; RETAIL TRADE BY SUB-SECTOR
(2010=100)</t>
  </si>
  <si>
    <r>
      <t>Mac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</si>
  <si>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</si>
  <si>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% Perubahan             </t>
    </r>
    <r>
      <rPr>
        <sz val="9"/>
        <rFont val="Calibri"/>
        <family val="2"/>
      </rPr>
      <t xml:space="preserve">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</si>
  <si>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t xml:space="preserve">% Perubahan             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</si>
  <si>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rPr>
        <b/>
        <sz val="9"/>
        <color indexed="8"/>
        <rFont val="Calibri"/>
        <family val="2"/>
      </rPr>
      <t xml:space="preserve">    Wajaran/ </t>
    </r>
    <r>
      <rPr>
        <i/>
        <sz val="9"/>
        <color indexed="8"/>
        <rFont val="Calibri"/>
        <family val="2"/>
      </rPr>
      <t>Weight</t>
    </r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</si>
  <si>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</si>
  <si>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</t>
    </r>
    <r>
      <rPr>
        <b/>
        <i/>
        <sz val="9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</si>
  <si>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 Changes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</si>
  <si>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/ </t>
    </r>
    <r>
      <rPr>
        <i/>
        <sz val="9"/>
        <color indexed="8"/>
        <rFont val="Calibri"/>
        <family val="2"/>
      </rPr>
      <t>Weight</t>
    </r>
  </si>
  <si>
    <t>JADUAL 1B: INDEKS PERDAGANGAN BORONG &amp; RUNCIT PELARASAN MUSIM MENGIKUT SUBSEKTOR</t>
  </si>
  <si>
    <r>
      <t xml:space="preserve">Kenderaan Bermotor                       </t>
    </r>
    <r>
      <rPr>
        <i/>
        <sz val="9"/>
        <color indexed="8"/>
        <rFont val="Calibri"/>
        <family val="2"/>
      </rPr>
      <t>Motor Vehicles</t>
    </r>
  </si>
  <si>
    <r>
      <t xml:space="preserve">Perdagangan Runcit                              </t>
    </r>
    <r>
      <rPr>
        <i/>
        <sz val="9"/>
        <color indexed="8"/>
        <rFont val="Calibri"/>
        <family val="2"/>
      </rPr>
      <t>Retail Trade</t>
    </r>
  </si>
  <si>
    <r>
      <t xml:space="preserve">Perdagangan       
Borong &amp; Runcit                                  </t>
    </r>
    <r>
      <rPr>
        <i/>
        <sz val="9"/>
        <color indexed="8"/>
        <rFont val="Calibri"/>
        <family val="2"/>
      </rPr>
      <t xml:space="preserve"> Wholesale &amp; Retail Trade</t>
    </r>
  </si>
  <si>
    <r>
      <t xml:space="preserve">Perdagangan        
Borong &amp; Runcit                                        </t>
    </r>
    <r>
      <rPr>
        <i/>
        <sz val="9"/>
        <color indexed="8"/>
        <rFont val="Calibri"/>
        <family val="2"/>
      </rPr>
      <t>Wholesale &amp; Retail Trade</t>
    </r>
  </si>
  <si>
    <r>
      <t xml:space="preserve">Kenderaan Bermotor       
</t>
    </r>
    <r>
      <rPr>
        <i/>
        <sz val="9"/>
        <color indexed="8"/>
        <rFont val="Calibri"/>
        <family val="2"/>
      </rPr>
      <t>Motor Vehicles</t>
    </r>
  </si>
  <si>
    <r>
      <t xml:space="preserve">   Perdagangan Runcit      
</t>
    </r>
    <r>
      <rPr>
        <i/>
        <sz val="9"/>
        <color indexed="8"/>
        <rFont val="Calibri"/>
        <family val="2"/>
      </rPr>
      <t>Retail Trade</t>
    </r>
  </si>
  <si>
    <r>
      <rPr>
        <b/>
        <sz val="9"/>
        <rFont val="Calibri"/>
        <family val="2"/>
        <scheme val="minor"/>
      </rPr>
      <t xml:space="preserve">Nota/ </t>
    </r>
    <r>
      <rPr>
        <i/>
        <sz val="9"/>
        <rFont val="Calibri"/>
        <family val="2"/>
        <scheme val="minor"/>
      </rPr>
      <t>Notes.</t>
    </r>
  </si>
  <si>
    <r>
      <t>p</t>
    </r>
    <r>
      <rPr>
        <b/>
        <sz val="9"/>
        <rFont val="Calibri"/>
        <family val="2"/>
        <scheme val="minor"/>
      </rPr>
      <t xml:space="preserve"> Data awalan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</si>
  <si>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Tahunan/ </t>
    </r>
    <r>
      <rPr>
        <i/>
        <sz val="9"/>
        <rFont val="Calibri"/>
        <family val="2"/>
        <scheme val="minor"/>
      </rPr>
      <t>The detailed technical notes can also be  referred to the Quarterly  Index of Distributive Trade Publication</t>
    </r>
  </si>
  <si>
    <r>
      <t>YoY: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Tahun ke Tahun</t>
    </r>
    <r>
      <rPr>
        <i/>
        <sz val="9"/>
        <rFont val="Calibri"/>
        <family val="2"/>
        <scheme val="minor"/>
      </rPr>
      <t>/ Year-on-Year</t>
    </r>
    <r>
      <rPr>
        <sz val="9"/>
        <rFont val="Calibri"/>
        <family val="2"/>
        <scheme val="minor"/>
      </rPr>
      <t xml:space="preserve"> </t>
    </r>
  </si>
  <si>
    <r>
      <t>MoM: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Bulan ke Bulan</t>
    </r>
    <r>
      <rPr>
        <i/>
        <sz val="9"/>
        <rFont val="Calibri"/>
        <family val="2"/>
        <scheme val="minor"/>
      </rPr>
      <t>/ Month-on-Month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</si>
  <si>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NSA: Tidak diselaras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Non-seasonally adjusted </t>
    </r>
  </si>
  <si>
    <r>
      <t xml:space="preserve">MoM: Bulan ke Bulan/ </t>
    </r>
    <r>
      <rPr>
        <i/>
        <sz val="9"/>
        <rFont val="Calibri"/>
        <family val="2"/>
        <scheme val="minor"/>
      </rPr>
      <t xml:space="preserve">Month-on-Month </t>
    </r>
  </si>
  <si>
    <r>
      <t xml:space="preserve">YoY: Tahun ke Tahun/ </t>
    </r>
    <r>
      <rPr>
        <i/>
        <sz val="9"/>
        <rFont val="Calibri"/>
        <family val="2"/>
        <scheme val="minor"/>
      </rPr>
      <t xml:space="preserve">Year-on-Year </t>
    </r>
  </si>
  <si>
    <r>
      <rPr>
        <b/>
        <sz val="9"/>
        <rFont val="Calibri"/>
        <family val="2"/>
        <scheme val="minor"/>
      </rPr>
      <t>SA: Pelarasan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Seasonally adjusted 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</si>
  <si>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</si>
  <si>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>*Nota teknikal terperinci boleh dirujuk di dalam Penerbitan Perangkaan Perkhidmatan Suku Tahunan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The detailed technical notes can also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</si>
  <si>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r>
      <t>MoM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>Bulan ke Bulan</t>
    </r>
    <r>
      <rPr>
        <i/>
        <sz val="9"/>
        <color rgb="FF000000"/>
        <rFont val="Calibri"/>
        <family val="2"/>
        <scheme val="minor"/>
      </rPr>
      <t>/ 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</si>
  <si>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Tahun ke Tahun</t>
    </r>
    <r>
      <rPr>
        <i/>
        <sz val="9"/>
        <color rgb="FF000000"/>
        <rFont val="Calibri"/>
        <family val="2"/>
        <scheme val="minor"/>
      </rPr>
      <t>/ Year-on-Year</t>
    </r>
    <r>
      <rPr>
        <sz val="9"/>
        <color rgb="FF000000"/>
        <rFont val="Calibri"/>
        <family val="2"/>
        <scheme val="minor"/>
      </rPr>
      <t xml:space="preserve"> </t>
    </r>
  </si>
  <si>
    <t xml:space="preserve">Sept. </t>
  </si>
  <si>
    <r>
      <t xml:space="preserve">Perdagangan Borong &amp; Runcit
</t>
    </r>
    <r>
      <rPr>
        <i/>
        <sz val="9"/>
        <color rgb="FF000000"/>
        <rFont val="Calibri"/>
        <family val="2"/>
        <scheme val="minor"/>
      </rPr>
      <t>Wholesale &amp; Retail Trade</t>
    </r>
  </si>
  <si>
    <r>
      <t xml:space="preserve">Perdagangan Runcit 
</t>
    </r>
    <r>
      <rPr>
        <i/>
        <sz val="9"/>
        <color rgb="FF000000"/>
        <rFont val="Calibri"/>
        <family val="2"/>
        <scheme val="minor"/>
      </rPr>
      <t>Retail Trade</t>
    </r>
  </si>
  <si>
    <r>
      <t xml:space="preserve">Kenderaan Bermotor
</t>
    </r>
    <r>
      <rPr>
        <i/>
        <sz val="9"/>
        <color rgb="FF000000"/>
        <rFont val="Calibri"/>
        <family val="2"/>
        <scheme val="minor"/>
      </rPr>
      <t>Motor Vehicles</t>
    </r>
  </si>
  <si>
    <r>
      <t xml:space="preserve">    Perdagangan Borong                            </t>
    </r>
    <r>
      <rPr>
        <i/>
        <sz val="9"/>
        <color indexed="8"/>
        <rFont val="Calibri"/>
        <family val="2"/>
      </rPr>
      <t>Wholesale Trade</t>
    </r>
  </si>
  <si>
    <r>
      <t xml:space="preserve">   Perdagangan Borong       
</t>
    </r>
    <r>
      <rPr>
        <i/>
        <sz val="9"/>
        <color indexed="8"/>
        <rFont val="Calibri"/>
        <family val="2"/>
      </rPr>
      <t>Wholesale Trade</t>
    </r>
  </si>
  <si>
    <t>JADUAL 1A: INDEKS PERDAGANGAN BORONG &amp; RUNCIT TIDAK DISELARASKAN MUSIM MENGIKUT SUBSEKTOR</t>
  </si>
  <si>
    <t>TABLE 1A: NON-SEASONALLY ADJUSTED INDEX OF WHOLESALE &amp; RETAIL TRADE BY SUB-SECTOR</t>
  </si>
  <si>
    <t>JADUAL  2 : NILAI JUALAN PERDAGANGAN BORONG &amp; RUNCIT MENGIKUT SUBSEKTOR</t>
  </si>
  <si>
    <t>TABLE 2: SALES VALUE OF WHOLESALE &amp; RETAIL TRADE BY SUB-SECTOR</t>
  </si>
  <si>
    <r>
      <t>Mac</t>
    </r>
    <r>
      <rPr>
        <b/>
        <vertAlign val="superscript"/>
        <sz val="5.95"/>
        <color rgb="FF000000"/>
        <rFont val="Calibri"/>
        <family val="2"/>
      </rPr>
      <t xml:space="preserve"> </t>
    </r>
  </si>
  <si>
    <r>
      <t xml:space="preserve">       Perdagangan Borong     
    </t>
    </r>
    <r>
      <rPr>
        <i/>
        <sz val="9"/>
        <color rgb="FF000000"/>
        <rFont val="Calibri"/>
        <family val="2"/>
        <scheme val="minor"/>
      </rPr>
      <t>Wholesale Trade</t>
    </r>
  </si>
  <si>
    <r>
      <t xml:space="preserve">% Perubahan            
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</si>
  <si>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
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</si>
  <si>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 
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</si>
  <si>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Feb. </t>
    </r>
    <r>
      <rPr>
        <b/>
        <vertAlign val="superscript"/>
        <sz val="9"/>
        <color rgb="FF000000"/>
        <rFont val="Calibri"/>
        <family val="2"/>
        <scheme val="minor"/>
      </rPr>
      <t>p</t>
    </r>
  </si>
  <si>
    <t xml:space="preserve">Jan.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</si>
</sst>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[$-409]mmm\-yy;@"/>
    <numFmt numFmtId="169" formatCode="#,##0.0_);\(#,##0.0\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i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  <font>
      <b/>
      <vertAlign val="superscript"/>
      <sz val="5.95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6459">
    <xf numFmtId="168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2" borderId="0" applyNumberFormat="0" applyBorder="0" applyAlignment="0" applyProtection="0"/>
    <xf numFmtId="168" fontId="13" fillId="3" borderId="0" applyNumberFormat="0" applyBorder="0" applyAlignment="0" applyProtection="0"/>
    <xf numFmtId="168" fontId="13" fillId="4" borderId="0" applyNumberFormat="0" applyBorder="0" applyAlignment="0" applyProtection="0"/>
    <xf numFmtId="168" fontId="13" fillId="5" borderId="0" applyNumberFormat="0" applyBorder="0" applyAlignment="0" applyProtection="0"/>
    <xf numFmtId="168" fontId="13" fillId="6" borderId="0" applyNumberFormat="0" applyBorder="0" applyAlignment="0" applyProtection="0"/>
    <xf numFmtId="168" fontId="13" fillId="7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13" fillId="10" borderId="0" applyNumberFormat="0" applyBorder="0" applyAlignment="0" applyProtection="0"/>
    <xf numFmtId="168" fontId="13" fillId="5" borderId="0" applyNumberFormat="0" applyBorder="0" applyAlignment="0" applyProtection="0"/>
    <xf numFmtId="168" fontId="13" fillId="8" borderId="0" applyNumberFormat="0" applyBorder="0" applyAlignment="0" applyProtection="0"/>
    <xf numFmtId="168" fontId="13" fillId="11" borderId="0" applyNumberFormat="0" applyBorder="0" applyAlignment="0" applyProtection="0"/>
    <xf numFmtId="168" fontId="14" fillId="12" borderId="0" applyNumberFormat="0" applyBorder="0" applyAlignment="0" applyProtection="0"/>
    <xf numFmtId="168" fontId="14" fillId="9" borderId="0" applyNumberFormat="0" applyBorder="0" applyAlignment="0" applyProtection="0"/>
    <xf numFmtId="168" fontId="14" fillId="10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168" fontId="14" fillId="18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9" borderId="0" applyNumberFormat="0" applyBorder="0" applyAlignment="0" applyProtection="0"/>
    <xf numFmtId="168" fontId="15" fillId="3" borderId="0" applyNumberFormat="0" applyBorder="0" applyAlignment="0" applyProtection="0"/>
    <xf numFmtId="168" fontId="16" fillId="20" borderId="23" applyNumberFormat="0" applyAlignment="0" applyProtection="0"/>
    <xf numFmtId="168" fontId="16" fillId="20" borderId="23" applyNumberFormat="0" applyAlignment="0" applyProtection="0"/>
    <xf numFmtId="168" fontId="16" fillId="20" borderId="23" applyNumberFormat="0" applyAlignment="0" applyProtection="0"/>
    <xf numFmtId="168" fontId="16" fillId="20" borderId="23" applyNumberFormat="0" applyAlignment="0" applyProtection="0"/>
    <xf numFmtId="168" fontId="17" fillId="21" borderId="24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8" fontId="22" fillId="4" borderId="0" applyNumberFormat="0" applyBorder="0" applyAlignment="0" applyProtection="0"/>
    <xf numFmtId="168" fontId="23" fillId="0" borderId="25" applyNumberFormat="0" applyFill="0" applyAlignment="0" applyProtection="0"/>
    <xf numFmtId="168" fontId="24" fillId="0" borderId="26" applyNumberFormat="0" applyFill="0" applyAlignment="0" applyProtection="0"/>
    <xf numFmtId="168" fontId="25" fillId="0" borderId="27" applyNumberFormat="0" applyFill="0" applyAlignment="0" applyProtection="0"/>
    <xf numFmtId="168" fontId="25" fillId="0" borderId="0" applyNumberFormat="0" applyFill="0" applyBorder="0" applyAlignment="0" applyProtection="0"/>
    <xf numFmtId="168" fontId="26" fillId="7" borderId="23" applyNumberFormat="0" applyAlignment="0" applyProtection="0"/>
    <xf numFmtId="168" fontId="26" fillId="7" borderId="23" applyNumberFormat="0" applyAlignment="0" applyProtection="0"/>
    <xf numFmtId="168" fontId="26" fillId="7" borderId="23" applyNumberFormat="0" applyAlignment="0" applyProtection="0"/>
    <xf numFmtId="168" fontId="26" fillId="7" borderId="23" applyNumberFormat="0" applyAlignment="0" applyProtection="0"/>
    <xf numFmtId="168" fontId="27" fillId="0" borderId="28" applyNumberFormat="0" applyFill="0" applyAlignment="0" applyProtection="0"/>
    <xf numFmtId="168" fontId="28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9" fillId="0" borderId="0"/>
    <xf numFmtId="168" fontId="19" fillId="0" borderId="0"/>
    <xf numFmtId="168" fontId="18" fillId="0" borderId="0"/>
    <xf numFmtId="168" fontId="18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23" borderId="29" applyNumberFormat="0" applyFont="0" applyAlignment="0" applyProtection="0"/>
    <xf numFmtId="168" fontId="20" fillId="23" borderId="29" applyNumberFormat="0" applyFont="0" applyAlignment="0" applyProtection="0"/>
    <xf numFmtId="168" fontId="20" fillId="23" borderId="29" applyNumberFormat="0" applyFont="0" applyAlignment="0" applyProtection="0"/>
    <xf numFmtId="168" fontId="20" fillId="23" borderId="29" applyNumberFormat="0" applyFont="0" applyAlignment="0" applyProtection="0"/>
    <xf numFmtId="168" fontId="20" fillId="23" borderId="29" applyNumberFormat="0" applyFont="0" applyAlignment="0" applyProtection="0"/>
    <xf numFmtId="168" fontId="20" fillId="23" borderId="29" applyNumberFormat="0" applyFont="0" applyAlignment="0" applyProtection="0"/>
    <xf numFmtId="168" fontId="30" fillId="20" borderId="30" applyNumberFormat="0" applyAlignment="0" applyProtection="0"/>
    <xf numFmtId="168" fontId="30" fillId="20" borderId="30" applyNumberFormat="0" applyAlignment="0" applyProtection="0"/>
    <xf numFmtId="168" fontId="30" fillId="20" borderId="30" applyNumberFormat="0" applyAlignment="0" applyProtection="0"/>
    <xf numFmtId="168" fontId="30" fillId="20" borderId="30" applyNumberFormat="0" applyAlignment="0" applyProtection="0"/>
    <xf numFmtId="40" fontId="29" fillId="24" borderId="0">
      <alignment horizontal="right"/>
    </xf>
    <xf numFmtId="168" fontId="31" fillId="25" borderId="0">
      <alignment horizontal="center"/>
    </xf>
    <xf numFmtId="168" fontId="32" fillId="26" borderId="31"/>
    <xf numFmtId="168" fontId="33" fillId="0" borderId="0" applyBorder="0">
      <alignment horizontal="centerContinuous"/>
    </xf>
    <xf numFmtId="168" fontId="34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35" fillId="0" borderId="0" applyNumberFormat="0" applyFill="0" applyBorder="0" applyAlignment="0" applyProtection="0"/>
    <xf numFmtId="168" fontId="36" fillId="0" borderId="32" applyNumberFormat="0" applyFill="0" applyAlignment="0" applyProtection="0"/>
    <xf numFmtId="168" fontId="36" fillId="0" borderId="32" applyNumberFormat="0" applyFill="0" applyAlignment="0" applyProtection="0"/>
    <xf numFmtId="168" fontId="36" fillId="0" borderId="32" applyNumberFormat="0" applyFill="0" applyAlignment="0" applyProtection="0"/>
    <xf numFmtId="168" fontId="36" fillId="0" borderId="32" applyNumberFormat="0" applyFill="0" applyAlignment="0" applyProtection="0"/>
    <xf numFmtId="168" fontId="37" fillId="0" borderId="0" applyNumberFormat="0" applyFill="0" applyBorder="0" applyAlignment="0" applyProtection="0"/>
    <xf numFmtId="168" fontId="1" fillId="0" borderId="0"/>
  </cellStyleXfs>
  <cellXfs count="302">
    <xf numFmtId="168" fontId="0" fillId="0" borderId="0" xfId="0"/>
    <xf numFmtId="168" fontId="0" fillId="0" borderId="0" xfId="0" applyFont="1"/>
    <xf numFmtId="168" fontId="6" fillId="0" borderId="15" xfId="0" applyFont="1" applyBorder="1" applyAlignment="1">
      <alignment horizontal="left" wrapText="1"/>
    </xf>
    <xf numFmtId="165" fontId="6" fillId="0" borderId="18" xfId="2" applyNumberFormat="1" applyFont="1" applyBorder="1" applyAlignment="1">
      <alignment horizontal="center" wrapText="1"/>
    </xf>
    <xf numFmtId="165" fontId="6" fillId="0" borderId="18" xfId="0" applyNumberFormat="1" applyFont="1" applyFill="1" applyBorder="1" applyAlignment="1">
      <alignment horizontal="center" wrapText="1"/>
    </xf>
    <xf numFmtId="165" fontId="6" fillId="0" borderId="18" xfId="1" applyNumberFormat="1" applyFont="1" applyFill="1" applyBorder="1" applyAlignment="1">
      <alignment horizontal="center" wrapText="1"/>
    </xf>
    <xf numFmtId="165" fontId="6" fillId="0" borderId="19" xfId="0" applyNumberFormat="1" applyFont="1" applyFill="1" applyBorder="1" applyAlignment="1">
      <alignment horizontal="center" wrapText="1"/>
    </xf>
    <xf numFmtId="168" fontId="2" fillId="0" borderId="7" xfId="0" applyFont="1" applyFill="1" applyBorder="1" applyAlignment="1">
      <alignment horizontal="left" wrapText="1"/>
    </xf>
    <xf numFmtId="165" fontId="7" fillId="0" borderId="0" xfId="2" applyNumberFormat="1" applyFont="1" applyFill="1" applyBorder="1" applyAlignment="1">
      <alignment horizontal="center" wrapText="1"/>
    </xf>
    <xf numFmtId="168" fontId="0" fillId="0" borderId="0" xfId="0" applyFont="1" applyFill="1"/>
    <xf numFmtId="167" fontId="0" fillId="0" borderId="0" xfId="1" applyNumberFormat="1" applyFont="1" applyFill="1"/>
    <xf numFmtId="165" fontId="6" fillId="0" borderId="22" xfId="0" applyNumberFormat="1" applyFont="1" applyFill="1" applyBorder="1" applyAlignment="1">
      <alignment horizontal="center" wrapText="1"/>
    </xf>
    <xf numFmtId="168" fontId="7" fillId="0" borderId="0" xfId="0" applyFont="1" applyBorder="1" applyAlignment="1">
      <alignment horizontal="left" wrapText="1"/>
    </xf>
    <xf numFmtId="168" fontId="5" fillId="0" borderId="0" xfId="0" applyFont="1" applyBorder="1" applyAlignment="1">
      <alignment horizontal="left" wrapText="1"/>
    </xf>
    <xf numFmtId="165" fontId="7" fillId="0" borderId="0" xfId="1" applyNumberFormat="1" applyFont="1" applyFill="1" applyBorder="1" applyAlignment="1">
      <alignment horizontal="center" wrapText="1"/>
    </xf>
    <xf numFmtId="168" fontId="0" fillId="0" borderId="0" xfId="0" applyFont="1" applyAlignment="1"/>
    <xf numFmtId="165" fontId="0" fillId="0" borderId="0" xfId="0" applyNumberFormat="1" applyFont="1"/>
    <xf numFmtId="166" fontId="0" fillId="0" borderId="0" xfId="1" applyNumberFormat="1" applyFont="1"/>
    <xf numFmtId="168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168" fontId="0" fillId="0" borderId="0" xfId="0" applyBorder="1"/>
    <xf numFmtId="168" fontId="0" fillId="0" borderId="0" xfId="0" applyFill="1"/>
    <xf numFmtId="168" fontId="5" fillId="0" borderId="0" xfId="0" applyFont="1" applyBorder="1" applyAlignment="1">
      <alignment horizontal="left"/>
    </xf>
    <xf numFmtId="168" fontId="9" fillId="0" borderId="0" xfId="0" applyFont="1" applyBorder="1"/>
    <xf numFmtId="168" fontId="9" fillId="0" borderId="0" xfId="0" applyFont="1"/>
    <xf numFmtId="168" fontId="38" fillId="0" borderId="0" xfId="0" applyFont="1"/>
    <xf numFmtId="168" fontId="39" fillId="0" borderId="0" xfId="0" applyFont="1" applyAlignment="1">
      <alignment vertical="center" wrapText="1"/>
    </xf>
    <xf numFmtId="168" fontId="40" fillId="0" borderId="0" xfId="0" applyFont="1" applyAlignment="1">
      <alignment vertical="center" wrapText="1"/>
    </xf>
    <xf numFmtId="168" fontId="5" fillId="0" borderId="0" xfId="0" applyFont="1" applyBorder="1" applyAlignment="1"/>
    <xf numFmtId="168" fontId="2" fillId="0" borderId="0" xfId="0" applyFont="1" applyBorder="1" applyAlignment="1"/>
    <xf numFmtId="165" fontId="7" fillId="0" borderId="0" xfId="1" applyNumberFormat="1" applyFont="1" applyFill="1" applyBorder="1" applyAlignment="1">
      <alignment horizontal="center"/>
    </xf>
    <xf numFmtId="168" fontId="10" fillId="0" borderId="0" xfId="0" applyFont="1" applyAlignment="1"/>
    <xf numFmtId="168" fontId="12" fillId="0" borderId="0" xfId="0" applyFont="1" applyAlignment="1"/>
    <xf numFmtId="168" fontId="2" fillId="0" borderId="0" xfId="0" applyFont="1" applyAlignment="1"/>
    <xf numFmtId="168" fontId="5" fillId="0" borderId="0" xfId="0" applyFont="1" applyAlignment="1"/>
    <xf numFmtId="168" fontId="11" fillId="0" borderId="0" xfId="0" applyFont="1" applyAlignment="1"/>
    <xf numFmtId="168" fontId="2" fillId="0" borderId="0" xfId="0" applyFont="1" applyAlignment="1">
      <alignment wrapText="1"/>
    </xf>
    <xf numFmtId="168" fontId="6" fillId="0" borderId="0" xfId="0" applyFont="1" applyBorder="1" applyAlignment="1"/>
    <xf numFmtId="168" fontId="9" fillId="0" borderId="0" xfId="0" applyFont="1" applyBorder="1" applyAlignment="1"/>
    <xf numFmtId="168" fontId="43" fillId="0" borderId="0" xfId="0" applyFont="1" applyBorder="1" applyAlignment="1"/>
    <xf numFmtId="168" fontId="42" fillId="0" borderId="0" xfId="0" applyFont="1" applyBorder="1"/>
    <xf numFmtId="168" fontId="42" fillId="0" borderId="0" xfId="0" applyFont="1"/>
    <xf numFmtId="168" fontId="42" fillId="0" borderId="0" xfId="0" applyFont="1" applyBorder="1" applyAlignment="1"/>
    <xf numFmtId="168" fontId="0" fillId="0" borderId="0" xfId="0" applyFont="1" applyAlignment="1">
      <alignment horizontal="center" vertical="center"/>
    </xf>
    <xf numFmtId="165" fontId="9" fillId="0" borderId="0" xfId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0" fillId="0" borderId="0" xfId="0" applyNumberFormat="1" applyFont="1"/>
    <xf numFmtId="0" fontId="6" fillId="0" borderId="6" xfId="0" applyNumberFormat="1" applyFont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center" wrapText="1"/>
    </xf>
    <xf numFmtId="0" fontId="42" fillId="0" borderId="0" xfId="0" applyNumberFormat="1" applyFont="1" applyBorder="1"/>
    <xf numFmtId="0" fontId="9" fillId="0" borderId="0" xfId="0" applyNumberFormat="1" applyFont="1" applyBorder="1"/>
    <xf numFmtId="0" fontId="0" fillId="0" borderId="0" xfId="0" applyNumberFormat="1" applyBorder="1"/>
    <xf numFmtId="0" fontId="42" fillId="0" borderId="0" xfId="0" applyNumberFormat="1" applyFont="1" applyBorder="1" applyAlignment="1"/>
    <xf numFmtId="37" fontId="6" fillId="0" borderId="0" xfId="1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168" fontId="0" fillId="0" borderId="0" xfId="0" applyFont="1" applyAlignment="1">
      <alignment horizontal="left"/>
    </xf>
    <xf numFmtId="168" fontId="9" fillId="0" borderId="0" xfId="0" applyFont="1" applyBorder="1" applyAlignment="1">
      <alignment horizontal="left"/>
    </xf>
    <xf numFmtId="168" fontId="0" fillId="0" borderId="0" xfId="0" applyBorder="1" applyAlignment="1">
      <alignment horizontal="left"/>
    </xf>
    <xf numFmtId="0" fontId="2" fillId="0" borderId="7" xfId="0" applyNumberFormat="1" applyFont="1" applyFill="1" applyBorder="1" applyAlignment="1">
      <alignment horizontal="left" wrapText="1"/>
    </xf>
    <xf numFmtId="165" fontId="9" fillId="0" borderId="0" xfId="0" applyNumberFormat="1" applyFont="1" applyFill="1" applyBorder="1" applyAlignment="1">
      <alignment horizontal="center"/>
    </xf>
    <xf numFmtId="165" fontId="9" fillId="0" borderId="33" xfId="1" applyNumberFormat="1" applyFont="1" applyBorder="1" applyAlignment="1">
      <alignment horizontal="center"/>
    </xf>
    <xf numFmtId="168" fontId="42" fillId="0" borderId="0" xfId="0" applyFont="1" applyBorder="1" applyAlignment="1">
      <alignment horizontal="left"/>
    </xf>
    <xf numFmtId="168" fontId="47" fillId="0" borderId="13" xfId="0" applyFont="1" applyBorder="1" applyAlignment="1">
      <alignment horizontal="center" vertical="center" wrapText="1"/>
    </xf>
    <xf numFmtId="168" fontId="47" fillId="0" borderId="1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wrapText="1"/>
    </xf>
    <xf numFmtId="168" fontId="8" fillId="0" borderId="0" xfId="0" applyFont="1" applyFill="1" applyBorder="1" applyAlignment="1">
      <alignment horizontal="left" wrapText="1"/>
    </xf>
    <xf numFmtId="165" fontId="9" fillId="0" borderId="34" xfId="0" applyNumberFormat="1" applyFont="1" applyBorder="1" applyAlignment="1">
      <alignment horizontal="center"/>
    </xf>
    <xf numFmtId="165" fontId="9" fillId="0" borderId="34" xfId="1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0" borderId="34" xfId="0" applyNumberFormat="1" applyFont="1" applyFill="1" applyBorder="1" applyAlignment="1">
      <alignment horizontal="center"/>
    </xf>
    <xf numFmtId="165" fontId="9" fillId="0" borderId="41" xfId="0" applyNumberFormat="1" applyFont="1" applyBorder="1" applyAlignment="1">
      <alignment horizontal="center"/>
    </xf>
    <xf numFmtId="0" fontId="9" fillId="0" borderId="6" xfId="0" applyNumberFormat="1" applyFont="1" applyBorder="1"/>
    <xf numFmtId="165" fontId="9" fillId="0" borderId="33" xfId="0" applyNumberFormat="1" applyFont="1" applyBorder="1" applyAlignment="1">
      <alignment horizontal="center"/>
    </xf>
    <xf numFmtId="165" fontId="9" fillId="0" borderId="33" xfId="0" applyNumberFormat="1" applyFont="1" applyFill="1" applyBorder="1" applyAlignment="1">
      <alignment horizontal="center"/>
    </xf>
    <xf numFmtId="165" fontId="9" fillId="0" borderId="42" xfId="0" applyNumberFormat="1" applyFont="1" applyBorder="1" applyAlignment="1">
      <alignment horizontal="center"/>
    </xf>
    <xf numFmtId="168" fontId="8" fillId="0" borderId="0" xfId="0" applyFont="1" applyBorder="1" applyAlignment="1">
      <alignment horizontal="left" wrapText="1"/>
    </xf>
    <xf numFmtId="2" fontId="9" fillId="0" borderId="33" xfId="0" applyNumberFormat="1" applyFont="1" applyFill="1" applyBorder="1" applyAlignment="1">
      <alignment horizontal="center"/>
    </xf>
    <xf numFmtId="2" fontId="9" fillId="0" borderId="33" xfId="1" applyNumberFormat="1" applyFont="1" applyFill="1" applyBorder="1" applyAlignment="1">
      <alignment horizontal="center"/>
    </xf>
    <xf numFmtId="168" fontId="2" fillId="0" borderId="0" xfId="0" applyFont="1" applyFill="1" applyBorder="1" applyAlignment="1">
      <alignment horizontal="left" wrapText="1"/>
    </xf>
    <xf numFmtId="165" fontId="6" fillId="0" borderId="33" xfId="1" applyNumberFormat="1" applyFont="1" applyFill="1" applyBorder="1" applyAlignment="1">
      <alignment horizontal="center" wrapText="1"/>
    </xf>
    <xf numFmtId="165" fontId="6" fillId="0" borderId="33" xfId="0" applyNumberFormat="1" applyFont="1" applyFill="1" applyBorder="1" applyAlignment="1">
      <alignment horizontal="center" wrapText="1"/>
    </xf>
    <xf numFmtId="165" fontId="6" fillId="0" borderId="4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38" fillId="0" borderId="6" xfId="0" applyNumberFormat="1" applyFont="1" applyBorder="1" applyAlignment="1">
      <alignment horizontal="center"/>
    </xf>
    <xf numFmtId="0" fontId="9" fillId="0" borderId="20" xfId="0" applyNumberFormat="1" applyFont="1" applyBorder="1"/>
    <xf numFmtId="0" fontId="2" fillId="0" borderId="43" xfId="0" applyNumberFormat="1" applyFont="1" applyFill="1" applyBorder="1" applyAlignment="1">
      <alignment horizontal="left" wrapText="1"/>
    </xf>
    <xf numFmtId="165" fontId="9" fillId="0" borderId="44" xfId="0" applyNumberFormat="1" applyFont="1" applyBorder="1" applyAlignment="1">
      <alignment horizontal="center"/>
    </xf>
    <xf numFmtId="165" fontId="9" fillId="0" borderId="44" xfId="1" applyNumberFormat="1" applyFont="1" applyBorder="1" applyAlignment="1">
      <alignment horizontal="center"/>
    </xf>
    <xf numFmtId="165" fontId="9" fillId="0" borderId="43" xfId="0" applyNumberFormat="1" applyFont="1" applyBorder="1" applyAlignment="1">
      <alignment horizontal="center"/>
    </xf>
    <xf numFmtId="165" fontId="9" fillId="0" borderId="44" xfId="0" applyNumberFormat="1" applyFont="1" applyFill="1" applyBorder="1" applyAlignment="1">
      <alignment horizontal="center"/>
    </xf>
    <xf numFmtId="165" fontId="9" fillId="0" borderId="45" xfId="0" applyNumberFormat="1" applyFont="1" applyBorder="1" applyAlignment="1">
      <alignment horizontal="center"/>
    </xf>
    <xf numFmtId="168" fontId="9" fillId="0" borderId="0" xfId="0" applyFont="1" applyFill="1"/>
    <xf numFmtId="169" fontId="6" fillId="0" borderId="33" xfId="1" applyNumberFormat="1" applyFont="1" applyBorder="1" applyAlignment="1">
      <alignment horizontal="center" wrapText="1"/>
    </xf>
    <xf numFmtId="165" fontId="6" fillId="0" borderId="33" xfId="2" applyNumberFormat="1" applyFont="1" applyBorder="1" applyAlignment="1">
      <alignment horizontal="center" wrapText="1"/>
    </xf>
    <xf numFmtId="165" fontId="6" fillId="0" borderId="33" xfId="0" applyNumberFormat="1" applyFont="1" applyBorder="1" applyAlignment="1">
      <alignment horizontal="center" wrapText="1"/>
    </xf>
    <xf numFmtId="169" fontId="9" fillId="0" borderId="33" xfId="1" applyNumberFormat="1" applyFont="1" applyBorder="1" applyAlignment="1">
      <alignment horizontal="center" wrapText="1"/>
    </xf>
    <xf numFmtId="165" fontId="9" fillId="0" borderId="42" xfId="1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center"/>
    </xf>
    <xf numFmtId="2" fontId="6" fillId="0" borderId="33" xfId="0" applyNumberFormat="1" applyFont="1" applyFill="1" applyBorder="1" applyAlignment="1">
      <alignment horizontal="center" wrapText="1"/>
    </xf>
    <xf numFmtId="168" fontId="8" fillId="0" borderId="43" xfId="0" applyFont="1" applyBorder="1" applyAlignment="1">
      <alignment horizontal="left" wrapText="1"/>
    </xf>
    <xf numFmtId="165" fontId="9" fillId="0" borderId="45" xfId="1" applyNumberFormat="1" applyFont="1" applyBorder="1" applyAlignment="1">
      <alignment horizontal="center"/>
    </xf>
    <xf numFmtId="0" fontId="0" fillId="0" borderId="0" xfId="0" applyNumberFormat="1" applyFont="1" applyFill="1"/>
    <xf numFmtId="168" fontId="42" fillId="0" borderId="0" xfId="0" applyFont="1" applyBorder="1" applyAlignment="1">
      <alignment horizontal="left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42" fillId="0" borderId="0" xfId="0" applyFont="1" applyBorder="1" applyAlignment="1">
      <alignment horizontal="left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165" fontId="6" fillId="0" borderId="55" xfId="2" applyNumberFormat="1" applyFont="1" applyBorder="1" applyAlignment="1">
      <alignment horizontal="center" wrapText="1"/>
    </xf>
    <xf numFmtId="165" fontId="6" fillId="0" borderId="55" xfId="0" applyNumberFormat="1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vertical="center" wrapText="1"/>
    </xf>
    <xf numFmtId="165" fontId="6" fillId="0" borderId="19" xfId="1" applyNumberFormat="1" applyFont="1" applyBorder="1" applyAlignment="1">
      <alignment horizontal="center" wrapText="1"/>
    </xf>
    <xf numFmtId="2" fontId="6" fillId="0" borderId="19" xfId="1" applyNumberFormat="1" applyFont="1" applyBorder="1" applyAlignment="1">
      <alignment horizontal="center" wrapText="1"/>
    </xf>
    <xf numFmtId="165" fontId="6" fillId="0" borderId="19" xfId="1" applyNumberFormat="1" applyFont="1" applyFill="1" applyBorder="1" applyAlignment="1">
      <alignment horizontal="center" wrapText="1"/>
    </xf>
    <xf numFmtId="168" fontId="47" fillId="0" borderId="9" xfId="0" applyFont="1" applyBorder="1" applyAlignment="1">
      <alignment horizontal="center" vertical="center" wrapText="1"/>
    </xf>
    <xf numFmtId="165" fontId="9" fillId="0" borderId="63" xfId="0" applyNumberFormat="1" applyFont="1" applyBorder="1" applyAlignment="1">
      <alignment horizontal="center"/>
    </xf>
    <xf numFmtId="165" fontId="9" fillId="0" borderId="61" xfId="0" applyNumberFormat="1" applyFont="1" applyBorder="1" applyAlignment="1">
      <alignment horizontal="center"/>
    </xf>
    <xf numFmtId="165" fontId="6" fillId="0" borderId="61" xfId="0" applyNumberFormat="1" applyFont="1" applyFill="1" applyBorder="1" applyAlignment="1">
      <alignment horizontal="center" wrapText="1"/>
    </xf>
    <xf numFmtId="165" fontId="9" fillId="0" borderId="64" xfId="0" applyNumberFormat="1" applyFont="1" applyBorder="1" applyAlignment="1">
      <alignment horizontal="center"/>
    </xf>
    <xf numFmtId="165" fontId="9" fillId="0" borderId="42" xfId="0" applyNumberFormat="1" applyFont="1" applyFill="1" applyBorder="1" applyAlignment="1">
      <alignment horizontal="center"/>
    </xf>
    <xf numFmtId="2" fontId="9" fillId="0" borderId="42" xfId="0" applyNumberFormat="1" applyFont="1" applyFill="1" applyBorder="1" applyAlignment="1">
      <alignment horizontal="center"/>
    </xf>
    <xf numFmtId="165" fontId="6" fillId="0" borderId="42" xfId="1" applyNumberFormat="1" applyFont="1" applyFill="1" applyBorder="1" applyAlignment="1">
      <alignment horizontal="center" wrapText="1"/>
    </xf>
    <xf numFmtId="165" fontId="6" fillId="0" borderId="61" xfId="2" applyNumberFormat="1" applyFont="1" applyBorder="1" applyAlignment="1">
      <alignment horizontal="center" wrapText="1"/>
    </xf>
    <xf numFmtId="165" fontId="9" fillId="0" borderId="61" xfId="1" applyNumberFormat="1" applyFont="1" applyBorder="1" applyAlignment="1">
      <alignment horizontal="center"/>
    </xf>
    <xf numFmtId="165" fontId="9" fillId="0" borderId="64" xfId="1" applyNumberFormat="1" applyFont="1" applyBorder="1" applyAlignment="1">
      <alignment horizontal="center"/>
    </xf>
    <xf numFmtId="165" fontId="6" fillId="0" borderId="60" xfId="1" applyNumberFormat="1" applyFont="1" applyFill="1" applyBorder="1" applyAlignment="1">
      <alignment horizontal="center" wrapText="1"/>
    </xf>
    <xf numFmtId="165" fontId="6" fillId="0" borderId="42" xfId="1" applyNumberFormat="1" applyFont="1" applyBorder="1" applyAlignment="1">
      <alignment horizontal="center" wrapText="1"/>
    </xf>
    <xf numFmtId="0" fontId="9" fillId="0" borderId="42" xfId="0" applyNumberFormat="1" applyFont="1" applyBorder="1" applyAlignment="1">
      <alignment horizontal="center"/>
    </xf>
    <xf numFmtId="165" fontId="6" fillId="0" borderId="55" xfId="1" applyNumberFormat="1" applyFont="1" applyFill="1" applyBorder="1" applyAlignment="1">
      <alignment horizontal="center" wrapText="1"/>
    </xf>
    <xf numFmtId="165" fontId="6" fillId="0" borderId="61" xfId="1" applyNumberFormat="1" applyFont="1" applyFill="1" applyBorder="1" applyAlignment="1">
      <alignment horizontal="center" wrapText="1"/>
    </xf>
    <xf numFmtId="165" fontId="6" fillId="0" borderId="41" xfId="2" applyNumberFormat="1" applyFont="1" applyBorder="1" applyAlignment="1">
      <alignment horizontal="center" wrapText="1"/>
    </xf>
    <xf numFmtId="167" fontId="9" fillId="0" borderId="0" xfId="0" applyNumberFormat="1" applyFont="1" applyFill="1"/>
    <xf numFmtId="167" fontId="9" fillId="0" borderId="0" xfId="1" applyNumberFormat="1" applyFont="1" applyFill="1" applyAlignment="1">
      <alignment horizontal="center" vertical="center"/>
    </xf>
    <xf numFmtId="165" fontId="9" fillId="0" borderId="31" xfId="1" applyNumberFormat="1" applyFont="1" applyBorder="1" applyAlignment="1">
      <alignment horizontal="center"/>
    </xf>
    <xf numFmtId="165" fontId="6" fillId="0" borderId="31" xfId="1" applyNumberFormat="1" applyFont="1" applyFill="1" applyBorder="1" applyAlignment="1">
      <alignment horizontal="center" wrapText="1"/>
    </xf>
    <xf numFmtId="165" fontId="6" fillId="0" borderId="60" xfId="0" applyNumberFormat="1" applyFont="1" applyFill="1" applyBorder="1" applyAlignment="1">
      <alignment horizontal="center" wrapText="1"/>
    </xf>
    <xf numFmtId="0" fontId="2" fillId="0" borderId="63" xfId="0" applyNumberFormat="1" applyFont="1" applyBorder="1" applyAlignment="1">
      <alignment horizontal="center" wrapText="1"/>
    </xf>
    <xf numFmtId="0" fontId="2" fillId="0" borderId="61" xfId="0" applyNumberFormat="1" applyFont="1" applyBorder="1" applyAlignment="1">
      <alignment horizontal="center" wrapText="1"/>
    </xf>
    <xf numFmtId="0" fontId="8" fillId="0" borderId="61" xfId="0" applyNumberFormat="1" applyFont="1" applyBorder="1" applyAlignment="1">
      <alignment horizontal="center" wrapText="1"/>
    </xf>
    <xf numFmtId="0" fontId="8" fillId="0" borderId="61" xfId="0" applyNumberFormat="1" applyFont="1" applyFill="1" applyBorder="1" applyAlignment="1">
      <alignment horizontal="center" wrapText="1"/>
    </xf>
    <xf numFmtId="0" fontId="38" fillId="0" borderId="61" xfId="0" applyNumberFormat="1" applyFont="1" applyBorder="1" applyAlignment="1">
      <alignment horizontal="center"/>
    </xf>
    <xf numFmtId="0" fontId="9" fillId="0" borderId="61" xfId="0" applyNumberFormat="1" applyFont="1" applyBorder="1"/>
    <xf numFmtId="0" fontId="9" fillId="0" borderId="64" xfId="0" applyNumberFormat="1" applyFont="1" applyBorder="1"/>
    <xf numFmtId="0" fontId="6" fillId="0" borderId="20" xfId="0" applyNumberFormat="1" applyFont="1" applyBorder="1" applyAlignment="1">
      <alignment horizontal="left" wrapText="1"/>
    </xf>
    <xf numFmtId="0" fontId="0" fillId="0" borderId="0" xfId="0" applyNumberFormat="1"/>
    <xf numFmtId="2" fontId="9" fillId="0" borderId="61" xfId="0" applyNumberFormat="1" applyFont="1" applyBorder="1" applyAlignment="1">
      <alignment horizontal="center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42" fillId="0" borderId="0" xfId="0" applyFont="1" applyBorder="1" applyAlignment="1">
      <alignment horizontal="left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0" fontId="52" fillId="0" borderId="18" xfId="0" applyNumberFormat="1" applyFont="1" applyBorder="1" applyAlignment="1">
      <alignment horizontal="center" vertical="center" wrapText="1"/>
    </xf>
    <xf numFmtId="0" fontId="52" fillId="0" borderId="65" xfId="0" applyNumberFormat="1" applyFont="1" applyBorder="1" applyAlignment="1">
      <alignment horizontal="center" vertical="center" wrapText="1"/>
    </xf>
    <xf numFmtId="165" fontId="6" fillId="0" borderId="68" xfId="2" applyNumberFormat="1" applyFont="1" applyBorder="1" applyAlignment="1">
      <alignment horizontal="center" wrapText="1"/>
    </xf>
    <xf numFmtId="165" fontId="6" fillId="0" borderId="68" xfId="1" applyNumberFormat="1" applyFont="1" applyBorder="1" applyAlignment="1">
      <alignment horizontal="center" wrapText="1"/>
    </xf>
    <xf numFmtId="2" fontId="6" fillId="0" borderId="68" xfId="1" applyNumberFormat="1" applyFont="1" applyBorder="1" applyAlignment="1">
      <alignment horizontal="center" wrapText="1"/>
    </xf>
    <xf numFmtId="165" fontId="6" fillId="0" borderId="68" xfId="1" applyNumberFormat="1" applyFont="1" applyFill="1" applyBorder="1" applyAlignment="1">
      <alignment horizontal="center" wrapText="1"/>
    </xf>
    <xf numFmtId="165" fontId="6" fillId="0" borderId="68" xfId="0" applyNumberFormat="1" applyFont="1" applyFill="1" applyBorder="1" applyAlignment="1">
      <alignment horizontal="center" wrapText="1"/>
    </xf>
    <xf numFmtId="0" fontId="52" fillId="0" borderId="67" xfId="0" applyNumberFormat="1" applyFont="1" applyBorder="1" applyAlignment="1">
      <alignment horizontal="center" vertical="center" wrapText="1"/>
    </xf>
    <xf numFmtId="0" fontId="52" fillId="0" borderId="7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1" applyNumberFormat="1" applyFont="1"/>
    <xf numFmtId="0" fontId="2" fillId="0" borderId="13" xfId="0" applyNumberFormat="1" applyFont="1" applyBorder="1" applyAlignment="1">
      <alignment horizontal="center" vertical="center" wrapText="1"/>
    </xf>
    <xf numFmtId="0" fontId="6" fillId="0" borderId="17" xfId="1" applyNumberFormat="1" applyFont="1" applyBorder="1" applyAlignment="1">
      <alignment horizontal="center" wrapText="1"/>
    </xf>
    <xf numFmtId="0" fontId="6" fillId="0" borderId="18" xfId="1" applyNumberFormat="1" applyFont="1" applyBorder="1" applyAlignment="1">
      <alignment horizontal="center" wrapText="1"/>
    </xf>
    <xf numFmtId="0" fontId="6" fillId="0" borderId="18" xfId="2" applyNumberFormat="1" applyFont="1" applyBorder="1" applyAlignment="1">
      <alignment horizontal="center" wrapText="1"/>
    </xf>
    <xf numFmtId="0" fontId="6" fillId="0" borderId="55" xfId="2" applyNumberFormat="1" applyFont="1" applyBorder="1" applyAlignment="1">
      <alignment horizontal="center" wrapText="1"/>
    </xf>
    <xf numFmtId="0" fontId="6" fillId="0" borderId="60" xfId="1" applyNumberFormat="1" applyFont="1" applyBorder="1" applyAlignment="1">
      <alignment horizontal="center" wrapText="1"/>
    </xf>
    <xf numFmtId="0" fontId="6" fillId="0" borderId="18" xfId="1" applyNumberFormat="1" applyFont="1" applyFill="1" applyBorder="1" applyAlignment="1">
      <alignment horizontal="center" wrapText="1"/>
    </xf>
    <xf numFmtId="0" fontId="6" fillId="0" borderId="18" xfId="0" applyNumberFormat="1" applyFont="1" applyFill="1" applyBorder="1" applyAlignment="1">
      <alignment horizontal="center" wrapText="1"/>
    </xf>
    <xf numFmtId="0" fontId="6" fillId="0" borderId="7" xfId="1" applyNumberFormat="1" applyFont="1" applyFill="1" applyBorder="1" applyAlignment="1">
      <alignment horizontal="center" wrapText="1"/>
    </xf>
    <xf numFmtId="0" fontId="6" fillId="0" borderId="21" xfId="1" applyNumberFormat="1" applyFont="1" applyFill="1" applyBorder="1" applyAlignment="1">
      <alignment horizontal="center" wrapText="1"/>
    </xf>
    <xf numFmtId="0" fontId="6" fillId="0" borderId="21" xfId="0" applyNumberFormat="1" applyFont="1" applyFill="1" applyBorder="1" applyAlignment="1">
      <alignment horizontal="center" wrapText="1"/>
    </xf>
    <xf numFmtId="0" fontId="6" fillId="0" borderId="56" xfId="0" applyNumberFormat="1" applyFont="1" applyFill="1" applyBorder="1" applyAlignment="1">
      <alignment horizontal="center" wrapText="1"/>
    </xf>
    <xf numFmtId="0" fontId="6" fillId="0" borderId="62" xfId="1" applyNumberFormat="1" applyFont="1" applyFill="1" applyBorder="1" applyAlignment="1">
      <alignment horizontal="center" wrapText="1"/>
    </xf>
    <xf numFmtId="0" fontId="7" fillId="0" borderId="0" xfId="1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2" fillId="0" borderId="0" xfId="0" applyNumberFormat="1" applyFont="1" applyAlignment="1"/>
    <xf numFmtId="0" fontId="12" fillId="0" borderId="0" xfId="0" applyNumberFormat="1" applyFont="1" applyAlignment="1">
      <alignment horizontal="center"/>
    </xf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12" fillId="0" borderId="0" xfId="1" applyNumberFormat="1" applyFont="1" applyAlignment="1">
      <alignment horizontal="left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1" applyNumberFormat="1" applyFont="1" applyAlignment="1">
      <alignment horizontal="left"/>
    </xf>
    <xf numFmtId="0" fontId="11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0" fontId="11" fillId="0" borderId="0" xfId="1" applyNumberFormat="1" applyFont="1" applyAlignment="1">
      <alignment horizontal="center"/>
    </xf>
    <xf numFmtId="0" fontId="11" fillId="0" borderId="0" xfId="0" applyNumberFormat="1" applyFont="1" applyAlignment="1">
      <alignment horizontal="left"/>
    </xf>
    <xf numFmtId="0" fontId="11" fillId="0" borderId="0" xfId="1" applyNumberFormat="1" applyFont="1" applyAlignment="1">
      <alignment horizontal="left"/>
    </xf>
    <xf numFmtId="0" fontId="0" fillId="0" borderId="0" xfId="0" applyNumberFormat="1" applyFont="1" applyAlignment="1"/>
    <xf numFmtId="0" fontId="0" fillId="0" borderId="0" xfId="1" applyNumberFormat="1" applyFont="1" applyAlignment="1"/>
    <xf numFmtId="0" fontId="52" fillId="0" borderId="0" xfId="0" applyNumberFormat="1" applyFont="1" applyBorder="1" applyAlignment="1">
      <alignment horizontal="center" vertical="center" wrapText="1"/>
    </xf>
    <xf numFmtId="0" fontId="52" fillId="0" borderId="55" xfId="0" applyNumberFormat="1" applyFont="1" applyBorder="1" applyAlignment="1">
      <alignment horizontal="center" vertical="center" wrapText="1"/>
    </xf>
    <xf numFmtId="168" fontId="6" fillId="0" borderId="69" xfId="0" applyFont="1" applyBorder="1" applyAlignment="1">
      <alignment horizontal="center" wrapText="1"/>
    </xf>
    <xf numFmtId="0" fontId="6" fillId="0" borderId="67" xfId="2" applyNumberFormat="1" applyFont="1" applyBorder="1" applyAlignment="1">
      <alignment horizontal="center" wrapText="1"/>
    </xf>
    <xf numFmtId="0" fontId="52" fillId="0" borderId="31" xfId="0" applyNumberFormat="1" applyFont="1" applyBorder="1" applyAlignment="1">
      <alignment horizontal="center" vertical="center" wrapText="1"/>
    </xf>
    <xf numFmtId="0" fontId="6" fillId="0" borderId="67" xfId="0" applyNumberFormat="1" applyFont="1" applyFill="1" applyBorder="1" applyAlignment="1">
      <alignment horizontal="center" wrapText="1"/>
    </xf>
    <xf numFmtId="168" fontId="6" fillId="0" borderId="70" xfId="0" applyFont="1" applyBorder="1" applyAlignment="1">
      <alignment horizontal="left" wrapText="1"/>
    </xf>
    <xf numFmtId="0" fontId="6" fillId="0" borderId="59" xfId="0" applyNumberFormat="1" applyFont="1" applyBorder="1" applyAlignment="1">
      <alignment horizontal="center" wrapText="1"/>
    </xf>
    <xf numFmtId="0" fontId="6" fillId="0" borderId="16" xfId="0" applyNumberFormat="1" applyFont="1" applyBorder="1" applyAlignment="1">
      <alignment horizontal="center" wrapText="1"/>
    </xf>
    <xf numFmtId="0" fontId="6" fillId="0" borderId="7" xfId="2" applyNumberFormat="1" applyFont="1" applyBorder="1" applyAlignment="1">
      <alignment horizontal="center" wrapText="1"/>
    </xf>
    <xf numFmtId="0" fontId="6" fillId="0" borderId="72" xfId="0" applyNumberFormat="1" applyFont="1" applyBorder="1" applyAlignment="1">
      <alignment horizontal="center" wrapText="1"/>
    </xf>
    <xf numFmtId="0" fontId="52" fillId="0" borderId="33" xfId="0" applyNumberFormat="1" applyFont="1" applyBorder="1" applyAlignment="1">
      <alignment horizontal="center" vertical="center" wrapText="1"/>
    </xf>
    <xf numFmtId="0" fontId="6" fillId="0" borderId="71" xfId="0" applyNumberFormat="1" applyFont="1" applyBorder="1" applyAlignment="1">
      <alignment horizontal="center" wrapText="1"/>
    </xf>
    <xf numFmtId="0" fontId="6" fillId="0" borderId="31" xfId="2" applyNumberFormat="1" applyFont="1" applyBorder="1" applyAlignment="1">
      <alignment horizontal="center" wrapText="1"/>
    </xf>
    <xf numFmtId="0" fontId="6" fillId="0" borderId="58" xfId="0" applyNumberFormat="1" applyFont="1" applyBorder="1" applyAlignment="1">
      <alignment horizontal="center" wrapText="1"/>
    </xf>
    <xf numFmtId="0" fontId="6" fillId="0" borderId="33" xfId="1" applyNumberFormat="1" applyFont="1" applyBorder="1" applyAlignment="1">
      <alignment horizontal="center" wrapText="1"/>
    </xf>
    <xf numFmtId="0" fontId="6" fillId="0" borderId="34" xfId="1" applyNumberFormat="1" applyFont="1" applyBorder="1" applyAlignment="1">
      <alignment horizontal="center" wrapText="1"/>
    </xf>
    <xf numFmtId="0" fontId="6" fillId="0" borderId="34" xfId="0" applyNumberFormat="1" applyFont="1" applyBorder="1" applyAlignment="1">
      <alignment horizontal="center" wrapText="1"/>
    </xf>
    <xf numFmtId="0" fontId="6" fillId="0" borderId="33" xfId="2" applyNumberFormat="1" applyFont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center" wrapText="1"/>
    </xf>
    <xf numFmtId="165" fontId="6" fillId="0" borderId="31" xfId="0" applyNumberFormat="1" applyFont="1" applyFill="1" applyBorder="1" applyAlignment="1">
      <alignment horizontal="center" wrapText="1"/>
    </xf>
    <xf numFmtId="0" fontId="6" fillId="0" borderId="49" xfId="0" applyNumberFormat="1" applyFont="1" applyBorder="1" applyAlignment="1">
      <alignment horizontal="center" wrapText="1"/>
    </xf>
    <xf numFmtId="165" fontId="52" fillId="0" borderId="31" xfId="0" applyNumberFormat="1" applyFont="1" applyBorder="1" applyAlignment="1">
      <alignment horizontal="center" vertical="center" wrapText="1"/>
    </xf>
    <xf numFmtId="165" fontId="52" fillId="0" borderId="33" xfId="0" applyNumberFormat="1" applyFont="1" applyBorder="1" applyAlignment="1">
      <alignment horizontal="center" vertical="center" wrapText="1"/>
    </xf>
    <xf numFmtId="167" fontId="52" fillId="0" borderId="33" xfId="1" applyNumberFormat="1" applyFont="1" applyBorder="1" applyAlignment="1">
      <alignment horizontal="center" vertical="center"/>
    </xf>
    <xf numFmtId="167" fontId="52" fillId="0" borderId="31" xfId="1" applyNumberFormat="1" applyFont="1" applyBorder="1" applyAlignment="1">
      <alignment horizontal="center" vertical="center"/>
    </xf>
    <xf numFmtId="167" fontId="6" fillId="0" borderId="60" xfId="1" applyNumberFormat="1" applyFont="1" applyFill="1" applyBorder="1" applyAlignment="1">
      <alignment horizontal="center"/>
    </xf>
    <xf numFmtId="167" fontId="52" fillId="0" borderId="18" xfId="1" applyNumberFormat="1" applyFont="1" applyBorder="1" applyAlignment="1">
      <alignment horizontal="center" vertical="center"/>
    </xf>
    <xf numFmtId="167" fontId="6" fillId="0" borderId="18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167" fontId="6" fillId="0" borderId="33" xfId="1" applyNumberFormat="1" applyFont="1" applyFill="1" applyBorder="1" applyAlignment="1">
      <alignment horizontal="center"/>
    </xf>
    <xf numFmtId="167" fontId="6" fillId="0" borderId="31" xfId="1" applyNumberFormat="1" applyFont="1" applyFill="1" applyBorder="1" applyAlignment="1">
      <alignment horizontal="center"/>
    </xf>
    <xf numFmtId="167" fontId="52" fillId="0" borderId="67" xfId="1" applyNumberFormat="1" applyFont="1" applyBorder="1" applyAlignment="1">
      <alignment horizontal="center" vertical="center"/>
    </xf>
    <xf numFmtId="167" fontId="6" fillId="0" borderId="67" xfId="1" applyNumberFormat="1" applyFont="1" applyFill="1" applyBorder="1" applyAlignment="1">
      <alignment horizontal="center"/>
    </xf>
    <xf numFmtId="167" fontId="6" fillId="0" borderId="7" xfId="1" applyNumberFormat="1" applyFont="1" applyFill="1" applyBorder="1" applyAlignment="1">
      <alignment horizontal="center"/>
    </xf>
    <xf numFmtId="165" fontId="6" fillId="0" borderId="42" xfId="2" applyNumberFormat="1" applyFont="1" applyBorder="1" applyAlignment="1">
      <alignment horizontal="center" wrapText="1"/>
    </xf>
    <xf numFmtId="37" fontId="6" fillId="0" borderId="18" xfId="1" applyNumberFormat="1" applyFont="1" applyFill="1" applyBorder="1" applyAlignment="1">
      <alignment horizontal="right"/>
    </xf>
    <xf numFmtId="37" fontId="6" fillId="0" borderId="7" xfId="1" applyNumberFormat="1" applyFont="1" applyFill="1" applyBorder="1" applyAlignment="1">
      <alignment horizontal="right"/>
    </xf>
    <xf numFmtId="168" fontId="8" fillId="0" borderId="13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8" fillId="0" borderId="73" xfId="0" applyNumberFormat="1" applyFont="1" applyBorder="1" applyAlignment="1">
      <alignment horizontal="left" vertical="center" wrapText="1"/>
    </xf>
    <xf numFmtId="168" fontId="2" fillId="0" borderId="74" xfId="0" applyFont="1" applyFill="1" applyBorder="1" applyAlignment="1">
      <alignment horizontal="left" wrapText="1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8" fillId="0" borderId="35" xfId="0" applyFont="1" applyBorder="1" applyAlignment="1">
      <alignment horizontal="center" vertical="center" wrapText="1"/>
    </xf>
    <xf numFmtId="168" fontId="8" fillId="0" borderId="36" xfId="0" applyFont="1" applyBorder="1" applyAlignment="1">
      <alignment horizontal="center" vertical="center" wrapText="1"/>
    </xf>
    <xf numFmtId="168" fontId="8" fillId="0" borderId="46" xfId="0" applyFont="1" applyBorder="1" applyAlignment="1">
      <alignment horizontal="center" vertical="center" wrapText="1"/>
    </xf>
    <xf numFmtId="168" fontId="8" fillId="0" borderId="47" xfId="0" applyFont="1" applyBorder="1" applyAlignment="1">
      <alignment horizontal="center" vertical="center" wrapText="1"/>
    </xf>
    <xf numFmtId="168" fontId="8" fillId="0" borderId="40" xfId="0" applyFont="1" applyBorder="1" applyAlignment="1">
      <alignment horizontal="center" vertical="center" wrapText="1"/>
    </xf>
    <xf numFmtId="168" fontId="8" fillId="0" borderId="13" xfId="0" applyFont="1" applyBorder="1" applyAlignment="1">
      <alignment horizontal="center" vertical="center" wrapText="1"/>
    </xf>
    <xf numFmtId="168" fontId="8" fillId="0" borderId="37" xfId="0" applyFont="1" applyBorder="1" applyAlignment="1">
      <alignment horizontal="center" vertical="center" wrapText="1"/>
    </xf>
    <xf numFmtId="168" fontId="8" fillId="0" borderId="38" xfId="0" applyFont="1" applyBorder="1" applyAlignment="1">
      <alignment horizontal="center" vertical="center" wrapText="1"/>
    </xf>
    <xf numFmtId="0" fontId="52" fillId="0" borderId="9" xfId="0" quotePrefix="1" applyNumberFormat="1" applyFont="1" applyBorder="1" applyAlignment="1">
      <alignment horizontal="center" vertical="center" wrapText="1"/>
    </xf>
    <xf numFmtId="0" fontId="52" fillId="0" borderId="54" xfId="0" quotePrefix="1" applyNumberFormat="1" applyFont="1" applyBorder="1" applyAlignment="1">
      <alignment horizontal="center" vertical="center" wrapText="1"/>
    </xf>
    <xf numFmtId="0" fontId="52" fillId="0" borderId="11" xfId="0" quotePrefix="1" applyNumberFormat="1" applyFont="1" applyBorder="1" applyAlignment="1">
      <alignment horizontal="center" vertical="center" wrapText="1"/>
    </xf>
    <xf numFmtId="168" fontId="42" fillId="0" borderId="0" xfId="0" applyFont="1" applyBorder="1" applyAlignment="1">
      <alignment horizontal="left"/>
    </xf>
    <xf numFmtId="168" fontId="8" fillId="0" borderId="39" xfId="0" applyFont="1" applyBorder="1" applyAlignment="1">
      <alignment horizontal="center" vertical="center" wrapText="1"/>
    </xf>
    <xf numFmtId="168" fontId="47" fillId="0" borderId="34" xfId="0" applyFont="1" applyBorder="1" applyAlignment="1">
      <alignment horizontal="center" vertical="center" wrapText="1"/>
    </xf>
    <xf numFmtId="168" fontId="47" fillId="0" borderId="47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4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8" fontId="50" fillId="0" borderId="40" xfId="0" applyFont="1" applyBorder="1" applyAlignment="1">
      <alignment horizontal="center" vertical="center" wrapText="1"/>
    </xf>
    <xf numFmtId="168" fontId="52" fillId="0" borderId="13" xfId="0" applyFont="1" applyBorder="1" applyAlignment="1">
      <alignment horizontal="center" vertical="center" wrapText="1"/>
    </xf>
    <xf numFmtId="168" fontId="52" fillId="0" borderId="13" xfId="0" quotePrefix="1" applyFont="1" applyBorder="1" applyAlignment="1">
      <alignment horizontal="center" vertical="center" wrapText="1"/>
    </xf>
    <xf numFmtId="0" fontId="52" fillId="0" borderId="13" xfId="0" quotePrefix="1" applyNumberFormat="1" applyFont="1" applyBorder="1" applyAlignment="1">
      <alignment horizontal="center" vertical="center" wrapText="1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168" fontId="8" fillId="0" borderId="53" xfId="0" applyFont="1" applyBorder="1" applyAlignment="1">
      <alignment horizontal="center" vertical="center" wrapText="1"/>
    </xf>
    <xf numFmtId="0" fontId="52" fillId="0" borderId="14" xfId="0" quotePrefix="1" applyNumberFormat="1" applyFont="1" applyBorder="1" applyAlignment="1">
      <alignment horizontal="center" vertical="center" wrapText="1"/>
    </xf>
    <xf numFmtId="168" fontId="2" fillId="0" borderId="0" xfId="0" applyFont="1" applyAlignment="1">
      <alignment horizontal="left" vertical="center" wrapText="1"/>
    </xf>
    <xf numFmtId="168" fontId="39" fillId="0" borderId="0" xfId="0" applyFont="1" applyAlignment="1">
      <alignment horizontal="center" wrapText="1"/>
    </xf>
    <xf numFmtId="168" fontId="41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168" fontId="3" fillId="0" borderId="51" xfId="0" applyFont="1" applyBorder="1" applyAlignment="1">
      <alignment horizontal="center" vertical="top" wrapText="1"/>
    </xf>
    <xf numFmtId="168" fontId="3" fillId="0" borderId="52" xfId="0" applyFont="1" applyBorder="1" applyAlignment="1">
      <alignment horizontal="center" vertical="top" wrapText="1"/>
    </xf>
    <xf numFmtId="168" fontId="2" fillId="0" borderId="1" xfId="0" applyFont="1" applyBorder="1" applyAlignment="1">
      <alignment horizontal="center" wrapText="1"/>
    </xf>
    <xf numFmtId="168" fontId="2" fillId="0" borderId="2" xfId="0" applyFont="1" applyBorder="1" applyAlignment="1">
      <alignment horizontal="center" wrapText="1"/>
    </xf>
    <xf numFmtId="168" fontId="2" fillId="0" borderId="6" xfId="0" applyFont="1" applyBorder="1" applyAlignment="1">
      <alignment horizontal="center" wrapText="1"/>
    </xf>
    <xf numFmtId="168" fontId="2" fillId="0" borderId="7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" fillId="0" borderId="5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8" xfId="0" applyNumberFormat="1" applyFont="1" applyBorder="1" applyAlignment="1">
      <alignment horizontal="center" vertical="center" wrapText="1"/>
    </xf>
    <xf numFmtId="0" fontId="2" fillId="0" borderId="4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9" xfId="0" applyNumberFormat="1" applyFont="1" applyBorder="1" applyAlignment="1">
      <alignment horizontal="center" vertical="center" wrapText="1"/>
    </xf>
    <xf numFmtId="0" fontId="2" fillId="0" borderId="50" xfId="0" applyNumberFormat="1" applyFont="1" applyBorder="1" applyAlignment="1">
      <alignment horizontal="center" vertical="center" wrapText="1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itah.k/AppData/Local/Microsoft/Windows/Temporary%20Internet%20Files/Content.Outlook/3H14PFBY/Table%20November%20201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etin"/>
      <sheetName val="JADUAL 2 (new)"/>
      <sheetName val="JADUAL 2"/>
      <sheetName val="JUalan  (MoM)"/>
      <sheetName val="Data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Data MDT"/>
    </sheetNames>
    <sheetDataSet>
      <sheetData sheetId="0"/>
      <sheetData sheetId="1">
        <row r="93">
          <cell r="C93">
            <v>106017.66888129016</v>
          </cell>
          <cell r="D93">
            <v>8.220114275194268</v>
          </cell>
          <cell r="E93">
            <v>1.2422546345076002</v>
          </cell>
          <cell r="F93">
            <v>51888.910340093644</v>
          </cell>
          <cell r="G93">
            <v>7.1550115722559315</v>
          </cell>
          <cell r="H93">
            <v>-0.94111893152042381</v>
          </cell>
          <cell r="I93">
            <v>41996.593505972261</v>
          </cell>
          <cell r="J93">
            <v>11.244184337812758</v>
          </cell>
          <cell r="K93">
            <v>2.0057437774556819</v>
          </cell>
          <cell r="L93">
            <v>12132.165035224261</v>
          </cell>
          <cell r="M93">
            <v>2.9111560463440878</v>
          </cell>
          <cell r="N93">
            <v>8.6710311453437772</v>
          </cell>
        </row>
        <row r="94">
          <cell r="C94">
            <v>106190.45421527237</v>
          </cell>
          <cell r="D94">
            <v>8.5581588153514687</v>
          </cell>
          <cell r="E94">
            <v>0.16297786567605055</v>
          </cell>
          <cell r="F94">
            <v>51045.434143268438</v>
          </cell>
          <cell r="G94">
            <v>6.9414050965522334</v>
          </cell>
          <cell r="H94">
            <v>-1.6255423197304442</v>
          </cell>
          <cell r="I94">
            <v>42858.104239772838</v>
          </cell>
          <cell r="J94">
            <v>12.619468410867029</v>
          </cell>
          <cell r="K94">
            <v>2.0513824143333581</v>
          </cell>
          <cell r="L94">
            <v>12286.915832231098</v>
          </cell>
          <cell r="M94">
            <v>2.1261095643243744</v>
          </cell>
          <cell r="N94">
            <v>1.275541476377362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zoomScale="85" zoomScaleNormal="85" workbookViewId="0">
      <selection activeCell="P4" sqref="P4"/>
    </sheetView>
  </sheetViews>
  <sheetFormatPr defaultRowHeight="12" x14ac:dyDescent="0.2"/>
  <cols>
    <col min="1" max="1" width="6.28515625" style="50" customWidth="1"/>
    <col min="2" max="2" width="6.7109375" style="57" customWidth="1"/>
    <col min="3" max="3" width="8.140625" style="23" customWidth="1"/>
    <col min="4" max="14" width="8.140625" style="24" customWidth="1"/>
    <col min="15" max="16384" width="9.140625" style="24"/>
  </cols>
  <sheetData>
    <row r="1" spans="1:14" s="1" customFormat="1" ht="15" x14ac:dyDescent="0.25">
      <c r="A1" s="249" t="s">
        <v>71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149"/>
      <c r="M1" s="149"/>
      <c r="N1" s="149"/>
    </row>
    <row r="2" spans="1:14" s="1" customFormat="1" ht="15" x14ac:dyDescent="0.25">
      <c r="A2" s="250" t="s">
        <v>72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150"/>
      <c r="M2" s="150"/>
      <c r="N2" s="150"/>
    </row>
    <row r="3" spans="1:14" s="1" customFormat="1" ht="15.75" thickBot="1" x14ac:dyDescent="0.3">
      <c r="A3" s="46"/>
      <c r="B3" s="56"/>
      <c r="D3" s="16"/>
      <c r="E3" s="16"/>
      <c r="F3" s="18"/>
      <c r="G3" s="19"/>
      <c r="H3" s="16"/>
      <c r="I3" s="17"/>
      <c r="J3" s="16"/>
      <c r="K3" s="16"/>
      <c r="L3" s="17"/>
    </row>
    <row r="4" spans="1:14" ht="36.75" customHeight="1" x14ac:dyDescent="0.2">
      <c r="A4" s="251" t="s">
        <v>37</v>
      </c>
      <c r="B4" s="252"/>
      <c r="C4" s="257" t="s">
        <v>49</v>
      </c>
      <c r="D4" s="258"/>
      <c r="E4" s="258"/>
      <c r="F4" s="257" t="s">
        <v>70</v>
      </c>
      <c r="G4" s="258"/>
      <c r="H4" s="258"/>
      <c r="I4" s="257" t="s">
        <v>51</v>
      </c>
      <c r="J4" s="258"/>
      <c r="K4" s="258"/>
      <c r="L4" s="257" t="s">
        <v>50</v>
      </c>
      <c r="M4" s="258"/>
      <c r="N4" s="263"/>
    </row>
    <row r="5" spans="1:14" ht="22.5" customHeight="1" x14ac:dyDescent="0.2">
      <c r="A5" s="253"/>
      <c r="B5" s="254"/>
      <c r="C5" s="264" t="s">
        <v>26</v>
      </c>
      <c r="D5" s="266" t="s">
        <v>42</v>
      </c>
      <c r="E5" s="267"/>
      <c r="F5" s="264" t="s">
        <v>26</v>
      </c>
      <c r="G5" s="266" t="s">
        <v>43</v>
      </c>
      <c r="H5" s="267"/>
      <c r="I5" s="264" t="s">
        <v>26</v>
      </c>
      <c r="J5" s="266" t="s">
        <v>43</v>
      </c>
      <c r="K5" s="267"/>
      <c r="L5" s="264" t="s">
        <v>26</v>
      </c>
      <c r="M5" s="266" t="s">
        <v>42</v>
      </c>
      <c r="N5" s="268"/>
    </row>
    <row r="6" spans="1:14" x14ac:dyDescent="0.2">
      <c r="A6" s="255"/>
      <c r="B6" s="256"/>
      <c r="C6" s="265"/>
      <c r="D6" s="63" t="s">
        <v>1</v>
      </c>
      <c r="E6" s="63" t="s">
        <v>0</v>
      </c>
      <c r="F6" s="265"/>
      <c r="G6" s="63" t="s">
        <v>1</v>
      </c>
      <c r="H6" s="63" t="s">
        <v>0</v>
      </c>
      <c r="I6" s="265"/>
      <c r="J6" s="117" t="s">
        <v>1</v>
      </c>
      <c r="K6" s="63" t="s">
        <v>0</v>
      </c>
      <c r="L6" s="265"/>
      <c r="M6" s="117" t="s">
        <v>1</v>
      </c>
      <c r="N6" s="64" t="s">
        <v>0</v>
      </c>
    </row>
    <row r="7" spans="1:14" s="23" customFormat="1" ht="23.25" customHeight="1" x14ac:dyDescent="0.2">
      <c r="A7" s="269" t="s">
        <v>44</v>
      </c>
      <c r="B7" s="270"/>
      <c r="C7" s="271" t="s">
        <v>23</v>
      </c>
      <c r="D7" s="271"/>
      <c r="E7" s="271"/>
      <c r="F7" s="272">
        <v>44.9</v>
      </c>
      <c r="G7" s="272"/>
      <c r="H7" s="272"/>
      <c r="I7" s="272">
        <v>40.9</v>
      </c>
      <c r="J7" s="272"/>
      <c r="K7" s="272"/>
      <c r="L7" s="259">
        <v>14.2</v>
      </c>
      <c r="M7" s="260"/>
      <c r="N7" s="261"/>
    </row>
    <row r="8" spans="1:14" s="25" customFormat="1" ht="15" customHeight="1" x14ac:dyDescent="0.2">
      <c r="A8" s="139"/>
      <c r="B8" s="76"/>
      <c r="C8" s="93"/>
      <c r="D8" s="94"/>
      <c r="E8" s="94"/>
      <c r="F8" s="93"/>
      <c r="G8" s="94"/>
      <c r="H8" s="94"/>
      <c r="I8" s="93"/>
      <c r="J8" s="125"/>
      <c r="K8" s="94"/>
      <c r="L8" s="93"/>
      <c r="M8" s="125"/>
      <c r="N8" s="133"/>
    </row>
    <row r="9" spans="1:14" s="25" customFormat="1" ht="15" customHeight="1" x14ac:dyDescent="0.2">
      <c r="A9" s="140">
        <v>2011</v>
      </c>
      <c r="B9" s="76"/>
      <c r="C9" s="93">
        <v>109.8</v>
      </c>
      <c r="D9" s="94">
        <v>9.8000000000000007</v>
      </c>
      <c r="E9" s="94"/>
      <c r="F9" s="93">
        <v>115.2</v>
      </c>
      <c r="G9" s="94">
        <v>15.2</v>
      </c>
      <c r="H9" s="94"/>
      <c r="I9" s="93">
        <v>105</v>
      </c>
      <c r="J9" s="125">
        <v>5</v>
      </c>
      <c r="K9" s="94"/>
      <c r="L9" s="93">
        <v>106.8</v>
      </c>
      <c r="M9" s="125">
        <v>6.8</v>
      </c>
      <c r="N9" s="242"/>
    </row>
    <row r="10" spans="1:14" s="25" customFormat="1" ht="15" customHeight="1" x14ac:dyDescent="0.2">
      <c r="A10" s="140">
        <v>2012</v>
      </c>
      <c r="B10" s="76"/>
      <c r="C10" s="93">
        <v>114.1</v>
      </c>
      <c r="D10" s="94">
        <v>3.9</v>
      </c>
      <c r="E10" s="95"/>
      <c r="F10" s="93">
        <v>119</v>
      </c>
      <c r="G10" s="94">
        <v>3.3</v>
      </c>
      <c r="H10" s="95"/>
      <c r="I10" s="93">
        <v>109.5</v>
      </c>
      <c r="J10" s="125">
        <v>4.3</v>
      </c>
      <c r="K10" s="95"/>
      <c r="L10" s="96">
        <v>111.7</v>
      </c>
      <c r="M10" s="125">
        <v>4.7</v>
      </c>
      <c r="N10" s="129"/>
    </row>
    <row r="11" spans="1:14" ht="15" customHeight="1" x14ac:dyDescent="0.2">
      <c r="A11" s="142">
        <v>2013</v>
      </c>
      <c r="B11" s="76"/>
      <c r="C11" s="61">
        <v>120.4</v>
      </c>
      <c r="D11" s="61">
        <v>5.6</v>
      </c>
      <c r="E11" s="61"/>
      <c r="F11" s="61">
        <v>125.2</v>
      </c>
      <c r="G11" s="61">
        <v>5.2</v>
      </c>
      <c r="H11" s="61"/>
      <c r="I11" s="61">
        <v>117.3</v>
      </c>
      <c r="J11" s="126">
        <v>7.2</v>
      </c>
      <c r="K11" s="61"/>
      <c r="L11" s="61">
        <v>115.4</v>
      </c>
      <c r="M11" s="126">
        <v>3.3</v>
      </c>
      <c r="N11" s="97"/>
    </row>
    <row r="12" spans="1:14" ht="15" customHeight="1" x14ac:dyDescent="0.2">
      <c r="A12" s="141">
        <v>2014</v>
      </c>
      <c r="B12" s="76"/>
      <c r="C12" s="61">
        <v>129.89166666666668</v>
      </c>
      <c r="D12" s="61">
        <v>7.8834440753045465</v>
      </c>
      <c r="E12" s="61"/>
      <c r="F12" s="61">
        <v>133.75833333333333</v>
      </c>
      <c r="G12" s="61">
        <v>6.8357294994675133</v>
      </c>
      <c r="H12" s="61"/>
      <c r="I12" s="61">
        <v>128.95000000000002</v>
      </c>
      <c r="J12" s="126">
        <v>9.9317988064791187</v>
      </c>
      <c r="K12" s="61"/>
      <c r="L12" s="61">
        <v>122.59999999999998</v>
      </c>
      <c r="M12" s="126">
        <v>6.2391681109185138</v>
      </c>
      <c r="N12" s="97"/>
    </row>
    <row r="13" spans="1:14" ht="15" customHeight="1" x14ac:dyDescent="0.2">
      <c r="A13" s="142">
        <v>2015</v>
      </c>
      <c r="C13" s="73">
        <v>138.2833333333333</v>
      </c>
      <c r="D13" s="73">
        <v>6.4605119650990872</v>
      </c>
      <c r="E13" s="98"/>
      <c r="F13" s="73">
        <v>145.05833333333334</v>
      </c>
      <c r="G13" s="73">
        <v>8.448071771229209</v>
      </c>
      <c r="H13" s="98"/>
      <c r="I13" s="73">
        <v>135.92500000000001</v>
      </c>
      <c r="J13" s="119">
        <v>5.4090732842186924</v>
      </c>
      <c r="K13" s="98"/>
      <c r="L13" s="73">
        <v>127.11666666666666</v>
      </c>
      <c r="M13" s="119">
        <v>3.6840674279499837</v>
      </c>
      <c r="N13" s="130"/>
    </row>
    <row r="14" spans="1:14" ht="15" customHeight="1" x14ac:dyDescent="0.2">
      <c r="A14" s="143">
        <v>2016</v>
      </c>
      <c r="B14" s="76"/>
      <c r="C14" s="73">
        <v>146.63333333333333</v>
      </c>
      <c r="D14" s="73">
        <v>6.038327106182976</v>
      </c>
      <c r="E14" s="61"/>
      <c r="F14" s="73">
        <v>156.99166666666667</v>
      </c>
      <c r="G14" s="73">
        <v>8.226575515597176</v>
      </c>
      <c r="H14" s="61"/>
      <c r="I14" s="73">
        <v>145.59166666666667</v>
      </c>
      <c r="J14" s="119">
        <v>7.11176506651951</v>
      </c>
      <c r="K14" s="61"/>
      <c r="L14" s="73">
        <v>123.2</v>
      </c>
      <c r="M14" s="119">
        <v>-3.0418250950570211</v>
      </c>
      <c r="N14" s="97"/>
    </row>
    <row r="15" spans="1:14" ht="15" customHeight="1" x14ac:dyDescent="0.2">
      <c r="A15" s="142">
        <v>2017</v>
      </c>
      <c r="B15" s="76"/>
      <c r="C15" s="61">
        <v>156.84166666666667</v>
      </c>
      <c r="D15" s="61">
        <v>6.9618095021595821</v>
      </c>
      <c r="E15" s="61"/>
      <c r="F15" s="61">
        <v>166.85833333333332</v>
      </c>
      <c r="G15" s="61">
        <v>6.3</v>
      </c>
      <c r="H15" s="61"/>
      <c r="I15" s="61">
        <v>159.43333333333334</v>
      </c>
      <c r="J15" s="126">
        <v>9.5</v>
      </c>
      <c r="K15" s="61"/>
      <c r="L15" s="61">
        <v>124.65833333333336</v>
      </c>
      <c r="M15" s="126">
        <v>1.1000000000000001</v>
      </c>
      <c r="N15" s="97"/>
    </row>
    <row r="16" spans="1:14" ht="15" customHeight="1" x14ac:dyDescent="0.2">
      <c r="A16" s="142">
        <v>2018</v>
      </c>
      <c r="B16" s="76"/>
      <c r="C16" s="61">
        <v>168.9</v>
      </c>
      <c r="D16" s="61">
        <v>7.7</v>
      </c>
      <c r="E16" s="61"/>
      <c r="F16" s="61">
        <v>178.2</v>
      </c>
      <c r="G16" s="61">
        <v>6.8</v>
      </c>
      <c r="H16" s="61"/>
      <c r="I16" s="61">
        <v>175.3</v>
      </c>
      <c r="J16" s="126">
        <v>9.9</v>
      </c>
      <c r="K16" s="61"/>
      <c r="L16" s="61">
        <v>128.5</v>
      </c>
      <c r="M16" s="126">
        <v>3.1</v>
      </c>
      <c r="N16" s="97"/>
    </row>
    <row r="17" spans="1:17" ht="15" customHeight="1" x14ac:dyDescent="0.2">
      <c r="A17" s="144"/>
      <c r="B17" s="76"/>
      <c r="C17" s="61"/>
      <c r="D17" s="61"/>
      <c r="E17" s="61"/>
      <c r="F17" s="61"/>
      <c r="G17" s="61"/>
      <c r="H17" s="61"/>
      <c r="I17" s="61"/>
      <c r="J17" s="126"/>
      <c r="K17" s="61"/>
      <c r="L17" s="61"/>
      <c r="M17" s="126"/>
      <c r="N17" s="97"/>
    </row>
    <row r="18" spans="1:17" ht="15" hidden="1" customHeight="1" x14ac:dyDescent="0.2">
      <c r="A18" s="143">
        <v>2016</v>
      </c>
      <c r="B18" s="7" t="s">
        <v>2</v>
      </c>
      <c r="C18" s="61">
        <v>144</v>
      </c>
      <c r="D18" s="61">
        <v>4.5</v>
      </c>
      <c r="E18" s="61">
        <v>-0.2</v>
      </c>
      <c r="F18" s="61">
        <v>151.69999999999999</v>
      </c>
      <c r="G18" s="61">
        <v>7.3</v>
      </c>
      <c r="H18" s="61">
        <v>0.8</v>
      </c>
      <c r="I18" s="61">
        <v>145.69999999999999</v>
      </c>
      <c r="J18" s="126">
        <v>4.5999999999999996</v>
      </c>
      <c r="K18" s="61">
        <v>0.6</v>
      </c>
      <c r="L18" s="61">
        <v>119.94</v>
      </c>
      <c r="M18" s="126">
        <v>-5.2</v>
      </c>
      <c r="N18" s="97">
        <v>-6.7</v>
      </c>
    </row>
    <row r="19" spans="1:17" ht="15" hidden="1" customHeight="1" x14ac:dyDescent="0.2">
      <c r="A19" s="144"/>
      <c r="B19" s="7" t="s">
        <v>41</v>
      </c>
      <c r="C19" s="61">
        <v>139.30000000000001</v>
      </c>
      <c r="D19" s="61">
        <v>5.5</v>
      </c>
      <c r="E19" s="61">
        <v>-3.2</v>
      </c>
      <c r="F19" s="61">
        <v>146.1</v>
      </c>
      <c r="G19" s="61">
        <v>7.6</v>
      </c>
      <c r="H19" s="61">
        <v>-3.7</v>
      </c>
      <c r="I19" s="61">
        <v>143.6</v>
      </c>
      <c r="J19" s="126">
        <v>6</v>
      </c>
      <c r="K19" s="61">
        <v>-1.4</v>
      </c>
      <c r="L19" s="61">
        <v>111.4</v>
      </c>
      <c r="M19" s="126">
        <v>-4.2</v>
      </c>
      <c r="N19" s="97">
        <v>-7.1</v>
      </c>
    </row>
    <row r="20" spans="1:17" ht="15" hidden="1" customHeight="1" x14ac:dyDescent="0.2">
      <c r="A20" s="144"/>
      <c r="B20" s="7" t="s">
        <v>21</v>
      </c>
      <c r="C20" s="61">
        <v>149.19999999999999</v>
      </c>
      <c r="D20" s="61">
        <v>5.4</v>
      </c>
      <c r="E20" s="61">
        <v>7.1</v>
      </c>
      <c r="F20" s="61">
        <v>158</v>
      </c>
      <c r="G20" s="61">
        <v>8.9</v>
      </c>
      <c r="H20" s="61">
        <v>8.1999999999999993</v>
      </c>
      <c r="I20" s="61">
        <v>148.69999999999999</v>
      </c>
      <c r="J20" s="126">
        <v>6</v>
      </c>
      <c r="K20" s="61">
        <v>3.5</v>
      </c>
      <c r="L20" s="61">
        <v>128.46</v>
      </c>
      <c r="M20" s="126">
        <v>-5.5</v>
      </c>
      <c r="N20" s="97">
        <v>15.3</v>
      </c>
    </row>
    <row r="21" spans="1:17" ht="15" hidden="1" customHeight="1" x14ac:dyDescent="0.2">
      <c r="A21" s="144"/>
      <c r="B21" s="7" t="s">
        <v>22</v>
      </c>
      <c r="C21" s="61">
        <v>140</v>
      </c>
      <c r="D21" s="61">
        <v>5</v>
      </c>
      <c r="E21" s="61">
        <v>-6.2</v>
      </c>
      <c r="F21" s="61">
        <v>151.4</v>
      </c>
      <c r="G21" s="61">
        <v>8.6</v>
      </c>
      <c r="H21" s="61">
        <v>-4.2</v>
      </c>
      <c r="I21" s="61">
        <v>139.30000000000001</v>
      </c>
      <c r="J21" s="126">
        <v>5.8</v>
      </c>
      <c r="K21" s="61">
        <v>-6.3</v>
      </c>
      <c r="L21" s="61">
        <v>112.60588215758996</v>
      </c>
      <c r="M21" s="126">
        <v>-8.1</v>
      </c>
      <c r="N21" s="97">
        <v>-12.3</v>
      </c>
    </row>
    <row r="22" spans="1:17" ht="15" hidden="1" customHeight="1" x14ac:dyDescent="0.2">
      <c r="A22" s="144"/>
      <c r="B22" s="7" t="s">
        <v>6</v>
      </c>
      <c r="C22" s="61">
        <v>144.80000000000001</v>
      </c>
      <c r="D22" s="61">
        <v>6.1</v>
      </c>
      <c r="E22" s="61">
        <v>3.4</v>
      </c>
      <c r="F22" s="61">
        <v>159.69999999999999</v>
      </c>
      <c r="G22" s="61">
        <v>9</v>
      </c>
      <c r="H22" s="61">
        <v>5.5</v>
      </c>
      <c r="I22" s="61">
        <v>138.4</v>
      </c>
      <c r="J22" s="126">
        <v>6.6</v>
      </c>
      <c r="K22" s="61">
        <v>-0.7</v>
      </c>
      <c r="L22" s="61">
        <v>123.60680471207185</v>
      </c>
      <c r="M22" s="126">
        <v>-1.9</v>
      </c>
      <c r="N22" s="97">
        <v>9.8000000000000007</v>
      </c>
    </row>
    <row r="23" spans="1:17" ht="15" hidden="1" customHeight="1" x14ac:dyDescent="0.2">
      <c r="A23" s="144"/>
      <c r="B23" s="7" t="s">
        <v>25</v>
      </c>
      <c r="C23" s="61">
        <v>149.30000000000001</v>
      </c>
      <c r="D23" s="61">
        <v>8</v>
      </c>
      <c r="E23" s="61">
        <v>3.1</v>
      </c>
      <c r="F23" s="61">
        <v>158.69999999999999</v>
      </c>
      <c r="G23" s="61">
        <v>9.1</v>
      </c>
      <c r="H23" s="61">
        <v>-0.6</v>
      </c>
      <c r="I23" s="61">
        <v>146</v>
      </c>
      <c r="J23" s="126">
        <v>9.8000000000000007</v>
      </c>
      <c r="K23" s="61">
        <v>5.6</v>
      </c>
      <c r="L23" s="61">
        <v>134.86339355178617</v>
      </c>
      <c r="M23" s="126">
        <v>2.4</v>
      </c>
      <c r="N23" s="97">
        <v>9.1</v>
      </c>
    </row>
    <row r="24" spans="1:17" ht="15" hidden="1" customHeight="1" x14ac:dyDescent="0.2">
      <c r="A24" s="144"/>
      <c r="B24" s="7" t="s">
        <v>8</v>
      </c>
      <c r="C24" s="61">
        <v>144.1</v>
      </c>
      <c r="D24" s="61">
        <v>5.6</v>
      </c>
      <c r="E24" s="61">
        <v>-3.5</v>
      </c>
      <c r="F24" s="61">
        <v>152.4</v>
      </c>
      <c r="G24" s="61">
        <v>7.4</v>
      </c>
      <c r="H24" s="61">
        <v>-4</v>
      </c>
      <c r="I24" s="61">
        <v>145</v>
      </c>
      <c r="J24" s="126">
        <v>8.4</v>
      </c>
      <c r="K24" s="61">
        <v>-0.7</v>
      </c>
      <c r="L24" s="61">
        <v>121.33529587387257</v>
      </c>
      <c r="M24" s="126">
        <v>-6</v>
      </c>
      <c r="N24" s="97">
        <v>-10</v>
      </c>
      <c r="Q24" s="23"/>
    </row>
    <row r="25" spans="1:17" ht="15" hidden="1" customHeight="1" x14ac:dyDescent="0.2">
      <c r="A25" s="144"/>
      <c r="B25" s="7" t="s">
        <v>16</v>
      </c>
      <c r="C25" s="61">
        <v>146.69999999999999</v>
      </c>
      <c r="D25" s="61">
        <v>7.1</v>
      </c>
      <c r="E25" s="61">
        <v>1.8</v>
      </c>
      <c r="F25" s="61">
        <v>159.5</v>
      </c>
      <c r="G25" s="61">
        <v>10.1</v>
      </c>
      <c r="H25" s="61">
        <v>4.7</v>
      </c>
      <c r="I25" s="61">
        <v>142</v>
      </c>
      <c r="J25" s="126">
        <v>6.7</v>
      </c>
      <c r="K25" s="61">
        <v>-2.1</v>
      </c>
      <c r="L25" s="61">
        <v>126.97607778794851</v>
      </c>
      <c r="M25" s="126">
        <v>0.5</v>
      </c>
      <c r="N25" s="97">
        <v>4.5999999999999996</v>
      </c>
      <c r="Q25" s="44"/>
    </row>
    <row r="26" spans="1:17" ht="15" hidden="1" customHeight="1" x14ac:dyDescent="0.2">
      <c r="A26" s="144"/>
      <c r="B26" s="7" t="s">
        <v>27</v>
      </c>
      <c r="C26" s="61">
        <v>150.30000000000001</v>
      </c>
      <c r="D26" s="61">
        <v>6.8</v>
      </c>
      <c r="E26" s="61">
        <v>2.4</v>
      </c>
      <c r="F26" s="61">
        <v>165.9</v>
      </c>
      <c r="G26" s="61">
        <v>9.6</v>
      </c>
      <c r="H26" s="61">
        <v>4</v>
      </c>
      <c r="I26" s="61">
        <v>144.5</v>
      </c>
      <c r="J26" s="126">
        <v>7.7</v>
      </c>
      <c r="K26" s="61">
        <v>1.8</v>
      </c>
      <c r="L26" s="61">
        <v>125.10370993994503</v>
      </c>
      <c r="M26" s="126">
        <v>-3.1</v>
      </c>
      <c r="N26" s="97">
        <v>-1.5</v>
      </c>
      <c r="Q26" s="44"/>
    </row>
    <row r="27" spans="1:17" ht="15" hidden="1" customHeight="1" x14ac:dyDescent="0.2">
      <c r="A27" s="144"/>
      <c r="B27" s="7" t="s">
        <v>15</v>
      </c>
      <c r="C27" s="61">
        <v>150.19999999999999</v>
      </c>
      <c r="D27" s="61">
        <v>6.1</v>
      </c>
      <c r="E27" s="61">
        <v>-0.1</v>
      </c>
      <c r="F27" s="61">
        <v>163.30000000000001</v>
      </c>
      <c r="G27" s="61">
        <v>8.1999999999999993</v>
      </c>
      <c r="H27" s="61">
        <v>-1.6</v>
      </c>
      <c r="I27" s="61">
        <v>147.6</v>
      </c>
      <c r="J27" s="126">
        <v>7.5</v>
      </c>
      <c r="K27" s="61">
        <v>2.2000000000000002</v>
      </c>
      <c r="L27" s="61">
        <v>123.17361125182198</v>
      </c>
      <c r="M27" s="126">
        <v>-3.8</v>
      </c>
      <c r="N27" s="97">
        <v>-1.5</v>
      </c>
      <c r="Q27" s="44"/>
    </row>
    <row r="28" spans="1:17" ht="15" hidden="1" customHeight="1" x14ac:dyDescent="0.2">
      <c r="A28" s="144"/>
      <c r="B28" s="7" t="s">
        <v>11</v>
      </c>
      <c r="C28" s="61">
        <v>148</v>
      </c>
      <c r="D28" s="61">
        <v>5.7</v>
      </c>
      <c r="E28" s="61">
        <v>-1.4</v>
      </c>
      <c r="F28" s="61">
        <v>156.5</v>
      </c>
      <c r="G28" s="61">
        <v>6.1</v>
      </c>
      <c r="H28" s="61">
        <v>-4.2</v>
      </c>
      <c r="I28" s="61">
        <v>149.4</v>
      </c>
      <c r="J28" s="126">
        <v>7.9</v>
      </c>
      <c r="K28" s="61">
        <v>1.2</v>
      </c>
      <c r="L28" s="61">
        <v>123.28933064917666</v>
      </c>
      <c r="M28" s="126">
        <v>-1.8</v>
      </c>
      <c r="N28" s="97">
        <v>0.1</v>
      </c>
      <c r="Q28" s="23"/>
    </row>
    <row r="29" spans="1:17" ht="15" hidden="1" customHeight="1" x14ac:dyDescent="0.2">
      <c r="A29" s="144"/>
      <c r="B29" s="7" t="s">
        <v>12</v>
      </c>
      <c r="C29" s="61">
        <v>153.69999999999999</v>
      </c>
      <c r="D29" s="61">
        <v>6.5</v>
      </c>
      <c r="E29" s="61">
        <v>3.8</v>
      </c>
      <c r="F29" s="61">
        <v>160.69999999999999</v>
      </c>
      <c r="G29" s="61">
        <v>6.8</v>
      </c>
      <c r="H29" s="61">
        <v>2.7</v>
      </c>
      <c r="I29" s="61">
        <v>156.9</v>
      </c>
      <c r="J29" s="126">
        <v>8.4</v>
      </c>
      <c r="K29" s="61">
        <v>5</v>
      </c>
      <c r="L29" s="61">
        <v>128.19345994202445</v>
      </c>
      <c r="M29" s="126">
        <v>-0.3</v>
      </c>
      <c r="N29" s="97">
        <v>4</v>
      </c>
    </row>
    <row r="30" spans="1:17" ht="15" hidden="1" customHeight="1" x14ac:dyDescent="0.2">
      <c r="A30" s="143"/>
      <c r="B30" s="76"/>
      <c r="C30" s="61"/>
      <c r="D30" s="61"/>
      <c r="E30" s="61"/>
      <c r="F30" s="61"/>
      <c r="G30" s="61"/>
      <c r="H30" s="61"/>
      <c r="I30" s="61"/>
      <c r="J30" s="126"/>
      <c r="K30" s="61"/>
      <c r="L30" s="61"/>
      <c r="M30" s="126"/>
      <c r="N30" s="97"/>
    </row>
    <row r="31" spans="1:17" ht="15" customHeight="1" x14ac:dyDescent="0.2">
      <c r="A31" s="143">
        <v>2017</v>
      </c>
      <c r="B31" s="7" t="s">
        <v>2</v>
      </c>
      <c r="C31" s="61">
        <v>152.1</v>
      </c>
      <c r="D31" s="61">
        <v>5.6</v>
      </c>
      <c r="E31" s="61">
        <v>-1</v>
      </c>
      <c r="F31" s="61">
        <v>159.9</v>
      </c>
      <c r="G31" s="61">
        <v>5.4</v>
      </c>
      <c r="H31" s="61">
        <v>-0.5</v>
      </c>
      <c r="I31" s="61">
        <v>155.80000000000001</v>
      </c>
      <c r="J31" s="126">
        <v>7</v>
      </c>
      <c r="K31" s="61">
        <v>-0.7</v>
      </c>
      <c r="L31" s="61">
        <v>122.8</v>
      </c>
      <c r="M31" s="126">
        <v>2.4</v>
      </c>
      <c r="N31" s="97">
        <v>-4.2</v>
      </c>
    </row>
    <row r="32" spans="1:17" ht="15" customHeight="1" x14ac:dyDescent="0.2">
      <c r="A32" s="143"/>
      <c r="B32" s="7" t="s">
        <v>28</v>
      </c>
      <c r="C32" s="61">
        <v>147.5</v>
      </c>
      <c r="D32" s="61">
        <v>5.8</v>
      </c>
      <c r="E32" s="61">
        <v>-3</v>
      </c>
      <c r="F32" s="61">
        <v>153.69999999999999</v>
      </c>
      <c r="G32" s="61">
        <v>5.2</v>
      </c>
      <c r="H32" s="61">
        <v>-3.8</v>
      </c>
      <c r="I32" s="61">
        <v>153.5</v>
      </c>
      <c r="J32" s="126">
        <v>6.9</v>
      </c>
      <c r="K32" s="61">
        <v>-1.5</v>
      </c>
      <c r="L32" s="61">
        <v>116.5</v>
      </c>
      <c r="M32" s="126">
        <v>4.5999999999999996</v>
      </c>
      <c r="N32" s="97">
        <v>-5.0999999999999996</v>
      </c>
    </row>
    <row r="33" spans="1:18" s="9" customFormat="1" ht="15" customHeight="1" x14ac:dyDescent="0.25">
      <c r="A33" s="140"/>
      <c r="B33" s="7" t="s">
        <v>4</v>
      </c>
      <c r="C33" s="5">
        <v>159.6</v>
      </c>
      <c r="D33" s="4">
        <v>7</v>
      </c>
      <c r="E33" s="4">
        <v>8.1999999999999993</v>
      </c>
      <c r="F33" s="5">
        <v>166.9</v>
      </c>
      <c r="G33" s="5">
        <v>5.7</v>
      </c>
      <c r="H33" s="4">
        <v>8.6</v>
      </c>
      <c r="I33" s="5">
        <v>163.19999999999999</v>
      </c>
      <c r="J33" s="112">
        <v>9.6999999999999993</v>
      </c>
      <c r="K33" s="4">
        <v>6.3</v>
      </c>
      <c r="L33" s="128">
        <v>132.69999999999999</v>
      </c>
      <c r="M33" s="131">
        <v>3.3</v>
      </c>
      <c r="N33" s="82">
        <v>13.8</v>
      </c>
      <c r="O33" s="8"/>
      <c r="R33" s="10"/>
    </row>
    <row r="34" spans="1:18" s="9" customFormat="1" ht="15" customHeight="1" x14ac:dyDescent="0.25">
      <c r="A34" s="140"/>
      <c r="B34" s="7" t="s">
        <v>22</v>
      </c>
      <c r="C34" s="80">
        <v>150.1</v>
      </c>
      <c r="D34" s="81">
        <v>7.3</v>
      </c>
      <c r="E34" s="81">
        <v>-5.9</v>
      </c>
      <c r="F34" s="80">
        <v>160.4</v>
      </c>
      <c r="G34" s="80">
        <v>6</v>
      </c>
      <c r="H34" s="81">
        <v>-3.9</v>
      </c>
      <c r="I34" s="80">
        <v>153.4</v>
      </c>
      <c r="J34" s="120">
        <v>10.1</v>
      </c>
      <c r="K34" s="81">
        <v>-6</v>
      </c>
      <c r="L34" s="80">
        <v>115.5</v>
      </c>
      <c r="M34" s="132">
        <v>2.6</v>
      </c>
      <c r="N34" s="82">
        <v>-12.9</v>
      </c>
      <c r="O34" s="8"/>
      <c r="R34" s="10"/>
    </row>
    <row r="35" spans="1:18" s="9" customFormat="1" ht="15" customHeight="1" x14ac:dyDescent="0.25">
      <c r="A35" s="140"/>
      <c r="B35" s="7" t="s">
        <v>6</v>
      </c>
      <c r="C35" s="80">
        <v>157</v>
      </c>
      <c r="D35" s="81">
        <v>8.5</v>
      </c>
      <c r="E35" s="81">
        <v>4.5999999999999996</v>
      </c>
      <c r="F35" s="80">
        <v>169.4</v>
      </c>
      <c r="G35" s="80">
        <v>6.1</v>
      </c>
      <c r="H35" s="81">
        <v>5.6</v>
      </c>
      <c r="I35" s="80">
        <v>154.69999999999999</v>
      </c>
      <c r="J35" s="120">
        <v>11.8</v>
      </c>
      <c r="K35" s="81">
        <v>0.9</v>
      </c>
      <c r="L35" s="80">
        <v>132.19999999999999</v>
      </c>
      <c r="M35" s="132">
        <v>6.9</v>
      </c>
      <c r="N35" s="82">
        <v>14.4</v>
      </c>
      <c r="O35" s="8"/>
      <c r="R35" s="10"/>
    </row>
    <row r="36" spans="1:18" s="9" customFormat="1" ht="15" customHeight="1" x14ac:dyDescent="0.25">
      <c r="A36" s="140"/>
      <c r="B36" s="59" t="s">
        <v>7</v>
      </c>
      <c r="C36" s="80">
        <v>159.69999999999999</v>
      </c>
      <c r="D36" s="81">
        <v>7</v>
      </c>
      <c r="E36" s="81">
        <v>1.7</v>
      </c>
      <c r="F36" s="80">
        <v>167.8</v>
      </c>
      <c r="G36" s="80">
        <v>5.7</v>
      </c>
      <c r="H36" s="81">
        <v>-0.9</v>
      </c>
      <c r="I36" s="80">
        <v>164.7</v>
      </c>
      <c r="J36" s="120">
        <v>12.8</v>
      </c>
      <c r="K36" s="81">
        <v>6.5</v>
      </c>
      <c r="L36" s="80">
        <v>126.4</v>
      </c>
      <c r="M36" s="132">
        <v>-6.3</v>
      </c>
      <c r="N36" s="82">
        <v>-4.4000000000000004</v>
      </c>
      <c r="O36" s="8"/>
      <c r="R36" s="10"/>
    </row>
    <row r="37" spans="1:18" s="9" customFormat="1" ht="15" customHeight="1" x14ac:dyDescent="0.25">
      <c r="A37" s="140"/>
      <c r="B37" s="59" t="s">
        <v>14</v>
      </c>
      <c r="C37" s="80">
        <v>157.69999999999999</v>
      </c>
      <c r="D37" s="81">
        <v>9.4</v>
      </c>
      <c r="E37" s="81">
        <v>-1.3</v>
      </c>
      <c r="F37" s="80">
        <v>162.69999999999999</v>
      </c>
      <c r="G37" s="80">
        <v>6.8</v>
      </c>
      <c r="H37" s="81">
        <v>-3.1</v>
      </c>
      <c r="I37" s="80">
        <v>163.9</v>
      </c>
      <c r="J37" s="120">
        <v>13</v>
      </c>
      <c r="K37" s="81">
        <v>-0.5</v>
      </c>
      <c r="L37" s="80">
        <v>129.80000000000001</v>
      </c>
      <c r="M37" s="132">
        <v>7</v>
      </c>
      <c r="N37" s="82">
        <v>2.7</v>
      </c>
      <c r="O37" s="8"/>
      <c r="R37" s="10"/>
    </row>
    <row r="38" spans="1:18" s="9" customFormat="1" ht="15" customHeight="1" x14ac:dyDescent="0.25">
      <c r="A38" s="140"/>
      <c r="B38" s="59" t="s">
        <v>9</v>
      </c>
      <c r="C38" s="80">
        <v>157.80000000000001</v>
      </c>
      <c r="D38" s="81">
        <v>7.5</v>
      </c>
      <c r="E38" s="99">
        <v>3.9E-2</v>
      </c>
      <c r="F38" s="80">
        <v>169.4</v>
      </c>
      <c r="G38" s="80">
        <v>6.2</v>
      </c>
      <c r="H38" s="81">
        <v>4.0999999999999996</v>
      </c>
      <c r="I38" s="80">
        <v>158.30000000000001</v>
      </c>
      <c r="J38" s="120">
        <v>11.5</v>
      </c>
      <c r="K38" s="81">
        <v>-3.4</v>
      </c>
      <c r="L38" s="80">
        <v>126.5</v>
      </c>
      <c r="M38" s="132">
        <v>-0.4</v>
      </c>
      <c r="N38" s="82">
        <v>-2.5</v>
      </c>
      <c r="O38" s="8"/>
      <c r="R38" s="10"/>
    </row>
    <row r="39" spans="1:18" s="9" customFormat="1" ht="15" customHeight="1" x14ac:dyDescent="0.25">
      <c r="A39" s="140"/>
      <c r="B39" s="59" t="s">
        <v>27</v>
      </c>
      <c r="C39" s="80">
        <v>158.4</v>
      </c>
      <c r="D39" s="81">
        <v>5.4</v>
      </c>
      <c r="E39" s="81">
        <v>0.4</v>
      </c>
      <c r="F39" s="80">
        <v>177.4</v>
      </c>
      <c r="G39" s="80">
        <v>6.9</v>
      </c>
      <c r="H39" s="81">
        <v>4.7</v>
      </c>
      <c r="I39" s="80">
        <v>154.6</v>
      </c>
      <c r="J39" s="120">
        <v>7</v>
      </c>
      <c r="K39" s="81">
        <v>-2.2999999999999998</v>
      </c>
      <c r="L39" s="80">
        <v>118</v>
      </c>
      <c r="M39" s="132">
        <v>-5.6</v>
      </c>
      <c r="N39" s="82">
        <v>-6.7</v>
      </c>
      <c r="O39" s="8"/>
      <c r="R39" s="10"/>
    </row>
    <row r="40" spans="1:18" s="9" customFormat="1" ht="15" customHeight="1" x14ac:dyDescent="0.25">
      <c r="A40" s="140"/>
      <c r="B40" s="59" t="s">
        <v>15</v>
      </c>
      <c r="C40" s="80">
        <v>160.69999999999999</v>
      </c>
      <c r="D40" s="81">
        <v>7</v>
      </c>
      <c r="E40" s="81">
        <v>1.5</v>
      </c>
      <c r="F40" s="80">
        <v>175.6</v>
      </c>
      <c r="G40" s="80">
        <v>7.5</v>
      </c>
      <c r="H40" s="81">
        <v>-1.1000000000000001</v>
      </c>
      <c r="I40" s="80">
        <v>160.19999999999999</v>
      </c>
      <c r="J40" s="120">
        <v>8.5</v>
      </c>
      <c r="K40" s="81">
        <v>3.6</v>
      </c>
      <c r="L40" s="80">
        <v>123.4</v>
      </c>
      <c r="M40" s="132">
        <v>0.2</v>
      </c>
      <c r="N40" s="82">
        <v>4.5999999999999996</v>
      </c>
      <c r="O40" s="8"/>
      <c r="R40" s="10"/>
    </row>
    <row r="41" spans="1:18" s="9" customFormat="1" ht="15" customHeight="1" x14ac:dyDescent="0.25">
      <c r="A41" s="140"/>
      <c r="B41" s="59" t="s">
        <v>11</v>
      </c>
      <c r="C41" s="80">
        <v>158.80000000000001</v>
      </c>
      <c r="D41" s="81">
        <v>7.3</v>
      </c>
      <c r="E41" s="81">
        <v>-1.2</v>
      </c>
      <c r="F41" s="80">
        <v>168.4</v>
      </c>
      <c r="G41" s="80">
        <v>7.6</v>
      </c>
      <c r="H41" s="81">
        <v>-4.0999999999999996</v>
      </c>
      <c r="I41" s="80">
        <v>162</v>
      </c>
      <c r="J41" s="120">
        <v>8.4</v>
      </c>
      <c r="K41" s="81">
        <v>1.1000000000000001</v>
      </c>
      <c r="L41" s="80">
        <v>125.9</v>
      </c>
      <c r="M41" s="132">
        <v>2.1</v>
      </c>
      <c r="N41" s="82">
        <v>2</v>
      </c>
      <c r="O41" s="8"/>
      <c r="R41" s="10"/>
    </row>
    <row r="42" spans="1:18" s="9" customFormat="1" ht="15" customHeight="1" x14ac:dyDescent="0.25">
      <c r="A42" s="140"/>
      <c r="B42" s="59" t="s">
        <v>12</v>
      </c>
      <c r="C42" s="80">
        <v>162.69999999999999</v>
      </c>
      <c r="D42" s="81">
        <v>5.9</v>
      </c>
      <c r="E42" s="81">
        <v>2.5</v>
      </c>
      <c r="F42" s="80">
        <v>170.5</v>
      </c>
      <c r="G42" s="80">
        <v>6.1</v>
      </c>
      <c r="H42" s="81">
        <v>1.3</v>
      </c>
      <c r="I42" s="80">
        <v>169.4</v>
      </c>
      <c r="J42" s="120">
        <v>7.9</v>
      </c>
      <c r="K42" s="81">
        <v>4.5999999999999996</v>
      </c>
      <c r="L42" s="80">
        <v>125.8</v>
      </c>
      <c r="M42" s="132">
        <v>-1.9</v>
      </c>
      <c r="N42" s="82">
        <v>-0.1</v>
      </c>
      <c r="O42" s="8"/>
      <c r="R42" s="10"/>
    </row>
    <row r="43" spans="1:18" s="9" customFormat="1" ht="15" customHeight="1" x14ac:dyDescent="0.25">
      <c r="A43" s="140"/>
      <c r="B43" s="59"/>
      <c r="C43" s="80"/>
      <c r="D43" s="81"/>
      <c r="E43" s="81"/>
      <c r="F43" s="80"/>
      <c r="G43" s="80"/>
      <c r="H43" s="81"/>
      <c r="I43" s="80"/>
      <c r="J43" s="120"/>
      <c r="K43" s="81"/>
      <c r="L43" s="137"/>
      <c r="M43" s="132"/>
      <c r="N43" s="82"/>
      <c r="O43" s="8"/>
      <c r="R43" s="10"/>
    </row>
    <row r="44" spans="1:18" s="9" customFormat="1" ht="15" customHeight="1" x14ac:dyDescent="0.25">
      <c r="A44" s="143">
        <v>2018</v>
      </c>
      <c r="B44" s="59" t="s">
        <v>2</v>
      </c>
      <c r="C44" s="80">
        <v>163.30000000000001</v>
      </c>
      <c r="D44" s="81">
        <v>7.4</v>
      </c>
      <c r="E44" s="81">
        <v>0.4</v>
      </c>
      <c r="F44" s="80">
        <v>172.7</v>
      </c>
      <c r="G44" s="81">
        <v>8</v>
      </c>
      <c r="H44" s="120">
        <v>1.3</v>
      </c>
      <c r="I44" s="80">
        <v>169</v>
      </c>
      <c r="J44" s="81">
        <v>8.5</v>
      </c>
      <c r="K44" s="80">
        <v>-0.2</v>
      </c>
      <c r="L44" s="137">
        <v>124.5</v>
      </c>
      <c r="M44" s="81">
        <v>1.4</v>
      </c>
      <c r="N44" s="124">
        <v>-1</v>
      </c>
      <c r="O44" s="8"/>
      <c r="R44" s="10"/>
    </row>
    <row r="45" spans="1:18" s="9" customFormat="1" ht="15" customHeight="1" x14ac:dyDescent="0.25">
      <c r="A45" s="143"/>
      <c r="B45" s="59" t="s">
        <v>28</v>
      </c>
      <c r="C45" s="80">
        <v>157.69999999999999</v>
      </c>
      <c r="D45" s="81">
        <v>6.9</v>
      </c>
      <c r="E45" s="81">
        <v>-3.5</v>
      </c>
      <c r="F45" s="80">
        <v>165.7</v>
      </c>
      <c r="G45" s="81">
        <v>7.8</v>
      </c>
      <c r="H45" s="120">
        <v>-4.0999999999999996</v>
      </c>
      <c r="I45" s="80">
        <v>165.3</v>
      </c>
      <c r="J45" s="81">
        <v>7.7</v>
      </c>
      <c r="K45" s="80">
        <v>-2.2000000000000002</v>
      </c>
      <c r="L45" s="137">
        <v>117.3</v>
      </c>
      <c r="M45" s="81">
        <v>0.7</v>
      </c>
      <c r="N45" s="124">
        <v>-5.8</v>
      </c>
      <c r="O45" s="8"/>
    </row>
    <row r="46" spans="1:18" s="9" customFormat="1" ht="15" customHeight="1" x14ac:dyDescent="0.25">
      <c r="A46" s="143"/>
      <c r="B46" s="59" t="s">
        <v>36</v>
      </c>
      <c r="C46" s="80">
        <v>168.3</v>
      </c>
      <c r="D46" s="81">
        <v>5.4</v>
      </c>
      <c r="E46" s="81">
        <v>6.7</v>
      </c>
      <c r="F46" s="80">
        <v>178.6</v>
      </c>
      <c r="G46" s="81">
        <v>7</v>
      </c>
      <c r="H46" s="120">
        <v>7.8</v>
      </c>
      <c r="I46" s="80">
        <v>173.6</v>
      </c>
      <c r="J46" s="81">
        <v>6.4</v>
      </c>
      <c r="K46" s="80">
        <v>5</v>
      </c>
      <c r="L46" s="137">
        <v>127.7</v>
      </c>
      <c r="M46" s="81">
        <v>-3.7</v>
      </c>
      <c r="N46" s="124">
        <v>8.9</v>
      </c>
      <c r="O46" s="8"/>
    </row>
    <row r="47" spans="1:18" s="9" customFormat="1" ht="15" customHeight="1" x14ac:dyDescent="0.25">
      <c r="A47" s="143"/>
      <c r="B47" s="59" t="s">
        <v>5</v>
      </c>
      <c r="C47" s="80">
        <v>159.69999999999999</v>
      </c>
      <c r="D47" s="81">
        <v>6.4</v>
      </c>
      <c r="E47" s="81">
        <v>-5.0999999999999996</v>
      </c>
      <c r="F47" s="80">
        <v>171.3</v>
      </c>
      <c r="G47" s="81">
        <v>6.8</v>
      </c>
      <c r="H47" s="120">
        <v>-4.0999999999999996</v>
      </c>
      <c r="I47" s="80">
        <v>162.80000000000001</v>
      </c>
      <c r="J47" s="81">
        <v>6.1</v>
      </c>
      <c r="K47" s="80">
        <v>-6.2</v>
      </c>
      <c r="L47" s="137">
        <v>121.7</v>
      </c>
      <c r="M47" s="81">
        <v>5.3</v>
      </c>
      <c r="N47" s="124">
        <v>-4.8</v>
      </c>
      <c r="O47" s="8"/>
    </row>
    <row r="48" spans="1:18" s="9" customFormat="1" ht="15" customHeight="1" x14ac:dyDescent="0.25">
      <c r="A48" s="143"/>
      <c r="B48" s="59" t="s">
        <v>13</v>
      </c>
      <c r="C48" s="80">
        <v>166.1</v>
      </c>
      <c r="D48" s="81">
        <v>5.8</v>
      </c>
      <c r="E48" s="81">
        <v>4</v>
      </c>
      <c r="F48" s="80">
        <v>181.1</v>
      </c>
      <c r="G48" s="81">
        <v>6.9</v>
      </c>
      <c r="H48" s="120">
        <v>5.7</v>
      </c>
      <c r="I48" s="80">
        <v>166.2</v>
      </c>
      <c r="J48" s="81">
        <v>7.5</v>
      </c>
      <c r="K48" s="80">
        <v>2.1</v>
      </c>
      <c r="L48" s="137">
        <v>126.8</v>
      </c>
      <c r="M48" s="81">
        <v>-4</v>
      </c>
      <c r="N48" s="124">
        <v>4.3</v>
      </c>
      <c r="O48" s="8"/>
    </row>
    <row r="49" spans="1:15" s="9" customFormat="1" ht="15" customHeight="1" x14ac:dyDescent="0.25">
      <c r="A49" s="143"/>
      <c r="B49" s="59" t="s">
        <v>7</v>
      </c>
      <c r="C49" s="80">
        <v>173.6</v>
      </c>
      <c r="D49" s="81">
        <v>8.6999999999999993</v>
      </c>
      <c r="E49" s="81">
        <v>4.5</v>
      </c>
      <c r="F49" s="80">
        <v>179.3</v>
      </c>
      <c r="G49" s="81">
        <v>6.8</v>
      </c>
      <c r="H49" s="120">
        <v>-1</v>
      </c>
      <c r="I49" s="80">
        <v>181.9</v>
      </c>
      <c r="J49" s="81">
        <v>10.4</v>
      </c>
      <c r="K49" s="80">
        <v>9.4</v>
      </c>
      <c r="L49" s="137">
        <v>138.5</v>
      </c>
      <c r="M49" s="81">
        <v>9.6</v>
      </c>
      <c r="N49" s="124">
        <v>9.1999999999999993</v>
      </c>
      <c r="O49" s="8"/>
    </row>
    <row r="50" spans="1:15" s="9" customFormat="1" ht="15" customHeight="1" x14ac:dyDescent="0.25">
      <c r="A50" s="143"/>
      <c r="B50" s="59" t="s">
        <v>14</v>
      </c>
      <c r="C50" s="61">
        <v>172.9</v>
      </c>
      <c r="D50" s="61">
        <v>9.6</v>
      </c>
      <c r="E50" s="61">
        <v>-0.4</v>
      </c>
      <c r="F50" s="61">
        <v>173.5</v>
      </c>
      <c r="G50" s="61">
        <v>6.7</v>
      </c>
      <c r="H50" s="126">
        <v>-3.2</v>
      </c>
      <c r="I50" s="61">
        <v>183.6</v>
      </c>
      <c r="J50" s="61">
        <v>12</v>
      </c>
      <c r="K50" s="61">
        <v>0.9</v>
      </c>
      <c r="L50" s="136">
        <v>145</v>
      </c>
      <c r="M50" s="61">
        <v>11.7</v>
      </c>
      <c r="N50" s="97">
        <v>4.7</v>
      </c>
      <c r="O50" s="8"/>
    </row>
    <row r="51" spans="1:15" s="9" customFormat="1" ht="15" customHeight="1" x14ac:dyDescent="0.25">
      <c r="A51" s="143"/>
      <c r="B51" s="59" t="s">
        <v>16</v>
      </c>
      <c r="C51" s="61">
        <v>174.4</v>
      </c>
      <c r="D51" s="61">
        <v>10.5</v>
      </c>
      <c r="E51" s="61">
        <v>0.9</v>
      </c>
      <c r="F51" s="61">
        <v>181.5</v>
      </c>
      <c r="G51" s="61">
        <v>7.1</v>
      </c>
      <c r="H51" s="126">
        <v>4.5999999999999996</v>
      </c>
      <c r="I51" s="61">
        <v>180.3</v>
      </c>
      <c r="J51" s="61">
        <v>13.9</v>
      </c>
      <c r="K51" s="61">
        <v>-1.8</v>
      </c>
      <c r="L51" s="136">
        <v>139.5</v>
      </c>
      <c r="M51" s="61">
        <v>10.3</v>
      </c>
      <c r="N51" s="97">
        <v>-3.8</v>
      </c>
      <c r="O51" s="8"/>
    </row>
    <row r="52" spans="1:15" s="9" customFormat="1" ht="15" customHeight="1" x14ac:dyDescent="0.25">
      <c r="A52" s="143"/>
      <c r="B52" s="59" t="s">
        <v>65</v>
      </c>
      <c r="C52" s="61">
        <v>169.6</v>
      </c>
      <c r="D52" s="61">
        <v>7.1</v>
      </c>
      <c r="E52" s="61">
        <v>-2.7</v>
      </c>
      <c r="F52" s="61">
        <v>187.8</v>
      </c>
      <c r="G52" s="61">
        <v>5.8</v>
      </c>
      <c r="H52" s="126">
        <v>3.5</v>
      </c>
      <c r="I52" s="61">
        <v>170.6</v>
      </c>
      <c r="J52" s="61">
        <v>10.3</v>
      </c>
      <c r="K52" s="61">
        <v>-5.4</v>
      </c>
      <c r="L52" s="136">
        <v>118.6</v>
      </c>
      <c r="M52" s="61">
        <v>0.4</v>
      </c>
      <c r="N52" s="97">
        <v>-15</v>
      </c>
      <c r="O52" s="8"/>
    </row>
    <row r="53" spans="1:15" ht="15" customHeight="1" x14ac:dyDescent="0.2">
      <c r="A53" s="144"/>
      <c r="B53" s="59" t="s">
        <v>15</v>
      </c>
      <c r="C53" s="136">
        <v>173.6</v>
      </c>
      <c r="D53" s="61">
        <v>8</v>
      </c>
      <c r="E53" s="136">
        <v>2.4</v>
      </c>
      <c r="F53" s="61">
        <v>187</v>
      </c>
      <c r="G53" s="61">
        <v>6.5</v>
      </c>
      <c r="H53" s="61">
        <v>-0.4</v>
      </c>
      <c r="I53" s="61">
        <v>177.7</v>
      </c>
      <c r="J53" s="61">
        <v>10.9</v>
      </c>
      <c r="K53" s="61">
        <v>4.2</v>
      </c>
      <c r="L53" s="136">
        <v>127.6</v>
      </c>
      <c r="M53" s="61">
        <v>3.4</v>
      </c>
      <c r="N53" s="97">
        <v>7.7</v>
      </c>
    </row>
    <row r="54" spans="1:15" ht="15" customHeight="1" x14ac:dyDescent="0.2">
      <c r="A54" s="144"/>
      <c r="B54" s="59" t="s">
        <v>19</v>
      </c>
      <c r="C54" s="136">
        <v>172.2</v>
      </c>
      <c r="D54" s="136">
        <v>8.4</v>
      </c>
      <c r="E54" s="136">
        <v>-0.8</v>
      </c>
      <c r="F54" s="61">
        <v>178.8</v>
      </c>
      <c r="G54" s="61">
        <v>6.2</v>
      </c>
      <c r="H54" s="61">
        <v>-4.4000000000000004</v>
      </c>
      <c r="I54" s="61">
        <v>182</v>
      </c>
      <c r="J54" s="61">
        <v>12.3</v>
      </c>
      <c r="K54" s="61">
        <v>2.4</v>
      </c>
      <c r="L54" s="61">
        <v>129.6</v>
      </c>
      <c r="M54" s="126">
        <v>2.9</v>
      </c>
      <c r="N54" s="97">
        <v>1.5</v>
      </c>
    </row>
    <row r="55" spans="1:15" ht="15" customHeight="1" x14ac:dyDescent="0.2">
      <c r="A55" s="144"/>
      <c r="B55" s="59" t="s">
        <v>20</v>
      </c>
      <c r="C55" s="136">
        <v>175.7</v>
      </c>
      <c r="D55" s="136">
        <v>8</v>
      </c>
      <c r="E55" s="136">
        <v>2.1</v>
      </c>
      <c r="F55" s="61">
        <v>180.7</v>
      </c>
      <c r="G55" s="61">
        <v>6</v>
      </c>
      <c r="H55" s="61">
        <v>1</v>
      </c>
      <c r="I55" s="61">
        <v>190.1</v>
      </c>
      <c r="J55" s="126">
        <v>12.2</v>
      </c>
      <c r="K55" s="61">
        <v>4.5</v>
      </c>
      <c r="L55" s="61">
        <v>125.1</v>
      </c>
      <c r="M55" s="126">
        <v>-0.5</v>
      </c>
      <c r="N55" s="97">
        <v>-3.4</v>
      </c>
    </row>
    <row r="56" spans="1:15" ht="15" customHeight="1" x14ac:dyDescent="0.2">
      <c r="A56" s="144"/>
      <c r="B56" s="59"/>
      <c r="C56" s="136"/>
      <c r="D56" s="136"/>
      <c r="E56" s="136"/>
      <c r="F56" s="61"/>
      <c r="G56" s="61"/>
      <c r="H56" s="61"/>
      <c r="I56" s="61"/>
      <c r="J56" s="126"/>
      <c r="K56" s="61"/>
      <c r="L56" s="61"/>
      <c r="M56" s="126"/>
      <c r="N56" s="97"/>
    </row>
    <row r="57" spans="1:15" ht="15" customHeight="1" x14ac:dyDescent="0.2">
      <c r="A57" s="143">
        <v>2019</v>
      </c>
      <c r="B57" s="59" t="s">
        <v>81</v>
      </c>
      <c r="C57" s="136">
        <v>176.2</v>
      </c>
      <c r="D57" s="136">
        <v>7.9</v>
      </c>
      <c r="E57" s="136">
        <v>0.3</v>
      </c>
      <c r="F57" s="61">
        <v>181.7</v>
      </c>
      <c r="G57" s="61">
        <v>5.2</v>
      </c>
      <c r="H57" s="61">
        <v>0.5</v>
      </c>
      <c r="I57" s="61">
        <v>188</v>
      </c>
      <c r="J57" s="126">
        <v>11.2</v>
      </c>
      <c r="K57" s="61">
        <v>-1.1000000000000001</v>
      </c>
      <c r="L57" s="61">
        <v>131.5</v>
      </c>
      <c r="M57" s="126">
        <v>5.6</v>
      </c>
      <c r="N57" s="97">
        <v>5.0999999999999996</v>
      </c>
    </row>
    <row r="58" spans="1:15" ht="15" customHeight="1" x14ac:dyDescent="0.2">
      <c r="A58" s="143"/>
      <c r="B58" s="59" t="s">
        <v>80</v>
      </c>
      <c r="C58" s="61">
        <v>167.8</v>
      </c>
      <c r="D58" s="136">
        <v>6.4</v>
      </c>
      <c r="E58" s="136">
        <v>-4.8</v>
      </c>
      <c r="F58" s="61">
        <v>172.6</v>
      </c>
      <c r="G58" s="61">
        <v>4.2</v>
      </c>
      <c r="H58" s="61">
        <v>-5</v>
      </c>
      <c r="I58" s="61">
        <v>180.6</v>
      </c>
      <c r="J58" s="126">
        <v>9.3000000000000007</v>
      </c>
      <c r="K58" s="61">
        <v>-3.9</v>
      </c>
      <c r="L58" s="61">
        <v>121.8</v>
      </c>
      <c r="M58" s="126">
        <v>3.8</v>
      </c>
      <c r="N58" s="97">
        <v>-7.4</v>
      </c>
    </row>
    <row r="59" spans="1:15" ht="15" customHeight="1" thickBot="1" x14ac:dyDescent="0.25">
      <c r="A59" s="145"/>
      <c r="B59" s="100"/>
      <c r="C59" s="88"/>
      <c r="D59" s="88"/>
      <c r="E59" s="88"/>
      <c r="F59" s="88"/>
      <c r="G59" s="88"/>
      <c r="H59" s="88"/>
      <c r="I59" s="88"/>
      <c r="J59" s="127"/>
      <c r="K59" s="88"/>
      <c r="L59" s="88"/>
      <c r="M59" s="127"/>
      <c r="N59" s="101"/>
    </row>
    <row r="61" spans="1:15" x14ac:dyDescent="0.2">
      <c r="A61" s="262" t="s">
        <v>52</v>
      </c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151"/>
      <c r="M61" s="151"/>
      <c r="N61" s="151"/>
    </row>
    <row r="62" spans="1:15" ht="14.25" x14ac:dyDescent="0.2">
      <c r="A62" s="273" t="s">
        <v>33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152"/>
      <c r="M62" s="152"/>
      <c r="N62" s="152"/>
    </row>
    <row r="63" spans="1:15" ht="14.25" x14ac:dyDescent="0.2">
      <c r="A63" s="274" t="s">
        <v>53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153"/>
      <c r="M63" s="153"/>
      <c r="N63" s="153"/>
    </row>
    <row r="64" spans="1:15" x14ac:dyDescent="0.2">
      <c r="A64" s="275" t="s">
        <v>54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154"/>
      <c r="M64" s="154"/>
      <c r="N64" s="154"/>
    </row>
    <row r="65" spans="1:14" x14ac:dyDescent="0.2">
      <c r="A65" s="275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154"/>
      <c r="M65" s="154"/>
      <c r="N65" s="154"/>
    </row>
    <row r="66" spans="1:14" x14ac:dyDescent="0.2">
      <c r="A66" s="276" t="s">
        <v>56</v>
      </c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155"/>
      <c r="M66" s="155"/>
      <c r="N66" s="155"/>
    </row>
    <row r="67" spans="1:14" x14ac:dyDescent="0.2">
      <c r="A67" s="276" t="s">
        <v>55</v>
      </c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155"/>
      <c r="M67" s="155"/>
      <c r="N67" s="155"/>
    </row>
    <row r="68" spans="1:14" x14ac:dyDescent="0.2">
      <c r="A68" s="262" t="s">
        <v>57</v>
      </c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151"/>
      <c r="M68" s="151"/>
      <c r="N68" s="151"/>
    </row>
    <row r="69" spans="1:14" x14ac:dyDescent="0.2">
      <c r="A69" s="49"/>
      <c r="B69" s="151"/>
      <c r="C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</sheetData>
  <sheetProtection password="FE2A" sheet="1" formatCells="0" formatColumns="0" formatRows="0" insertColumns="0" insertRows="0" insertHyperlinks="0" deleteColumns="0" deleteRows="0" sort="0" autoFilter="0" pivotTables="0"/>
  <mergeCells count="27">
    <mergeCell ref="A68:K68"/>
    <mergeCell ref="A7:B7"/>
    <mergeCell ref="C7:E7"/>
    <mergeCell ref="F7:H7"/>
    <mergeCell ref="I7:K7"/>
    <mergeCell ref="A62:K62"/>
    <mergeCell ref="A63:K63"/>
    <mergeCell ref="A64:K65"/>
    <mergeCell ref="A66:K66"/>
    <mergeCell ref="A67:K67"/>
    <mergeCell ref="L7:N7"/>
    <mergeCell ref="A61:K61"/>
    <mergeCell ref="L4:N4"/>
    <mergeCell ref="C5:C6"/>
    <mergeCell ref="D5:E5"/>
    <mergeCell ref="F5:F6"/>
    <mergeCell ref="G5:H5"/>
    <mergeCell ref="I5:I6"/>
    <mergeCell ref="J5:K5"/>
    <mergeCell ref="L5:L6"/>
    <mergeCell ref="M5:N5"/>
    <mergeCell ref="A1:K1"/>
    <mergeCell ref="A2:K2"/>
    <mergeCell ref="A4:B6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71"/>
  <sheetViews>
    <sheetView showGridLines="0" zoomScaleSheetLayoutView="100" workbookViewId="0">
      <pane ySplit="5" topLeftCell="A6" activePane="bottomLeft" state="frozen"/>
      <selection activeCell="M60" sqref="M60"/>
      <selection pane="bottomLeft" activeCell="K4" sqref="K4"/>
    </sheetView>
  </sheetViews>
  <sheetFormatPr defaultRowHeight="15" x14ac:dyDescent="0.25"/>
  <cols>
    <col min="1" max="1" width="7.42578125" style="51" customWidth="1"/>
    <col min="2" max="2" width="7.7109375" style="58" customWidth="1"/>
    <col min="3" max="3" width="11.7109375" style="20" customWidth="1"/>
    <col min="4" max="5" width="11.7109375" customWidth="1"/>
    <col min="6" max="6" width="11.7109375" style="21" customWidth="1"/>
    <col min="7" max="10" width="11.7109375" customWidth="1"/>
  </cols>
  <sheetData>
    <row r="1" spans="1:14" s="1" customFormat="1" ht="15" customHeight="1" x14ac:dyDescent="0.25">
      <c r="A1" s="249" t="s">
        <v>45</v>
      </c>
      <c r="B1" s="249"/>
      <c r="C1" s="249"/>
      <c r="D1" s="249"/>
      <c r="E1" s="249"/>
      <c r="F1" s="249"/>
      <c r="G1" s="249"/>
      <c r="H1" s="249"/>
      <c r="I1" s="104"/>
      <c r="J1" s="104"/>
      <c r="K1" s="26"/>
      <c r="L1" s="26"/>
      <c r="M1" s="26"/>
      <c r="N1" s="26"/>
    </row>
    <row r="2" spans="1:14" s="1" customFormat="1" ht="24.75" customHeight="1" x14ac:dyDescent="0.25">
      <c r="A2" s="250" t="s">
        <v>35</v>
      </c>
      <c r="B2" s="250"/>
      <c r="C2" s="250"/>
      <c r="D2" s="250"/>
      <c r="E2" s="250"/>
      <c r="F2" s="250"/>
      <c r="G2" s="250"/>
      <c r="H2" s="250"/>
      <c r="I2" s="105"/>
      <c r="J2" s="105"/>
      <c r="K2" s="27"/>
      <c r="L2" s="27"/>
      <c r="M2" s="27"/>
      <c r="N2" s="27"/>
    </row>
    <row r="3" spans="1:14" s="1" customFormat="1" ht="15.75" thickBot="1" x14ac:dyDescent="0.3">
      <c r="A3" s="46"/>
      <c r="B3" s="56"/>
      <c r="D3" s="16"/>
      <c r="G3" s="18"/>
      <c r="H3" s="16"/>
      <c r="I3" s="16"/>
      <c r="J3" s="17"/>
      <c r="K3" s="19"/>
      <c r="L3" s="17"/>
      <c r="M3" s="16"/>
      <c r="N3" s="16"/>
    </row>
    <row r="4" spans="1:14" ht="36.75" customHeight="1" x14ac:dyDescent="0.25">
      <c r="A4" s="251" t="s">
        <v>37</v>
      </c>
      <c r="B4" s="252"/>
      <c r="C4" s="252" t="s">
        <v>48</v>
      </c>
      <c r="D4" s="252"/>
      <c r="E4" s="252" t="s">
        <v>69</v>
      </c>
      <c r="F4" s="252"/>
      <c r="G4" s="252" t="s">
        <v>47</v>
      </c>
      <c r="H4" s="257"/>
      <c r="I4" s="252" t="s">
        <v>46</v>
      </c>
      <c r="J4" s="277"/>
    </row>
    <row r="5" spans="1:14" ht="36" x14ac:dyDescent="0.25">
      <c r="A5" s="255"/>
      <c r="B5" s="256"/>
      <c r="C5" s="245" t="s">
        <v>24</v>
      </c>
      <c r="D5" s="63" t="s">
        <v>38</v>
      </c>
      <c r="E5" s="245" t="s">
        <v>24</v>
      </c>
      <c r="F5" s="63" t="s">
        <v>39</v>
      </c>
      <c r="G5" s="245" t="s">
        <v>24</v>
      </c>
      <c r="H5" s="117" t="s">
        <v>39</v>
      </c>
      <c r="I5" s="245" t="s">
        <v>24</v>
      </c>
      <c r="J5" s="64" t="s">
        <v>39</v>
      </c>
    </row>
    <row r="6" spans="1:14" s="20" customFormat="1" x14ac:dyDescent="0.25">
      <c r="A6" s="269" t="s">
        <v>40</v>
      </c>
      <c r="B6" s="270"/>
      <c r="C6" s="271" t="s">
        <v>23</v>
      </c>
      <c r="D6" s="271"/>
      <c r="E6" s="272">
        <v>44.9</v>
      </c>
      <c r="F6" s="272"/>
      <c r="G6" s="272">
        <v>40.9</v>
      </c>
      <c r="H6" s="259"/>
      <c r="I6" s="272">
        <v>14.2</v>
      </c>
      <c r="J6" s="278"/>
    </row>
    <row r="7" spans="1:14" hidden="1" x14ac:dyDescent="0.25">
      <c r="A7" s="65">
        <v>2015</v>
      </c>
      <c r="B7" s="66" t="s">
        <v>2</v>
      </c>
      <c r="C7" s="67">
        <v>135.9</v>
      </c>
      <c r="D7" s="68">
        <v>1.4</v>
      </c>
      <c r="E7" s="69">
        <v>140.1</v>
      </c>
      <c r="F7" s="70">
        <v>1.4</v>
      </c>
      <c r="G7" s="69">
        <v>135</v>
      </c>
      <c r="H7" s="118">
        <v>0.4</v>
      </c>
      <c r="I7" s="119">
        <v>127.5</v>
      </c>
      <c r="J7" s="71">
        <v>3.1</v>
      </c>
    </row>
    <row r="8" spans="1:14" hidden="1" x14ac:dyDescent="0.25">
      <c r="A8" s="72"/>
      <c r="B8" s="66" t="s">
        <v>3</v>
      </c>
      <c r="C8" s="73">
        <v>136.80000000000001</v>
      </c>
      <c r="D8" s="61">
        <v>0.6</v>
      </c>
      <c r="E8" s="69">
        <v>142.19999999999999</v>
      </c>
      <c r="F8" s="74">
        <v>1.5</v>
      </c>
      <c r="G8" s="69">
        <v>136.30000000000001</v>
      </c>
      <c r="H8" s="119">
        <v>0.9</v>
      </c>
      <c r="I8" s="119">
        <v>125</v>
      </c>
      <c r="J8" s="75">
        <v>-2</v>
      </c>
    </row>
    <row r="9" spans="1:14" hidden="1" x14ac:dyDescent="0.25">
      <c r="A9" s="72"/>
      <c r="B9" s="66" t="s">
        <v>4</v>
      </c>
      <c r="C9" s="73">
        <v>137</v>
      </c>
      <c r="D9" s="61">
        <v>0.2</v>
      </c>
      <c r="E9" s="69">
        <v>141.9</v>
      </c>
      <c r="F9" s="74">
        <v>-0.2</v>
      </c>
      <c r="G9" s="69">
        <v>135.30000000000001</v>
      </c>
      <c r="H9" s="119">
        <v>-0.7</v>
      </c>
      <c r="I9" s="119">
        <v>130.1</v>
      </c>
      <c r="J9" s="75">
        <v>4.0999999999999996</v>
      </c>
    </row>
    <row r="10" spans="1:14" hidden="1" x14ac:dyDescent="0.25">
      <c r="A10" s="72"/>
      <c r="B10" s="66" t="s">
        <v>5</v>
      </c>
      <c r="C10" s="73">
        <v>136</v>
      </c>
      <c r="D10" s="61">
        <v>-0.7</v>
      </c>
      <c r="E10" s="69">
        <v>141.4</v>
      </c>
      <c r="F10" s="74">
        <v>-0.3</v>
      </c>
      <c r="G10" s="69">
        <v>134.5</v>
      </c>
      <c r="H10" s="119">
        <v>-0.6</v>
      </c>
      <c r="I10" s="119">
        <v>126.7</v>
      </c>
      <c r="J10" s="75">
        <v>-2.6</v>
      </c>
    </row>
    <row r="11" spans="1:14" hidden="1" x14ac:dyDescent="0.25">
      <c r="A11" s="72"/>
      <c r="B11" s="66" t="s">
        <v>6</v>
      </c>
      <c r="C11" s="73">
        <v>136.80000000000001</v>
      </c>
      <c r="D11" s="61">
        <v>0.6</v>
      </c>
      <c r="E11" s="69">
        <v>144.19999999999999</v>
      </c>
      <c r="F11" s="74">
        <v>1.9</v>
      </c>
      <c r="G11" s="69">
        <v>133.5</v>
      </c>
      <c r="H11" s="119">
        <v>-0.7</v>
      </c>
      <c r="I11" s="119">
        <v>126.3</v>
      </c>
      <c r="J11" s="75">
        <v>-0.3</v>
      </c>
    </row>
    <row r="12" spans="1:14" hidden="1" x14ac:dyDescent="0.25">
      <c r="A12" s="72"/>
      <c r="B12" s="66" t="s">
        <v>7</v>
      </c>
      <c r="C12" s="73">
        <v>136.5</v>
      </c>
      <c r="D12" s="61">
        <v>-0.2</v>
      </c>
      <c r="E12" s="69">
        <v>143.69999999999999</v>
      </c>
      <c r="F12" s="74">
        <v>-0.3</v>
      </c>
      <c r="G12" s="69">
        <v>133.30000000000001</v>
      </c>
      <c r="H12" s="119">
        <v>-0.1</v>
      </c>
      <c r="I12" s="119">
        <v>127.1</v>
      </c>
      <c r="J12" s="122">
        <v>0.6</v>
      </c>
    </row>
    <row r="13" spans="1:14" hidden="1" x14ac:dyDescent="0.25">
      <c r="A13" s="72"/>
      <c r="B13" s="66" t="s">
        <v>8</v>
      </c>
      <c r="C13" s="73">
        <v>136</v>
      </c>
      <c r="D13" s="61">
        <v>-0.3</v>
      </c>
      <c r="E13" s="69">
        <v>143.9</v>
      </c>
      <c r="F13" s="74">
        <v>0.1</v>
      </c>
      <c r="G13" s="69">
        <v>132.9</v>
      </c>
      <c r="H13" s="119">
        <v>-0.3</v>
      </c>
      <c r="I13" s="119">
        <v>123.7</v>
      </c>
      <c r="J13" s="75">
        <v>-2.6</v>
      </c>
    </row>
    <row r="14" spans="1:14" hidden="1" x14ac:dyDescent="0.25">
      <c r="A14" s="72"/>
      <c r="B14" s="76" t="s">
        <v>9</v>
      </c>
      <c r="C14" s="73">
        <v>138.19999999999999</v>
      </c>
      <c r="D14" s="61">
        <v>1.6</v>
      </c>
      <c r="E14" s="69">
        <v>145.9</v>
      </c>
      <c r="F14" s="74">
        <v>1.4</v>
      </c>
      <c r="G14" s="69">
        <v>135.69999999999999</v>
      </c>
      <c r="H14" s="119">
        <v>2.2000000000000002</v>
      </c>
      <c r="I14" s="119">
        <v>125.3</v>
      </c>
      <c r="J14" s="75">
        <v>1.3</v>
      </c>
    </row>
    <row r="15" spans="1:14" hidden="1" x14ac:dyDescent="0.25">
      <c r="A15" s="72"/>
      <c r="B15" s="76" t="s">
        <v>10</v>
      </c>
      <c r="C15" s="73">
        <v>140.5</v>
      </c>
      <c r="D15" s="61">
        <v>1.7</v>
      </c>
      <c r="E15" s="69">
        <v>148</v>
      </c>
      <c r="F15" s="74">
        <v>1.5</v>
      </c>
      <c r="G15" s="69">
        <v>137</v>
      </c>
      <c r="H15" s="119">
        <v>0.9</v>
      </c>
      <c r="I15" s="119">
        <v>128.4</v>
      </c>
      <c r="J15" s="75">
        <v>2.4</v>
      </c>
    </row>
    <row r="16" spans="1:14" hidden="1" x14ac:dyDescent="0.25">
      <c r="A16" s="72"/>
      <c r="B16" s="76" t="s">
        <v>15</v>
      </c>
      <c r="C16" s="73">
        <v>141.30000000000001</v>
      </c>
      <c r="D16" s="61">
        <v>0.6</v>
      </c>
      <c r="E16" s="69">
        <v>148.9</v>
      </c>
      <c r="F16" s="74">
        <v>0.6</v>
      </c>
      <c r="G16" s="69">
        <v>138.6</v>
      </c>
      <c r="H16" s="119">
        <v>1.2</v>
      </c>
      <c r="I16" s="119">
        <v>128.4</v>
      </c>
      <c r="J16" s="123">
        <v>-0.01</v>
      </c>
    </row>
    <row r="17" spans="1:11" hidden="1" x14ac:dyDescent="0.25">
      <c r="A17" s="72"/>
      <c r="B17" s="76" t="s">
        <v>11</v>
      </c>
      <c r="C17" s="73">
        <v>141.5</v>
      </c>
      <c r="D17" s="78">
        <v>0.11</v>
      </c>
      <c r="E17" s="69">
        <v>149.5</v>
      </c>
      <c r="F17" s="74">
        <v>0.4</v>
      </c>
      <c r="G17" s="69">
        <v>139.19999999999999</v>
      </c>
      <c r="H17" s="119">
        <v>0.5</v>
      </c>
      <c r="I17" s="119">
        <v>126.6</v>
      </c>
      <c r="J17" s="75">
        <v>-1.4</v>
      </c>
    </row>
    <row r="18" spans="1:11" hidden="1" x14ac:dyDescent="0.25">
      <c r="A18" s="72"/>
      <c r="B18" s="76" t="s">
        <v>12</v>
      </c>
      <c r="C18" s="73">
        <v>142.69999999999999</v>
      </c>
      <c r="D18" s="61">
        <v>0.8</v>
      </c>
      <c r="E18" s="69">
        <v>150.80000000000001</v>
      </c>
      <c r="F18" s="74">
        <v>0.9</v>
      </c>
      <c r="G18" s="69">
        <v>139.80000000000001</v>
      </c>
      <c r="H18" s="119">
        <v>0.4</v>
      </c>
      <c r="I18" s="119">
        <v>129.1</v>
      </c>
      <c r="J18" s="75">
        <v>2</v>
      </c>
    </row>
    <row r="19" spans="1:11" ht="9" customHeight="1" x14ac:dyDescent="0.25">
      <c r="A19" s="72"/>
      <c r="B19" s="76"/>
      <c r="C19" s="73"/>
      <c r="D19" s="61"/>
      <c r="E19" s="69"/>
      <c r="F19" s="74"/>
      <c r="G19" s="69"/>
      <c r="H19" s="119"/>
      <c r="I19" s="119"/>
      <c r="J19" s="75"/>
    </row>
    <row r="20" spans="1:11" x14ac:dyDescent="0.25">
      <c r="A20" s="65">
        <v>2016</v>
      </c>
      <c r="B20" s="79" t="s">
        <v>2</v>
      </c>
      <c r="C20" s="73">
        <v>142.155</v>
      </c>
      <c r="D20" s="61">
        <v>-0.35817924382823207</v>
      </c>
      <c r="E20" s="69">
        <v>151.291</v>
      </c>
      <c r="F20" s="77">
        <v>0.34223180235449036</v>
      </c>
      <c r="G20" s="69">
        <v>141.41</v>
      </c>
      <c r="H20" s="119">
        <v>1.1653944384429877</v>
      </c>
      <c r="I20" s="119">
        <v>121.33499999999999</v>
      </c>
      <c r="J20" s="75">
        <v>-6.0008831663839004</v>
      </c>
      <c r="K20" s="147"/>
    </row>
    <row r="21" spans="1:11" x14ac:dyDescent="0.25">
      <c r="A21" s="72"/>
      <c r="B21" s="79" t="s">
        <v>41</v>
      </c>
      <c r="C21" s="73">
        <v>143.774</v>
      </c>
      <c r="D21" s="61">
        <v>1.1388976821075545</v>
      </c>
      <c r="E21" s="69">
        <v>152.72800000000001</v>
      </c>
      <c r="F21" s="74">
        <v>0.94982517135851197</v>
      </c>
      <c r="G21" s="69">
        <v>143.66800000000001</v>
      </c>
      <c r="H21" s="119">
        <v>1.5967753341347759</v>
      </c>
      <c r="I21" s="119">
        <v>120.486</v>
      </c>
      <c r="J21" s="75">
        <v>-0.6997156632463799</v>
      </c>
    </row>
    <row r="22" spans="1:11" x14ac:dyDescent="0.25">
      <c r="A22" s="72"/>
      <c r="B22" s="79" t="s">
        <v>21</v>
      </c>
      <c r="C22" s="73">
        <v>144.41</v>
      </c>
      <c r="D22" s="61">
        <v>0.44236092756686674</v>
      </c>
      <c r="E22" s="69">
        <v>154.52199999999999</v>
      </c>
      <c r="F22" s="74">
        <v>1.1746372636320785</v>
      </c>
      <c r="G22" s="69">
        <v>143.12</v>
      </c>
      <c r="H22" s="119">
        <v>-0.38143497508144719</v>
      </c>
      <c r="I22" s="119">
        <v>122.94</v>
      </c>
      <c r="J22" s="75">
        <v>2.0367511578108548</v>
      </c>
    </row>
    <row r="23" spans="1:11" x14ac:dyDescent="0.25">
      <c r="A23" s="72"/>
      <c r="B23" s="79" t="s">
        <v>22</v>
      </c>
      <c r="C23" s="73">
        <v>144.18700000000001</v>
      </c>
      <c r="D23" s="61">
        <v>-0.15442143895850791</v>
      </c>
      <c r="E23" s="69">
        <v>155.114</v>
      </c>
      <c r="F23" s="74">
        <v>0.38311696716326082</v>
      </c>
      <c r="G23" s="69">
        <v>143.017</v>
      </c>
      <c r="H23" s="119">
        <v>-7.1967579653446023E-2</v>
      </c>
      <c r="I23" s="119">
        <v>118.261</v>
      </c>
      <c r="J23" s="75">
        <v>-3.8059215877663917</v>
      </c>
    </row>
    <row r="24" spans="1:11" x14ac:dyDescent="0.25">
      <c r="A24" s="72"/>
      <c r="B24" s="79" t="s">
        <v>6</v>
      </c>
      <c r="C24" s="73">
        <v>145.22200000000001</v>
      </c>
      <c r="D24" s="61">
        <v>0.71781783378528985</v>
      </c>
      <c r="E24" s="69">
        <v>156.38300000000001</v>
      </c>
      <c r="F24" s="74">
        <v>0.81810797220110487</v>
      </c>
      <c r="G24" s="69">
        <v>142.964</v>
      </c>
      <c r="H24" s="119">
        <v>-3.705853150324856E-2</v>
      </c>
      <c r="I24" s="119">
        <v>124.533</v>
      </c>
      <c r="J24" s="75">
        <v>5.3035235622901951</v>
      </c>
    </row>
    <row r="25" spans="1:11" x14ac:dyDescent="0.25">
      <c r="A25" s="72"/>
      <c r="B25" s="79" t="s">
        <v>25</v>
      </c>
      <c r="C25" s="73">
        <v>146.93299999999999</v>
      </c>
      <c r="D25" s="61">
        <v>1.1781961410805479</v>
      </c>
      <c r="E25" s="69">
        <v>157.226</v>
      </c>
      <c r="F25" s="74">
        <v>0.53906115114814668</v>
      </c>
      <c r="G25" s="69">
        <v>144.80000000000001</v>
      </c>
      <c r="H25" s="119">
        <v>1.2842393889370953</v>
      </c>
      <c r="I25" s="119">
        <v>129.631</v>
      </c>
      <c r="J25" s="75">
        <v>4.0936940409369384</v>
      </c>
    </row>
    <row r="26" spans="1:11" x14ac:dyDescent="0.25">
      <c r="A26" s="72"/>
      <c r="B26" s="79" t="s">
        <v>8</v>
      </c>
      <c r="C26" s="73">
        <v>144.27600000000001</v>
      </c>
      <c r="D26" s="61">
        <v>-1.8083071876297225</v>
      </c>
      <c r="E26" s="69">
        <v>156.471</v>
      </c>
      <c r="F26" s="74">
        <v>-0.48020047574827629</v>
      </c>
      <c r="G26" s="69">
        <v>144.32900000000001</v>
      </c>
      <c r="H26" s="119">
        <v>-0.32527624309392422</v>
      </c>
      <c r="I26" s="119">
        <v>116.851</v>
      </c>
      <c r="J26" s="75">
        <v>-9.858752921754828</v>
      </c>
    </row>
    <row r="27" spans="1:11" x14ac:dyDescent="0.25">
      <c r="A27" s="72"/>
      <c r="B27" s="79" t="s">
        <v>16</v>
      </c>
      <c r="C27" s="73">
        <v>147.77799999999999</v>
      </c>
      <c r="D27" s="61">
        <v>2.4272921345199308</v>
      </c>
      <c r="E27" s="69">
        <v>159.256</v>
      </c>
      <c r="F27" s="74">
        <v>1.7798825341436952</v>
      </c>
      <c r="G27" s="69">
        <v>144.99</v>
      </c>
      <c r="H27" s="119">
        <v>0.45798141745594023</v>
      </c>
      <c r="I27" s="119">
        <v>124.395</v>
      </c>
      <c r="J27" s="75">
        <v>6.4560850998279733</v>
      </c>
    </row>
    <row r="28" spans="1:11" x14ac:dyDescent="0.25">
      <c r="A28" s="72"/>
      <c r="B28" s="79" t="s">
        <v>27</v>
      </c>
      <c r="C28" s="73">
        <v>149.857</v>
      </c>
      <c r="D28" s="61">
        <v>1.4068399897143138</v>
      </c>
      <c r="E28" s="69">
        <v>160.21700000000001</v>
      </c>
      <c r="F28" s="74">
        <v>0.60343095393579915</v>
      </c>
      <c r="G28" s="69">
        <v>147.85599999999999</v>
      </c>
      <c r="H28" s="119">
        <v>1.976688047451546</v>
      </c>
      <c r="I28" s="119">
        <v>124.824</v>
      </c>
      <c r="J28" s="75">
        <v>0.34486916676715396</v>
      </c>
    </row>
    <row r="29" spans="1:11" x14ac:dyDescent="0.25">
      <c r="A29" s="72"/>
      <c r="B29" s="79" t="s">
        <v>15</v>
      </c>
      <c r="C29" s="73">
        <v>149.374</v>
      </c>
      <c r="D29" s="61">
        <v>-0.3223072662605091</v>
      </c>
      <c r="E29" s="69">
        <v>159.631</v>
      </c>
      <c r="F29" s="74">
        <v>-0.36575394621046087</v>
      </c>
      <c r="G29" s="69">
        <v>149.126</v>
      </c>
      <c r="H29" s="119">
        <v>0.85894383724705392</v>
      </c>
      <c r="I29" s="119">
        <v>123.502</v>
      </c>
      <c r="J29" s="75">
        <v>-1.0590912004101796</v>
      </c>
    </row>
    <row r="30" spans="1:11" x14ac:dyDescent="0.25">
      <c r="A30" s="72"/>
      <c r="B30" s="79" t="s">
        <v>11</v>
      </c>
      <c r="C30" s="73">
        <v>149.40799999999999</v>
      </c>
      <c r="D30" s="61">
        <v>2.2761658655440442E-2</v>
      </c>
      <c r="E30" s="69">
        <v>159.12100000000001</v>
      </c>
      <c r="F30" s="74">
        <v>-0.31948681647048716</v>
      </c>
      <c r="G30" s="69">
        <v>150.142</v>
      </c>
      <c r="H30" s="119">
        <v>0.68130305915801159</v>
      </c>
      <c r="I30" s="119">
        <v>123.68300000000001</v>
      </c>
      <c r="J30" s="75">
        <v>0.14655633107156518</v>
      </c>
    </row>
    <row r="31" spans="1:11" x14ac:dyDescent="0.25">
      <c r="A31" s="72"/>
      <c r="B31" s="79" t="s">
        <v>12</v>
      </c>
      <c r="C31" s="73">
        <v>151.81100000000001</v>
      </c>
      <c r="D31" s="61">
        <v>1.6083476119083286</v>
      </c>
      <c r="E31" s="69">
        <v>161.095</v>
      </c>
      <c r="F31" s="74">
        <v>1.2405653559240903</v>
      </c>
      <c r="G31" s="69">
        <v>151.589</v>
      </c>
      <c r="H31" s="119">
        <v>0.96375431258408639</v>
      </c>
      <c r="I31" s="119">
        <v>127.42100000000001</v>
      </c>
      <c r="J31" s="75">
        <v>3.0222423453506195</v>
      </c>
    </row>
    <row r="32" spans="1:11" ht="9" customHeight="1" x14ac:dyDescent="0.25">
      <c r="A32" s="72"/>
      <c r="B32" s="76"/>
      <c r="C32" s="73"/>
      <c r="D32" s="61"/>
      <c r="E32" s="69"/>
      <c r="F32" s="74"/>
      <c r="G32" s="69"/>
      <c r="H32" s="119"/>
      <c r="I32" s="119"/>
      <c r="J32" s="75"/>
    </row>
    <row r="33" spans="1:18" x14ac:dyDescent="0.25">
      <c r="A33" s="65">
        <v>2017</v>
      </c>
      <c r="B33" s="79" t="s">
        <v>2</v>
      </c>
      <c r="C33" s="73">
        <v>150.61199999999999</v>
      </c>
      <c r="D33" s="61">
        <v>-0.78979784073618475</v>
      </c>
      <c r="E33" s="69">
        <v>160.11799999999999</v>
      </c>
      <c r="F33" s="74">
        <v>-0.60647444054751531</v>
      </c>
      <c r="G33" s="69">
        <v>151.61699999999999</v>
      </c>
      <c r="H33" s="148">
        <v>1.8470997235937148E-2</v>
      </c>
      <c r="I33" s="119">
        <v>124.49299999999999</v>
      </c>
      <c r="J33" s="75">
        <v>-2.2978943816168567</v>
      </c>
    </row>
    <row r="34" spans="1:18" x14ac:dyDescent="0.25">
      <c r="A34" s="65"/>
      <c r="B34" s="79" t="s">
        <v>28</v>
      </c>
      <c r="C34" s="73">
        <v>152.251</v>
      </c>
      <c r="D34" s="61">
        <v>1.0882267017236416</v>
      </c>
      <c r="E34" s="69">
        <v>161.16499999999999</v>
      </c>
      <c r="F34" s="74">
        <v>0.65389275409384595</v>
      </c>
      <c r="G34" s="69">
        <v>153.48099999999999</v>
      </c>
      <c r="H34" s="119">
        <v>1.22941358818602</v>
      </c>
      <c r="I34" s="119">
        <v>126.34</v>
      </c>
      <c r="J34" s="75">
        <v>1.4836175527941293</v>
      </c>
    </row>
    <row r="35" spans="1:18" s="9" customFormat="1" x14ac:dyDescent="0.25">
      <c r="A35" s="45"/>
      <c r="B35" s="79" t="s">
        <v>4</v>
      </c>
      <c r="C35" s="80">
        <v>154.447</v>
      </c>
      <c r="D35" s="81">
        <v>1.4423550584232459</v>
      </c>
      <c r="E35" s="54">
        <v>163.108</v>
      </c>
      <c r="F35" s="80">
        <v>1.2055967486737273</v>
      </c>
      <c r="G35" s="55">
        <v>156.828</v>
      </c>
      <c r="H35" s="120">
        <v>2.1807259530495742</v>
      </c>
      <c r="I35" s="120">
        <v>126.685</v>
      </c>
      <c r="J35" s="124">
        <v>0.27307266107330008</v>
      </c>
      <c r="K35" s="55"/>
      <c r="L35" s="53"/>
      <c r="M35" s="54"/>
      <c r="N35" s="54"/>
      <c r="O35" s="8"/>
      <c r="R35" s="10"/>
    </row>
    <row r="36" spans="1:18" s="9" customFormat="1" x14ac:dyDescent="0.25">
      <c r="A36" s="45"/>
      <c r="B36" s="79" t="s">
        <v>22</v>
      </c>
      <c r="C36" s="80">
        <v>154.85400000000001</v>
      </c>
      <c r="D36" s="81">
        <v>0.26352081943967676</v>
      </c>
      <c r="E36" s="54">
        <v>164.42500000000001</v>
      </c>
      <c r="F36" s="80">
        <v>0.80744046889178378</v>
      </c>
      <c r="G36" s="55">
        <v>157.797</v>
      </c>
      <c r="H36" s="120">
        <v>0.61787435917055689</v>
      </c>
      <c r="I36" s="120">
        <v>122.502</v>
      </c>
      <c r="J36" s="124">
        <v>-3.3018905158463951</v>
      </c>
      <c r="K36" s="55"/>
      <c r="L36" s="53"/>
      <c r="M36" s="54"/>
      <c r="N36" s="54"/>
      <c r="O36" s="8"/>
      <c r="R36" s="10"/>
    </row>
    <row r="37" spans="1:18" s="9" customFormat="1" x14ac:dyDescent="0.25">
      <c r="A37" s="45"/>
      <c r="B37" s="79" t="s">
        <v>6</v>
      </c>
      <c r="C37" s="80">
        <v>157.376</v>
      </c>
      <c r="D37" s="81">
        <v>1.6286308393712829</v>
      </c>
      <c r="E37" s="54">
        <v>165.529</v>
      </c>
      <c r="F37" s="80">
        <v>0.67143074350006771</v>
      </c>
      <c r="G37" s="55">
        <v>159.80099999999999</v>
      </c>
      <c r="H37" s="120">
        <v>1.2699861214091328</v>
      </c>
      <c r="I37" s="120">
        <v>133.05799999999999</v>
      </c>
      <c r="J37" s="124">
        <v>8.6170021713931249</v>
      </c>
      <c r="K37" s="55"/>
      <c r="L37" s="53"/>
      <c r="M37" s="54"/>
      <c r="N37" s="54"/>
      <c r="O37" s="8"/>
      <c r="R37" s="10"/>
    </row>
    <row r="38" spans="1:18" s="9" customFormat="1" x14ac:dyDescent="0.25">
      <c r="A38" s="45"/>
      <c r="B38" s="83" t="s">
        <v>7</v>
      </c>
      <c r="C38" s="80">
        <v>156.86500000000001</v>
      </c>
      <c r="D38" s="81">
        <v>-0.32470008133387296</v>
      </c>
      <c r="E38" s="54">
        <v>166.267</v>
      </c>
      <c r="F38" s="80">
        <v>0.44584332654700631</v>
      </c>
      <c r="G38" s="55">
        <v>162.71199999999999</v>
      </c>
      <c r="H38" s="120">
        <v>1.8216406655778172</v>
      </c>
      <c r="I38" s="120">
        <v>121.211</v>
      </c>
      <c r="J38" s="124">
        <v>-8.9036360083572532</v>
      </c>
      <c r="K38" s="55"/>
      <c r="L38" s="53"/>
      <c r="M38" s="54"/>
      <c r="N38" s="54"/>
      <c r="O38" s="8"/>
      <c r="R38" s="10"/>
    </row>
    <row r="39" spans="1:18" s="9" customFormat="1" x14ac:dyDescent="0.25">
      <c r="A39" s="45"/>
      <c r="B39" s="83" t="s">
        <v>14</v>
      </c>
      <c r="C39" s="80">
        <v>157.88200000000001</v>
      </c>
      <c r="D39" s="81">
        <v>0.64832818028239103</v>
      </c>
      <c r="E39" s="54">
        <v>167.45</v>
      </c>
      <c r="F39" s="80">
        <v>0.71150619184805919</v>
      </c>
      <c r="G39" s="55">
        <v>163.047</v>
      </c>
      <c r="H39" s="120">
        <v>0.20588524509564365</v>
      </c>
      <c r="I39" s="120">
        <v>125.05200000000001</v>
      </c>
      <c r="J39" s="124">
        <v>3.1688543119023933</v>
      </c>
      <c r="K39" s="55"/>
      <c r="L39" s="53"/>
      <c r="M39" s="54"/>
      <c r="N39" s="54"/>
      <c r="O39" s="8"/>
      <c r="R39" s="10"/>
    </row>
    <row r="40" spans="1:18" s="9" customFormat="1" x14ac:dyDescent="0.25">
      <c r="A40" s="45"/>
      <c r="B40" s="83" t="s">
        <v>9</v>
      </c>
      <c r="C40" s="80">
        <v>158.83600000000001</v>
      </c>
      <c r="D40" s="81">
        <v>0.60424874273192586</v>
      </c>
      <c r="E40" s="54">
        <v>168.59800000000001</v>
      </c>
      <c r="F40" s="80">
        <v>0.68557778441326889</v>
      </c>
      <c r="G40" s="55">
        <v>161.833</v>
      </c>
      <c r="H40" s="120">
        <v>-0.74457058394204978</v>
      </c>
      <c r="I40" s="120">
        <v>122.75</v>
      </c>
      <c r="J40" s="124">
        <v>-1.8408342129674082</v>
      </c>
      <c r="K40" s="55"/>
      <c r="L40" s="53"/>
      <c r="M40" s="54"/>
      <c r="N40" s="54"/>
      <c r="O40" s="8"/>
      <c r="R40" s="10"/>
    </row>
    <row r="41" spans="1:18" s="9" customFormat="1" x14ac:dyDescent="0.25">
      <c r="A41" s="45"/>
      <c r="B41" s="83" t="s">
        <v>27</v>
      </c>
      <c r="C41" s="80">
        <v>157.964</v>
      </c>
      <c r="D41" s="81">
        <v>-0.54899393084691894</v>
      </c>
      <c r="E41" s="54">
        <v>170.95699999999999</v>
      </c>
      <c r="F41" s="80">
        <v>1.3991862299671283</v>
      </c>
      <c r="G41" s="55">
        <v>158.352</v>
      </c>
      <c r="H41" s="120">
        <v>-2.150982803260149</v>
      </c>
      <c r="I41" s="120">
        <v>118.414</v>
      </c>
      <c r="J41" s="124">
        <v>-3.5323828920570293</v>
      </c>
      <c r="K41" s="55"/>
      <c r="L41" s="53"/>
      <c r="M41" s="54"/>
      <c r="N41" s="54"/>
      <c r="O41" s="8"/>
      <c r="R41" s="10"/>
    </row>
    <row r="42" spans="1:18" s="9" customFormat="1" x14ac:dyDescent="0.25">
      <c r="A42" s="45"/>
      <c r="B42" s="59" t="s">
        <v>15</v>
      </c>
      <c r="C42" s="73">
        <v>159.761</v>
      </c>
      <c r="D42" s="61">
        <v>1.1376009723734484</v>
      </c>
      <c r="E42" s="69">
        <v>171.05799999999999</v>
      </c>
      <c r="F42" s="74">
        <v>5.9079183654375811E-2</v>
      </c>
      <c r="G42" s="69">
        <v>162.01400000000001</v>
      </c>
      <c r="H42" s="119">
        <v>2.3125694654946045</v>
      </c>
      <c r="I42" s="119">
        <v>123.979</v>
      </c>
      <c r="J42" s="75">
        <v>4.6996132214096349</v>
      </c>
      <c r="K42" s="55"/>
      <c r="L42" s="53"/>
      <c r="M42" s="54"/>
      <c r="N42" s="54"/>
      <c r="O42" s="8"/>
      <c r="R42" s="10"/>
    </row>
    <row r="43" spans="1:18" s="9" customFormat="1" x14ac:dyDescent="0.25">
      <c r="A43" s="45"/>
      <c r="B43" s="59" t="s">
        <v>11</v>
      </c>
      <c r="C43" s="73">
        <v>160.327</v>
      </c>
      <c r="D43" s="61">
        <v>0.35427920456181994</v>
      </c>
      <c r="E43" s="69">
        <v>171.47399999999999</v>
      </c>
      <c r="F43" s="74">
        <v>0.24319236750108075</v>
      </c>
      <c r="G43" s="69">
        <v>162.68700000000001</v>
      </c>
      <c r="H43" s="119">
        <v>0.41539620032837377</v>
      </c>
      <c r="I43" s="119">
        <v>125.849</v>
      </c>
      <c r="J43" s="75">
        <v>1.5083199574121409</v>
      </c>
      <c r="K43" s="55"/>
      <c r="L43" s="53"/>
      <c r="M43" s="54"/>
      <c r="N43" s="54"/>
      <c r="O43" s="8"/>
      <c r="R43" s="10"/>
    </row>
    <row r="44" spans="1:18" s="9" customFormat="1" x14ac:dyDescent="0.25">
      <c r="A44" s="45"/>
      <c r="B44" s="59" t="s">
        <v>12</v>
      </c>
      <c r="C44" s="73">
        <v>160.62100000000001</v>
      </c>
      <c r="D44" s="61">
        <v>0.18337522688007368</v>
      </c>
      <c r="E44" s="69">
        <v>171.322</v>
      </c>
      <c r="F44" s="74">
        <v>-8.8643176224962872E-2</v>
      </c>
      <c r="G44" s="69">
        <v>163.654</v>
      </c>
      <c r="H44" s="119">
        <v>0.59439291400049399</v>
      </c>
      <c r="I44" s="119">
        <v>124.998</v>
      </c>
      <c r="J44" s="75">
        <v>-0.67620720069288609</v>
      </c>
      <c r="K44" s="55"/>
      <c r="L44" s="53"/>
      <c r="M44" s="54"/>
      <c r="N44" s="54"/>
      <c r="O44" s="8"/>
      <c r="R44" s="10"/>
    </row>
    <row r="45" spans="1:18" s="9" customFormat="1" x14ac:dyDescent="0.25">
      <c r="A45" s="45"/>
      <c r="B45" s="59"/>
      <c r="C45" s="73"/>
      <c r="D45" s="61"/>
      <c r="E45" s="69"/>
      <c r="F45" s="74"/>
      <c r="G45" s="69"/>
      <c r="H45" s="119"/>
      <c r="I45" s="119"/>
      <c r="J45" s="75"/>
      <c r="K45" s="55"/>
      <c r="L45" s="53"/>
      <c r="M45" s="54"/>
      <c r="N45" s="54"/>
      <c r="O45" s="8"/>
      <c r="R45" s="10"/>
    </row>
    <row r="46" spans="1:18" s="9" customFormat="1" x14ac:dyDescent="0.25">
      <c r="A46" s="84">
        <v>2018</v>
      </c>
      <c r="B46" s="59" t="s">
        <v>2</v>
      </c>
      <c r="C46" s="73">
        <v>161.95699999999999</v>
      </c>
      <c r="D46" s="61">
        <v>0.83177168614314212</v>
      </c>
      <c r="E46" s="69">
        <v>173.239</v>
      </c>
      <c r="F46" s="74">
        <v>1.1189456111882805</v>
      </c>
      <c r="G46" s="69">
        <v>164.67400000000001</v>
      </c>
      <c r="H46" s="119">
        <v>0.62326615909174166</v>
      </c>
      <c r="I46" s="119">
        <v>126.35599999999999</v>
      </c>
      <c r="J46" s="75">
        <v>1.0864173826781212</v>
      </c>
      <c r="K46" s="55"/>
      <c r="L46" s="53"/>
      <c r="M46" s="54"/>
      <c r="N46" s="54"/>
      <c r="O46" s="8"/>
      <c r="R46" s="10"/>
    </row>
    <row r="47" spans="1:18" s="9" customFormat="1" x14ac:dyDescent="0.25">
      <c r="A47" s="84"/>
      <c r="B47" s="59" t="s">
        <v>28</v>
      </c>
      <c r="C47" s="73">
        <v>162.833</v>
      </c>
      <c r="D47" s="61">
        <v>0.54088430879801308</v>
      </c>
      <c r="E47" s="69">
        <v>174.03399999999999</v>
      </c>
      <c r="F47" s="74">
        <v>0.45890359561067839</v>
      </c>
      <c r="G47" s="69">
        <v>165.214</v>
      </c>
      <c r="H47" s="119">
        <v>0.32792061891979074</v>
      </c>
      <c r="I47" s="119">
        <v>127.30200000000001</v>
      </c>
      <c r="J47" s="75">
        <v>0.74867833739592982</v>
      </c>
      <c r="K47" s="55"/>
      <c r="L47" s="53"/>
      <c r="M47" s="54"/>
      <c r="N47" s="54"/>
      <c r="O47" s="8"/>
      <c r="R47" s="10"/>
    </row>
    <row r="48" spans="1:18" s="9" customFormat="1" x14ac:dyDescent="0.25">
      <c r="A48" s="84"/>
      <c r="B48" s="59" t="s">
        <v>36</v>
      </c>
      <c r="C48" s="73">
        <v>162.85900000000001</v>
      </c>
      <c r="D48" s="61">
        <v>1.5967279359841768E-2</v>
      </c>
      <c r="E48" s="69">
        <v>174.577</v>
      </c>
      <c r="F48" s="74">
        <v>0.31200799843709603</v>
      </c>
      <c r="G48" s="69">
        <v>166.69300000000001</v>
      </c>
      <c r="H48" s="119">
        <v>0.8952025857372945</v>
      </c>
      <c r="I48" s="119">
        <v>121.699</v>
      </c>
      <c r="J48" s="75">
        <v>-4.4013448335454228</v>
      </c>
      <c r="K48" s="55"/>
      <c r="L48" s="53"/>
      <c r="M48" s="54"/>
      <c r="N48" s="54"/>
      <c r="O48" s="8"/>
      <c r="R48" s="10"/>
    </row>
    <row r="49" spans="1:18" s="9" customFormat="1" x14ac:dyDescent="0.25">
      <c r="A49" s="84"/>
      <c r="B49" s="59" t="s">
        <v>5</v>
      </c>
      <c r="C49" s="73">
        <v>164.91</v>
      </c>
      <c r="D49" s="61">
        <v>1.2593716036571436</v>
      </c>
      <c r="E49" s="69">
        <v>175.583</v>
      </c>
      <c r="F49" s="74">
        <v>0.5762500214804902</v>
      </c>
      <c r="G49" s="69">
        <v>167.654</v>
      </c>
      <c r="H49" s="119">
        <v>0.57650891159195794</v>
      </c>
      <c r="I49" s="119">
        <v>129.869</v>
      </c>
      <c r="J49" s="75">
        <v>6.7132844148267452</v>
      </c>
      <c r="K49" s="55"/>
      <c r="L49" s="53"/>
      <c r="M49" s="54"/>
      <c r="N49" s="54"/>
      <c r="O49" s="8"/>
      <c r="R49" s="10"/>
    </row>
    <row r="50" spans="1:18" s="9" customFormat="1" x14ac:dyDescent="0.25">
      <c r="A50" s="84"/>
      <c r="B50" s="59" t="s">
        <v>13</v>
      </c>
      <c r="C50" s="73">
        <v>166.434</v>
      </c>
      <c r="D50" s="61">
        <v>0.9241404402401372</v>
      </c>
      <c r="E50" s="69">
        <v>176.79599999999999</v>
      </c>
      <c r="F50" s="74">
        <v>0.69084136846961997</v>
      </c>
      <c r="G50" s="69">
        <v>171.73099999999999</v>
      </c>
      <c r="H50" s="119">
        <v>2.4317940520357268</v>
      </c>
      <c r="I50" s="119">
        <v>127.52500000000001</v>
      </c>
      <c r="J50" s="75">
        <v>-1.8048957025926171</v>
      </c>
      <c r="K50" s="55"/>
      <c r="L50" s="53"/>
      <c r="M50" s="54"/>
      <c r="N50" s="54"/>
      <c r="O50" s="8"/>
      <c r="R50" s="10"/>
    </row>
    <row r="51" spans="1:18" s="9" customFormat="1" x14ac:dyDescent="0.25">
      <c r="A51" s="84"/>
      <c r="B51" s="59" t="s">
        <v>7</v>
      </c>
      <c r="C51" s="73">
        <v>170.33699999999999</v>
      </c>
      <c r="D51" s="61">
        <v>2.3450737229171921</v>
      </c>
      <c r="E51" s="69">
        <v>177.64699999999999</v>
      </c>
      <c r="F51" s="74">
        <v>0.4813457318038985</v>
      </c>
      <c r="G51" s="69">
        <v>179.27600000000001</v>
      </c>
      <c r="H51" s="119">
        <v>4.3934991352755333</v>
      </c>
      <c r="I51" s="119">
        <v>132.87200000000001</v>
      </c>
      <c r="J51" s="75">
        <v>4.1929033522838779</v>
      </c>
      <c r="K51" s="55"/>
      <c r="L51" s="53"/>
      <c r="M51" s="54"/>
      <c r="N51" s="54"/>
      <c r="O51" s="8"/>
      <c r="R51" s="10"/>
    </row>
    <row r="52" spans="1:18" s="9" customFormat="1" x14ac:dyDescent="0.25">
      <c r="A52" s="84"/>
      <c r="B52" s="59" t="s">
        <v>14</v>
      </c>
      <c r="C52" s="73">
        <v>173.10599999999999</v>
      </c>
      <c r="D52" s="61">
        <v>1.6256010144595621</v>
      </c>
      <c r="E52" s="69">
        <v>178.71700000000001</v>
      </c>
      <c r="F52" s="74">
        <v>0.60231808023777944</v>
      </c>
      <c r="G52" s="69">
        <v>182.571</v>
      </c>
      <c r="H52" s="119">
        <v>1.8379481916151548</v>
      </c>
      <c r="I52" s="119">
        <v>139.53899999999999</v>
      </c>
      <c r="J52" s="75">
        <v>5.0176109338310368</v>
      </c>
      <c r="K52" s="55"/>
      <c r="L52" s="53"/>
      <c r="M52" s="54"/>
      <c r="N52" s="54"/>
      <c r="O52" s="8"/>
      <c r="R52" s="10"/>
    </row>
    <row r="53" spans="1:18" s="9" customFormat="1" x14ac:dyDescent="0.25">
      <c r="A53" s="84"/>
      <c r="B53" s="59" t="s">
        <v>16</v>
      </c>
      <c r="C53" s="73">
        <v>175.5</v>
      </c>
      <c r="D53" s="61">
        <v>1.3829676614328861</v>
      </c>
      <c r="E53" s="69">
        <v>180.374</v>
      </c>
      <c r="F53" s="74">
        <v>0.92716417576390597</v>
      </c>
      <c r="G53" s="69">
        <v>184.471</v>
      </c>
      <c r="H53" s="119">
        <v>1.0406910188364975</v>
      </c>
      <c r="I53" s="119">
        <v>134.846</v>
      </c>
      <c r="J53" s="75">
        <v>-3.3632174517518365</v>
      </c>
      <c r="K53" s="55"/>
      <c r="L53" s="53"/>
      <c r="M53" s="54"/>
      <c r="N53" s="54"/>
      <c r="O53" s="8"/>
      <c r="R53" s="10"/>
    </row>
    <row r="54" spans="1:18" s="9" customFormat="1" x14ac:dyDescent="0.25">
      <c r="A54" s="84"/>
      <c r="B54" s="59" t="s">
        <v>65</v>
      </c>
      <c r="C54" s="73">
        <v>169.13499999999999</v>
      </c>
      <c r="D54" s="61">
        <v>-3.6267806267806293</v>
      </c>
      <c r="E54" s="69">
        <v>180.89599999999999</v>
      </c>
      <c r="F54" s="74">
        <v>0.28939869382504924</v>
      </c>
      <c r="G54" s="69">
        <v>174.83</v>
      </c>
      <c r="H54" s="119">
        <v>-5.2262957321204908</v>
      </c>
      <c r="I54" s="119">
        <v>119.256</v>
      </c>
      <c r="J54" s="75">
        <v>-11.561336635866098</v>
      </c>
      <c r="K54" s="55"/>
      <c r="L54" s="53"/>
      <c r="M54" s="54"/>
      <c r="N54" s="54"/>
      <c r="O54" s="8"/>
      <c r="R54" s="10"/>
    </row>
    <row r="55" spans="1:18" x14ac:dyDescent="0.25">
      <c r="A55" s="84"/>
      <c r="B55" s="59" t="s">
        <v>15</v>
      </c>
      <c r="C55" s="73">
        <v>172.57599999999999</v>
      </c>
      <c r="D55" s="61">
        <v>2.0344695066071523</v>
      </c>
      <c r="E55" s="69">
        <v>181.904</v>
      </c>
      <c r="F55" s="74">
        <v>0.55722625154785987</v>
      </c>
      <c r="G55" s="69">
        <v>179.834</v>
      </c>
      <c r="H55" s="119">
        <v>2.8622090030315093</v>
      </c>
      <c r="I55" s="119">
        <v>128.32599999999999</v>
      </c>
      <c r="J55" s="75">
        <v>7.6054873549339135</v>
      </c>
    </row>
    <row r="56" spans="1:18" x14ac:dyDescent="0.25">
      <c r="A56" s="84"/>
      <c r="B56" s="59" t="s">
        <v>19</v>
      </c>
      <c r="C56" s="73">
        <v>173.904</v>
      </c>
      <c r="D56" s="61">
        <v>0.7695160393102185</v>
      </c>
      <c r="E56" s="69">
        <v>182.14</v>
      </c>
      <c r="F56" s="74">
        <v>0.12973876330370615</v>
      </c>
      <c r="G56" s="69">
        <v>182.71600000000001</v>
      </c>
      <c r="H56" s="119">
        <v>1.6025890543501333</v>
      </c>
      <c r="I56" s="119">
        <v>129.423</v>
      </c>
      <c r="J56" s="75">
        <v>0.8548540436077019</v>
      </c>
    </row>
    <row r="57" spans="1:18" x14ac:dyDescent="0.25">
      <c r="A57" s="84"/>
      <c r="B57" s="59" t="s">
        <v>20</v>
      </c>
      <c r="C57" s="73">
        <v>173.417</v>
      </c>
      <c r="D57" s="61">
        <v>-0.28003956205722602</v>
      </c>
      <c r="E57" s="69">
        <v>181.905</v>
      </c>
      <c r="F57" s="74">
        <v>-0.12902163171185066</v>
      </c>
      <c r="G57" s="69">
        <v>183.63399999999999</v>
      </c>
      <c r="H57" s="119">
        <v>0.50241905470784332</v>
      </c>
      <c r="I57" s="119">
        <v>124.182</v>
      </c>
      <c r="J57" s="75">
        <v>-4.0495120650888907</v>
      </c>
      <c r="L57" s="147"/>
    </row>
    <row r="58" spans="1:18" x14ac:dyDescent="0.25">
      <c r="A58" s="84"/>
      <c r="B58" s="83"/>
      <c r="C58" s="73"/>
      <c r="D58" s="61"/>
      <c r="E58" s="69"/>
      <c r="F58" s="74"/>
      <c r="G58" s="69"/>
      <c r="H58" s="119"/>
      <c r="I58" s="119"/>
      <c r="J58" s="75"/>
    </row>
    <row r="59" spans="1:18" x14ac:dyDescent="0.25">
      <c r="A59" s="84">
        <v>2019</v>
      </c>
      <c r="B59" s="59" t="s">
        <v>81</v>
      </c>
      <c r="C59" s="73">
        <v>174.9</v>
      </c>
      <c r="D59" s="61">
        <v>0.8</v>
      </c>
      <c r="E59" s="69">
        <v>182.4</v>
      </c>
      <c r="F59" s="74">
        <v>0.3</v>
      </c>
      <c r="G59" s="69">
        <v>183.3</v>
      </c>
      <c r="H59" s="119">
        <v>-0.2</v>
      </c>
      <c r="I59" s="119">
        <v>133.5</v>
      </c>
      <c r="J59" s="75">
        <v>7.5</v>
      </c>
    </row>
    <row r="60" spans="1:18" x14ac:dyDescent="0.25">
      <c r="A60" s="84"/>
      <c r="B60" s="59" t="s">
        <v>80</v>
      </c>
      <c r="C60" s="73">
        <v>173.3</v>
      </c>
      <c r="D60" s="61">
        <v>-0.9</v>
      </c>
      <c r="E60" s="69">
        <v>181.4</v>
      </c>
      <c r="F60" s="74">
        <v>-0.5</v>
      </c>
      <c r="G60" s="69">
        <v>180.5</v>
      </c>
      <c r="H60" s="119">
        <v>-1.5</v>
      </c>
      <c r="I60" s="119">
        <v>132.19999999999999</v>
      </c>
      <c r="J60" s="75">
        <v>-1</v>
      </c>
    </row>
    <row r="61" spans="1:18" ht="15.75" thickBot="1" x14ac:dyDescent="0.3">
      <c r="A61" s="85"/>
      <c r="B61" s="86"/>
      <c r="C61" s="87"/>
      <c r="D61" s="88"/>
      <c r="E61" s="89"/>
      <c r="F61" s="90"/>
      <c r="G61" s="89"/>
      <c r="H61" s="121"/>
      <c r="I61" s="121"/>
      <c r="J61" s="91"/>
    </row>
    <row r="62" spans="1:18" x14ac:dyDescent="0.25">
      <c r="A62" s="50"/>
      <c r="B62" s="57"/>
      <c r="C62" s="23"/>
      <c r="D62" s="24"/>
      <c r="E62" s="24"/>
      <c r="F62" s="92"/>
      <c r="G62" s="24"/>
      <c r="H62" s="24"/>
      <c r="I62" s="24"/>
      <c r="J62" s="24"/>
      <c r="K62" s="37"/>
      <c r="L62" s="37"/>
      <c r="M62" s="37"/>
      <c r="N62" s="37"/>
    </row>
    <row r="63" spans="1:18" hidden="1" x14ac:dyDescent="0.25">
      <c r="A63" s="50"/>
      <c r="B63" s="57"/>
      <c r="C63" s="23"/>
      <c r="D63" s="24"/>
      <c r="E63" s="24"/>
      <c r="F63" s="60"/>
      <c r="G63" s="24"/>
      <c r="H63" s="24"/>
      <c r="I63" s="24"/>
      <c r="J63" s="24"/>
      <c r="K63" s="29"/>
      <c r="L63" s="29"/>
      <c r="M63" s="29"/>
      <c r="N63" s="29"/>
    </row>
    <row r="64" spans="1:18" x14ac:dyDescent="0.25">
      <c r="A64" s="262" t="s">
        <v>52</v>
      </c>
      <c r="B64" s="262"/>
      <c r="C64" s="262"/>
      <c r="D64" s="262"/>
      <c r="E64" s="262"/>
      <c r="F64" s="262"/>
      <c r="G64" s="262"/>
      <c r="H64" s="262"/>
      <c r="I64" s="106"/>
      <c r="J64" s="106"/>
      <c r="K64" s="31"/>
      <c r="L64" s="31"/>
      <c r="M64" s="31"/>
      <c r="N64" s="31"/>
    </row>
    <row r="65" spans="1:14" x14ac:dyDescent="0.25">
      <c r="A65" s="273" t="s">
        <v>34</v>
      </c>
      <c r="B65" s="273"/>
      <c r="C65" s="273"/>
      <c r="D65" s="273"/>
      <c r="E65" s="273"/>
      <c r="F65" s="273"/>
      <c r="G65" s="273"/>
      <c r="H65" s="273"/>
      <c r="I65" s="107"/>
      <c r="J65" s="107"/>
      <c r="K65" s="36"/>
      <c r="L65" s="36"/>
      <c r="M65" s="36"/>
      <c r="N65" s="36"/>
    </row>
    <row r="66" spans="1:14" x14ac:dyDescent="0.25">
      <c r="A66" s="274" t="s">
        <v>53</v>
      </c>
      <c r="B66" s="274"/>
      <c r="C66" s="274"/>
      <c r="D66" s="274"/>
      <c r="E66" s="274"/>
      <c r="F66" s="274"/>
      <c r="G66" s="274"/>
      <c r="H66" s="274"/>
      <c r="I66" s="108"/>
      <c r="J66" s="108"/>
      <c r="K66" s="36"/>
      <c r="L66" s="36"/>
      <c r="M66" s="36"/>
      <c r="N66" s="36"/>
    </row>
    <row r="67" spans="1:14" x14ac:dyDescent="0.25">
      <c r="A67" s="275" t="s">
        <v>54</v>
      </c>
      <c r="B67" s="275"/>
      <c r="C67" s="275"/>
      <c r="D67" s="275"/>
      <c r="E67" s="275"/>
      <c r="F67" s="275"/>
      <c r="G67" s="275"/>
      <c r="H67" s="275"/>
      <c r="I67" s="109"/>
      <c r="J67" s="109"/>
      <c r="K67" s="33"/>
      <c r="L67" s="33"/>
      <c r="M67" s="33"/>
      <c r="N67" s="33"/>
    </row>
    <row r="68" spans="1:14" x14ac:dyDescent="0.25">
      <c r="A68" s="275"/>
      <c r="B68" s="275"/>
      <c r="C68" s="275"/>
      <c r="D68" s="275"/>
      <c r="E68" s="275"/>
      <c r="F68" s="275"/>
      <c r="G68" s="275"/>
      <c r="H68" s="275"/>
      <c r="I68" s="109"/>
      <c r="J68" s="109"/>
      <c r="K68" s="33"/>
      <c r="L68" s="33"/>
      <c r="M68" s="33"/>
      <c r="N68" s="33"/>
    </row>
    <row r="69" spans="1:14" x14ac:dyDescent="0.25">
      <c r="A69" s="276" t="s">
        <v>58</v>
      </c>
      <c r="B69" s="276"/>
      <c r="C69" s="276"/>
      <c r="D69" s="276"/>
      <c r="E69" s="276"/>
      <c r="F69" s="276"/>
      <c r="G69" s="276"/>
      <c r="H69" s="276"/>
      <c r="I69" s="110"/>
      <c r="J69" s="110"/>
      <c r="K69" s="38"/>
      <c r="L69" s="38"/>
      <c r="M69" s="38"/>
      <c r="N69" s="38"/>
    </row>
    <row r="70" spans="1:14" x14ac:dyDescent="0.25">
      <c r="A70" s="276" t="s">
        <v>59</v>
      </c>
      <c r="B70" s="276"/>
      <c r="C70" s="276"/>
      <c r="D70" s="276"/>
      <c r="E70" s="276"/>
      <c r="F70" s="276"/>
      <c r="G70" s="276"/>
      <c r="H70" s="276"/>
      <c r="I70" s="110"/>
      <c r="J70" s="110"/>
    </row>
    <row r="71" spans="1:14" x14ac:dyDescent="0.25">
      <c r="A71" s="52" t="s">
        <v>60</v>
      </c>
      <c r="B71" s="62"/>
      <c r="C71" s="42"/>
      <c r="D71" s="42"/>
      <c r="E71" s="42"/>
      <c r="F71" s="42"/>
      <c r="G71" s="42"/>
      <c r="H71" s="42"/>
      <c r="I71" s="42"/>
      <c r="J71" s="42"/>
    </row>
  </sheetData>
  <sheetProtection password="FE2A" sheet="1" formatCells="0" formatColumns="0" formatRows="0" insertColumns="0" insertRows="0" insertHyperlinks="0" deleteColumns="0" deleteRows="0" sort="0" autoFilter="0" pivotTables="0"/>
  <mergeCells count="18">
    <mergeCell ref="I4:J4"/>
    <mergeCell ref="I6:J6"/>
    <mergeCell ref="A64:H64"/>
    <mergeCell ref="A1:H1"/>
    <mergeCell ref="A2:H2"/>
    <mergeCell ref="A4:B5"/>
    <mergeCell ref="C4:D4"/>
    <mergeCell ref="E4:F4"/>
    <mergeCell ref="G4:H4"/>
    <mergeCell ref="A6:B6"/>
    <mergeCell ref="C6:D6"/>
    <mergeCell ref="E6:F6"/>
    <mergeCell ref="G6:H6"/>
    <mergeCell ref="A65:H65"/>
    <mergeCell ref="A66:H66"/>
    <mergeCell ref="A67:H68"/>
    <mergeCell ref="A69:H69"/>
    <mergeCell ref="A70:H70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09"/>
  <sheetViews>
    <sheetView showGridLines="0" zoomScale="90" zoomScaleNormal="90" zoomScaleSheetLayoutView="90" workbookViewId="0">
      <pane ySplit="6" topLeftCell="A7" activePane="bottomLeft" state="frozen"/>
      <selection activeCell="M60" sqref="M60"/>
      <selection pane="bottomLeft" activeCell="O6" sqref="O6"/>
    </sheetView>
  </sheetViews>
  <sheetFormatPr defaultRowHeight="15" x14ac:dyDescent="0.25"/>
  <cols>
    <col min="1" max="1" width="6.28515625" style="1" customWidth="1"/>
    <col min="2" max="2" width="6.7109375" style="1" customWidth="1"/>
    <col min="3" max="3" width="9.5703125" style="46" customWidth="1"/>
    <col min="4" max="4" width="6.85546875" style="46" customWidth="1"/>
    <col min="5" max="5" width="6.7109375" style="46" customWidth="1"/>
    <col min="6" max="6" width="9.5703125" style="166" customWidth="1"/>
    <col min="7" max="7" width="6.7109375" style="167" customWidth="1"/>
    <col min="8" max="8" width="6.7109375" style="46" customWidth="1"/>
    <col min="9" max="9" width="9.5703125" style="168" customWidth="1"/>
    <col min="10" max="11" width="6.7109375" style="46" customWidth="1"/>
    <col min="12" max="12" width="9.5703125" style="168" customWidth="1"/>
    <col min="13" max="13" width="6.7109375" style="46" customWidth="1"/>
    <col min="14" max="14" width="6.7109375" style="1" customWidth="1"/>
    <col min="15" max="15" width="9.140625" style="1"/>
    <col min="16" max="16" width="12.5703125" style="1" bestFit="1" customWidth="1"/>
    <col min="17" max="16384" width="9.140625" style="1"/>
  </cols>
  <sheetData>
    <row r="1" spans="1:14" s="43" customFormat="1" ht="15" customHeight="1" x14ac:dyDescent="0.2">
      <c r="A1" s="280" t="s">
        <v>73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165"/>
      <c r="M1" s="165"/>
    </row>
    <row r="2" spans="1:14" s="43" customFormat="1" ht="15" customHeight="1" x14ac:dyDescent="0.25">
      <c r="A2" s="281" t="s">
        <v>74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165"/>
      <c r="M2" s="165"/>
    </row>
    <row r="3" spans="1:14" ht="15.75" thickBot="1" x14ac:dyDescent="0.3"/>
    <row r="4" spans="1:14" s="46" customFormat="1" ht="23.25" customHeight="1" x14ac:dyDescent="0.25">
      <c r="A4" s="286" t="s">
        <v>31</v>
      </c>
      <c r="B4" s="287"/>
      <c r="C4" s="290" t="s">
        <v>66</v>
      </c>
      <c r="D4" s="291"/>
      <c r="E4" s="291"/>
      <c r="F4" s="290" t="s">
        <v>76</v>
      </c>
      <c r="G4" s="291"/>
      <c r="H4" s="291"/>
      <c r="I4" s="290" t="s">
        <v>67</v>
      </c>
      <c r="J4" s="291"/>
      <c r="K4" s="292"/>
      <c r="L4" s="295" t="s">
        <v>68</v>
      </c>
      <c r="M4" s="291"/>
      <c r="N4" s="296"/>
    </row>
    <row r="5" spans="1:14" ht="22.5" customHeight="1" x14ac:dyDescent="0.25">
      <c r="A5" s="288"/>
      <c r="B5" s="289"/>
      <c r="C5" s="282" t="s">
        <v>30</v>
      </c>
      <c r="D5" s="293" t="s">
        <v>77</v>
      </c>
      <c r="E5" s="294"/>
      <c r="F5" s="300" t="s">
        <v>30</v>
      </c>
      <c r="G5" s="293" t="s">
        <v>78</v>
      </c>
      <c r="H5" s="299"/>
      <c r="I5" s="282" t="s">
        <v>30</v>
      </c>
      <c r="J5" s="293" t="s">
        <v>77</v>
      </c>
      <c r="K5" s="294"/>
      <c r="L5" s="297" t="s">
        <v>30</v>
      </c>
      <c r="M5" s="266" t="s">
        <v>79</v>
      </c>
      <c r="N5" s="268"/>
    </row>
    <row r="6" spans="1:14" ht="34.5" customHeight="1" x14ac:dyDescent="0.25">
      <c r="A6" s="284" t="s">
        <v>32</v>
      </c>
      <c r="B6" s="285"/>
      <c r="C6" s="283"/>
      <c r="D6" s="169" t="s">
        <v>1</v>
      </c>
      <c r="E6" s="169" t="s">
        <v>0</v>
      </c>
      <c r="F6" s="301"/>
      <c r="G6" s="169" t="s">
        <v>1</v>
      </c>
      <c r="H6" s="169" t="s">
        <v>0</v>
      </c>
      <c r="I6" s="283"/>
      <c r="J6" s="246" t="s">
        <v>1</v>
      </c>
      <c r="K6" s="169" t="s">
        <v>0</v>
      </c>
      <c r="L6" s="298"/>
      <c r="M6" s="169" t="s">
        <v>1</v>
      </c>
      <c r="N6" s="113" t="s">
        <v>0</v>
      </c>
    </row>
    <row r="7" spans="1:14" x14ac:dyDescent="0.25">
      <c r="A7" s="2"/>
      <c r="B7" s="213"/>
      <c r="C7" s="214"/>
      <c r="D7" s="217"/>
      <c r="E7" s="219"/>
      <c r="F7" s="221"/>
      <c r="G7" s="223"/>
      <c r="H7" s="215"/>
      <c r="I7" s="170"/>
      <c r="J7" s="217"/>
      <c r="K7" s="224"/>
      <c r="L7" s="223"/>
      <c r="M7" s="228"/>
      <c r="N7" s="209"/>
    </row>
    <row r="8" spans="1:14" hidden="1" x14ac:dyDescent="0.25">
      <c r="A8" s="45">
        <v>2010</v>
      </c>
      <c r="B8" s="76"/>
      <c r="C8" s="174">
        <v>687167</v>
      </c>
      <c r="D8" s="210"/>
      <c r="E8" s="220"/>
      <c r="F8" s="222">
        <v>339761</v>
      </c>
      <c r="G8" s="222"/>
      <c r="H8" s="216"/>
      <c r="I8" s="171">
        <v>239396</v>
      </c>
      <c r="J8" s="210"/>
      <c r="K8" s="225"/>
      <c r="L8" s="222">
        <v>108010</v>
      </c>
      <c r="M8" s="220"/>
      <c r="N8" s="158"/>
    </row>
    <row r="9" spans="1:14" x14ac:dyDescent="0.25">
      <c r="A9" s="45">
        <v>2011</v>
      </c>
      <c r="B9" s="207"/>
      <c r="C9" s="231">
        <v>793235</v>
      </c>
      <c r="D9" s="211">
        <v>15.4</v>
      </c>
      <c r="E9" s="211"/>
      <c r="F9" s="231">
        <v>412627</v>
      </c>
      <c r="G9" s="218">
        <v>21.4</v>
      </c>
      <c r="H9" s="211"/>
      <c r="I9" s="231">
        <v>264698</v>
      </c>
      <c r="J9" s="211">
        <v>10.6</v>
      </c>
      <c r="K9" s="218"/>
      <c r="L9" s="231">
        <v>115910</v>
      </c>
      <c r="M9" s="211">
        <v>7.3</v>
      </c>
      <c r="N9" s="158"/>
    </row>
    <row r="10" spans="1:14" ht="15" customHeight="1" x14ac:dyDescent="0.25">
      <c r="A10" s="45">
        <v>2012</v>
      </c>
      <c r="B10" s="207"/>
      <c r="C10" s="231">
        <v>836407</v>
      </c>
      <c r="D10" s="218">
        <v>5.4</v>
      </c>
      <c r="E10" s="211"/>
      <c r="F10" s="231">
        <v>429022</v>
      </c>
      <c r="G10" s="229">
        <v>4</v>
      </c>
      <c r="H10" s="218"/>
      <c r="I10" s="232">
        <v>284305</v>
      </c>
      <c r="J10" s="211">
        <v>7.4</v>
      </c>
      <c r="K10" s="218"/>
      <c r="L10" s="231">
        <v>123080</v>
      </c>
      <c r="M10" s="218">
        <v>6.2</v>
      </c>
      <c r="N10" s="159"/>
    </row>
    <row r="11" spans="1:14" ht="15" hidden="1" customHeight="1" x14ac:dyDescent="0.25">
      <c r="A11" s="45"/>
      <c r="B11" s="208"/>
      <c r="C11" s="231">
        <v>881415</v>
      </c>
      <c r="D11" s="218">
        <v>5.4</v>
      </c>
      <c r="E11" s="211"/>
      <c r="F11" s="231">
        <v>444774</v>
      </c>
      <c r="G11" s="229">
        <v>5</v>
      </c>
      <c r="H11" s="218"/>
      <c r="I11" s="232">
        <v>309475</v>
      </c>
      <c r="J11" s="211">
        <v>8.9</v>
      </c>
      <c r="K11" s="218"/>
      <c r="L11" s="231">
        <v>127166</v>
      </c>
      <c r="M11" s="218">
        <v>3.3</v>
      </c>
      <c r="N11" s="160"/>
    </row>
    <row r="12" spans="1:14" ht="15" customHeight="1" x14ac:dyDescent="0.25">
      <c r="A12" s="45">
        <v>2013</v>
      </c>
      <c r="B12" s="211"/>
      <c r="C12" s="231">
        <v>881415</v>
      </c>
      <c r="D12" s="218">
        <v>5.4</v>
      </c>
      <c r="E12" s="211"/>
      <c r="F12" s="231">
        <v>444774</v>
      </c>
      <c r="G12" s="229">
        <v>5</v>
      </c>
      <c r="H12" s="218"/>
      <c r="I12" s="232">
        <v>309475</v>
      </c>
      <c r="J12" s="211">
        <v>8.9</v>
      </c>
      <c r="K12" s="218"/>
      <c r="L12" s="231">
        <v>127166</v>
      </c>
      <c r="M12" s="218">
        <v>3.3</v>
      </c>
      <c r="N12" s="160"/>
    </row>
    <row r="13" spans="1:14" ht="15" customHeight="1" x14ac:dyDescent="0.25">
      <c r="A13" s="45">
        <v>2014</v>
      </c>
      <c r="B13" s="211"/>
      <c r="C13" s="231">
        <v>951211</v>
      </c>
      <c r="D13" s="218">
        <v>7.9</v>
      </c>
      <c r="E13" s="211"/>
      <c r="F13" s="231">
        <v>471945</v>
      </c>
      <c r="G13" s="211">
        <v>6.1</v>
      </c>
      <c r="H13" s="218"/>
      <c r="I13" s="232">
        <v>343678</v>
      </c>
      <c r="J13" s="211">
        <v>11.1</v>
      </c>
      <c r="K13" s="218"/>
      <c r="L13" s="231">
        <v>135588</v>
      </c>
      <c r="M13" s="218">
        <v>6.6</v>
      </c>
      <c r="N13" s="161"/>
    </row>
    <row r="14" spans="1:14" ht="15" customHeight="1" x14ac:dyDescent="0.25">
      <c r="A14" s="45">
        <v>2015</v>
      </c>
      <c r="B14" s="211"/>
      <c r="C14" s="231">
        <v>1007400</v>
      </c>
      <c r="D14" s="218">
        <v>5.9</v>
      </c>
      <c r="E14" s="211"/>
      <c r="F14" s="231">
        <v>493163</v>
      </c>
      <c r="G14" s="211">
        <v>4.5</v>
      </c>
      <c r="H14" s="218"/>
      <c r="I14" s="232">
        <v>371500</v>
      </c>
      <c r="J14" s="211">
        <v>8.1</v>
      </c>
      <c r="K14" s="218"/>
      <c r="L14" s="231">
        <v>142737</v>
      </c>
      <c r="M14" s="218">
        <v>5.3</v>
      </c>
      <c r="N14" s="161"/>
    </row>
    <row r="15" spans="1:14" ht="15" customHeight="1" x14ac:dyDescent="0.25">
      <c r="A15" s="45">
        <v>2016</v>
      </c>
      <c r="B15" s="211"/>
      <c r="C15" s="231">
        <v>1061540</v>
      </c>
      <c r="D15" s="218">
        <v>5.4</v>
      </c>
      <c r="E15" s="211"/>
      <c r="F15" s="231">
        <v>518745</v>
      </c>
      <c r="G15" s="211">
        <v>5.2</v>
      </c>
      <c r="H15" s="218"/>
      <c r="I15" s="232">
        <v>403816</v>
      </c>
      <c r="J15" s="211">
        <v>8.6999999999999993</v>
      </c>
      <c r="K15" s="218"/>
      <c r="L15" s="231">
        <v>138979</v>
      </c>
      <c r="M15" s="218">
        <v>-2.6</v>
      </c>
      <c r="N15" s="162"/>
    </row>
    <row r="16" spans="1:14" ht="15" customHeight="1" x14ac:dyDescent="0.25">
      <c r="A16" s="45">
        <v>2017</v>
      </c>
      <c r="B16" s="211"/>
      <c r="C16" s="232">
        <v>1156866</v>
      </c>
      <c r="D16" s="230">
        <v>9</v>
      </c>
      <c r="E16" s="211"/>
      <c r="F16" s="231">
        <v>564407</v>
      </c>
      <c r="G16" s="211">
        <v>8.8000000000000007</v>
      </c>
      <c r="H16" s="218"/>
      <c r="I16" s="232">
        <v>450314</v>
      </c>
      <c r="J16" s="211">
        <v>11.5</v>
      </c>
      <c r="K16" s="218"/>
      <c r="L16" s="231">
        <v>142145</v>
      </c>
      <c r="M16" s="218">
        <v>2.2999999999999998</v>
      </c>
      <c r="N16" s="162"/>
    </row>
    <row r="17" spans="1:14" ht="15" customHeight="1" x14ac:dyDescent="0.25">
      <c r="A17" s="45">
        <v>2018</v>
      </c>
      <c r="B17" s="207"/>
      <c r="C17" s="233">
        <v>1252145.1602978432</v>
      </c>
      <c r="D17" s="4">
        <v>8.2465113620205699</v>
      </c>
      <c r="E17" s="212"/>
      <c r="F17" s="237">
        <v>605472.87350717129</v>
      </c>
      <c r="G17" s="227">
        <v>7.2877066416272562</v>
      </c>
      <c r="H17" s="226"/>
      <c r="I17" s="238">
        <v>499993.6889788821</v>
      </c>
      <c r="J17" s="227">
        <v>11.032223588508948</v>
      </c>
      <c r="K17" s="226"/>
      <c r="L17" s="238">
        <v>146678.59781179012</v>
      </c>
      <c r="M17" s="227">
        <v>3.2262621968734528</v>
      </c>
      <c r="N17" s="162"/>
    </row>
    <row r="18" spans="1:14" ht="15" hidden="1" customHeight="1" x14ac:dyDescent="0.25">
      <c r="A18" s="247" t="s">
        <v>2</v>
      </c>
      <c r="B18" s="156">
        <v>93532</v>
      </c>
      <c r="C18" s="234">
        <v>8</v>
      </c>
      <c r="D18" s="156">
        <v>-0.9</v>
      </c>
      <c r="E18" s="163">
        <v>46098</v>
      </c>
      <c r="F18" s="231">
        <v>8.3000000000000007</v>
      </c>
      <c r="G18" s="164">
        <v>0.7</v>
      </c>
      <c r="H18" s="156">
        <v>36074</v>
      </c>
      <c r="I18" s="239">
        <v>9</v>
      </c>
      <c r="J18" s="164">
        <v>-0.1</v>
      </c>
      <c r="K18" s="156">
        <v>11360</v>
      </c>
      <c r="L18" s="234">
        <v>3.7</v>
      </c>
      <c r="M18" s="157">
        <v>-9.4</v>
      </c>
      <c r="N18" s="115"/>
    </row>
    <row r="19" spans="1:14" ht="15" hidden="1" customHeight="1" x14ac:dyDescent="0.25">
      <c r="A19" s="247" t="s">
        <v>3</v>
      </c>
      <c r="B19" s="156">
        <v>90494</v>
      </c>
      <c r="C19" s="234">
        <v>8.6999999999999993</v>
      </c>
      <c r="D19" s="156">
        <v>-3.2</v>
      </c>
      <c r="E19" s="163">
        <v>44262</v>
      </c>
      <c r="F19" s="231">
        <v>8.8000000000000007</v>
      </c>
      <c r="G19" s="164">
        <v>-4</v>
      </c>
      <c r="H19" s="156">
        <v>35910</v>
      </c>
      <c r="I19" s="239">
        <v>9.4</v>
      </c>
      <c r="J19" s="164">
        <v>-0.5</v>
      </c>
      <c r="K19" s="156">
        <v>10322</v>
      </c>
      <c r="L19" s="234">
        <v>5.8</v>
      </c>
      <c r="M19" s="157">
        <v>-9.1</v>
      </c>
      <c r="N19" s="114">
        <v>6.6081959282316083</v>
      </c>
    </row>
    <row r="20" spans="1:14" ht="15" hidden="1" customHeight="1" x14ac:dyDescent="0.25">
      <c r="A20" s="247" t="s">
        <v>21</v>
      </c>
      <c r="B20" s="156">
        <v>97410</v>
      </c>
      <c r="C20" s="234">
        <v>8.9</v>
      </c>
      <c r="D20" s="156">
        <v>7.6</v>
      </c>
      <c r="E20" s="163">
        <v>46927</v>
      </c>
      <c r="F20" s="231">
        <v>8</v>
      </c>
      <c r="G20" s="164">
        <v>6</v>
      </c>
      <c r="H20" s="156">
        <v>37609</v>
      </c>
      <c r="I20" s="239">
        <v>11.8</v>
      </c>
      <c r="J20" s="164">
        <v>4.7</v>
      </c>
      <c r="K20" s="156">
        <v>12875</v>
      </c>
      <c r="L20" s="234">
        <v>4.2</v>
      </c>
      <c r="M20" s="157">
        <v>24.7</v>
      </c>
      <c r="N20" s="114">
        <v>-10.44832113916161</v>
      </c>
    </row>
    <row r="21" spans="1:14" ht="15" hidden="1" customHeight="1" x14ac:dyDescent="0.25">
      <c r="A21" s="247" t="s">
        <v>22</v>
      </c>
      <c r="B21" s="156">
        <v>92781</v>
      </c>
      <c r="C21" s="234">
        <v>9.6</v>
      </c>
      <c r="D21" s="156">
        <v>-4.8</v>
      </c>
      <c r="E21" s="163">
        <v>45164</v>
      </c>
      <c r="F21" s="231">
        <v>8.6</v>
      </c>
      <c r="G21" s="164">
        <v>-3.8</v>
      </c>
      <c r="H21" s="156">
        <v>36267</v>
      </c>
      <c r="I21" s="239">
        <v>12.9</v>
      </c>
      <c r="J21" s="164">
        <v>-3.6</v>
      </c>
      <c r="K21" s="156">
        <v>11350</v>
      </c>
      <c r="L21" s="234">
        <v>4</v>
      </c>
      <c r="M21" s="157">
        <v>-11.8</v>
      </c>
      <c r="N21" s="114">
        <v>12.008812477679687</v>
      </c>
    </row>
    <row r="22" spans="1:14" ht="15" hidden="1" customHeight="1" x14ac:dyDescent="0.25">
      <c r="A22" s="247" t="s">
        <v>6</v>
      </c>
      <c r="B22" s="156">
        <v>96940</v>
      </c>
      <c r="C22" s="234">
        <v>10.7</v>
      </c>
      <c r="D22" s="156">
        <v>4.5</v>
      </c>
      <c r="E22" s="163">
        <v>46875</v>
      </c>
      <c r="F22" s="231">
        <v>9</v>
      </c>
      <c r="G22" s="164">
        <v>3.8</v>
      </c>
      <c r="H22" s="156">
        <v>37395</v>
      </c>
      <c r="I22" s="239">
        <v>13.6</v>
      </c>
      <c r="J22" s="164">
        <v>3.1</v>
      </c>
      <c r="K22" s="156">
        <v>12670</v>
      </c>
      <c r="L22" s="234">
        <v>9</v>
      </c>
      <c r="M22" s="157">
        <v>11.6</v>
      </c>
      <c r="N22" s="116">
        <v>-2.8028749856581325</v>
      </c>
    </row>
    <row r="23" spans="1:14" ht="15" hidden="1" customHeight="1" x14ac:dyDescent="0.25">
      <c r="A23" s="247" t="s">
        <v>25</v>
      </c>
      <c r="B23" s="156">
        <v>96864</v>
      </c>
      <c r="C23" s="234">
        <v>8.6</v>
      </c>
      <c r="D23" s="156">
        <v>-0.1</v>
      </c>
      <c r="E23" s="163">
        <v>46948</v>
      </c>
      <c r="F23" s="231">
        <v>8.4</v>
      </c>
      <c r="G23" s="164">
        <v>0.2</v>
      </c>
      <c r="H23" s="156">
        <v>38094</v>
      </c>
      <c r="I23" s="239">
        <v>13.9</v>
      </c>
      <c r="J23" s="164">
        <v>1.9</v>
      </c>
      <c r="K23" s="156">
        <v>11822</v>
      </c>
      <c r="L23" s="234">
        <v>-4.8</v>
      </c>
      <c r="M23" s="157">
        <v>-6.7</v>
      </c>
      <c r="N23" s="116">
        <v>-3.4231105580409205</v>
      </c>
    </row>
    <row r="24" spans="1:14" ht="15" hidden="1" customHeight="1" x14ac:dyDescent="0.25">
      <c r="A24" s="247" t="s">
        <v>14</v>
      </c>
      <c r="B24" s="156">
        <v>96535</v>
      </c>
      <c r="C24" s="234">
        <v>11.1</v>
      </c>
      <c r="D24" s="156">
        <v>-0.3</v>
      </c>
      <c r="E24" s="163">
        <v>45856</v>
      </c>
      <c r="F24" s="231">
        <v>9.1999999999999993</v>
      </c>
      <c r="G24" s="164">
        <v>-2.2999999999999998</v>
      </c>
      <c r="H24" s="156">
        <v>38315</v>
      </c>
      <c r="I24" s="239">
        <v>14.1</v>
      </c>
      <c r="J24" s="164">
        <v>0.6</v>
      </c>
      <c r="K24" s="156">
        <v>12365</v>
      </c>
      <c r="L24" s="234">
        <v>9.8000000000000007</v>
      </c>
      <c r="M24" s="157">
        <v>4.5999999999999996</v>
      </c>
      <c r="N24" s="116">
        <v>3.334490531673695</v>
      </c>
    </row>
    <row r="25" spans="1:14" ht="15" hidden="1" customHeight="1" x14ac:dyDescent="0.25">
      <c r="A25" s="247" t="s">
        <v>9</v>
      </c>
      <c r="B25" s="156">
        <v>97470</v>
      </c>
      <c r="C25" s="234">
        <v>9.5</v>
      </c>
      <c r="D25" s="156">
        <v>1</v>
      </c>
      <c r="E25" s="163">
        <v>47433</v>
      </c>
      <c r="F25" s="231">
        <v>9.1</v>
      </c>
      <c r="G25" s="164">
        <v>3.4</v>
      </c>
      <c r="H25" s="156">
        <v>37864</v>
      </c>
      <c r="I25" s="239">
        <v>12.9</v>
      </c>
      <c r="J25" s="164">
        <v>-1.2</v>
      </c>
      <c r="K25" s="156">
        <v>12173</v>
      </c>
      <c r="L25" s="234">
        <v>1.4</v>
      </c>
      <c r="M25" s="157">
        <v>-1.6</v>
      </c>
      <c r="N25" s="116">
        <v>6.8711032837439623</v>
      </c>
    </row>
    <row r="26" spans="1:14" ht="15" hidden="1" customHeight="1" x14ac:dyDescent="0.25">
      <c r="A26" s="247" t="s">
        <v>27</v>
      </c>
      <c r="B26" s="156">
        <v>97718</v>
      </c>
      <c r="C26" s="234">
        <v>7.5</v>
      </c>
      <c r="D26" s="156">
        <v>0.3</v>
      </c>
      <c r="E26" s="163">
        <v>49197</v>
      </c>
      <c r="F26" s="231">
        <v>9.1999999999999993</v>
      </c>
      <c r="G26" s="164">
        <v>3.7</v>
      </c>
      <c r="H26" s="156">
        <v>37252</v>
      </c>
      <c r="I26" s="239">
        <v>9.5</v>
      </c>
      <c r="J26" s="164">
        <v>-1.6</v>
      </c>
      <c r="K26" s="156">
        <v>11270</v>
      </c>
      <c r="L26" s="234">
        <v>-5</v>
      </c>
      <c r="M26" s="157">
        <v>-7.4</v>
      </c>
      <c r="N26" s="116">
        <v>-5.3580186614426868</v>
      </c>
    </row>
    <row r="27" spans="1:14" ht="15" hidden="1" customHeight="1" x14ac:dyDescent="0.25">
      <c r="A27" s="247" t="s">
        <v>15</v>
      </c>
      <c r="B27" s="156">
        <v>97965</v>
      </c>
      <c r="C27" s="234">
        <v>8.8000000000000007</v>
      </c>
      <c r="D27" s="156">
        <v>0.3</v>
      </c>
      <c r="E27" s="163">
        <v>48424</v>
      </c>
      <c r="F27" s="231">
        <v>9.4</v>
      </c>
      <c r="G27" s="164">
        <v>-1.6</v>
      </c>
      <c r="H27" s="156">
        <v>37752</v>
      </c>
      <c r="I27" s="239">
        <v>10.7</v>
      </c>
      <c r="J27" s="164">
        <v>1.3</v>
      </c>
      <c r="K27" s="156">
        <v>11789</v>
      </c>
      <c r="L27" s="234">
        <v>1.4</v>
      </c>
      <c r="M27" s="157">
        <v>4.5999999999999996</v>
      </c>
      <c r="N27" s="116">
        <v>6.5585212292976092</v>
      </c>
    </row>
    <row r="28" spans="1:14" ht="15" hidden="1" customHeight="1" x14ac:dyDescent="0.25">
      <c r="A28" s="247" t="s">
        <v>11</v>
      </c>
      <c r="B28" s="156">
        <v>97819</v>
      </c>
      <c r="C28" s="234">
        <v>9.1</v>
      </c>
      <c r="D28" s="156">
        <v>-0.1</v>
      </c>
      <c r="E28" s="163">
        <v>47732</v>
      </c>
      <c r="F28" s="231">
        <v>9.6</v>
      </c>
      <c r="G28" s="164">
        <v>-1.4</v>
      </c>
      <c r="H28" s="156">
        <v>38056</v>
      </c>
      <c r="I28" s="239">
        <v>10.5</v>
      </c>
      <c r="J28" s="164">
        <v>0.8</v>
      </c>
      <c r="K28" s="156">
        <v>12031</v>
      </c>
      <c r="L28" s="234">
        <v>3.1</v>
      </c>
      <c r="M28" s="157">
        <v>2.1</v>
      </c>
      <c r="N28" s="116">
        <v>-4.9237825098699446</v>
      </c>
    </row>
    <row r="29" spans="1:14" ht="15" hidden="1" customHeight="1" x14ac:dyDescent="0.25">
      <c r="A29" s="247" t="s">
        <v>12</v>
      </c>
      <c r="B29" s="156">
        <v>101224</v>
      </c>
      <c r="C29" s="234">
        <v>7.2</v>
      </c>
      <c r="D29" s="156">
        <v>3.5</v>
      </c>
      <c r="E29" s="163">
        <v>49429</v>
      </c>
      <c r="F29" s="231">
        <v>8</v>
      </c>
      <c r="G29" s="164">
        <v>3.6</v>
      </c>
      <c r="H29" s="156">
        <v>39727</v>
      </c>
      <c r="I29" s="239">
        <v>10</v>
      </c>
      <c r="J29" s="164">
        <v>4.4000000000000004</v>
      </c>
      <c r="K29" s="156">
        <v>12068</v>
      </c>
      <c r="L29" s="234">
        <v>-3.7</v>
      </c>
      <c r="M29" s="157">
        <v>0.3</v>
      </c>
      <c r="N29" s="116">
        <v>-1.8750861130187979</v>
      </c>
    </row>
    <row r="30" spans="1:14" ht="15" hidden="1" customHeight="1" x14ac:dyDescent="0.25">
      <c r="A30" s="247"/>
      <c r="B30" s="156"/>
      <c r="C30" s="234"/>
      <c r="D30" s="156"/>
      <c r="E30" s="163"/>
      <c r="F30" s="231"/>
      <c r="G30" s="164"/>
      <c r="H30" s="156"/>
      <c r="I30" s="239"/>
      <c r="J30" s="164"/>
      <c r="K30" s="156"/>
      <c r="L30" s="234"/>
      <c r="M30" s="157"/>
      <c r="N30" s="116">
        <v>0.11517927204280909</v>
      </c>
    </row>
    <row r="31" spans="1:14" ht="15" hidden="1" customHeight="1" x14ac:dyDescent="0.25">
      <c r="A31" s="247" t="s">
        <v>2</v>
      </c>
      <c r="B31" s="156">
        <v>101059</v>
      </c>
      <c r="C31" s="234">
        <v>8</v>
      </c>
      <c r="D31" s="156">
        <v>-0.2</v>
      </c>
      <c r="E31" s="163">
        <v>49750</v>
      </c>
      <c r="F31" s="231">
        <v>7.9</v>
      </c>
      <c r="G31" s="164">
        <v>0.6</v>
      </c>
      <c r="H31" s="156">
        <v>39655</v>
      </c>
      <c r="I31" s="239">
        <v>9.9</v>
      </c>
      <c r="J31" s="164">
        <v>-0.2</v>
      </c>
      <c r="K31" s="156">
        <v>11655</v>
      </c>
      <c r="L31" s="234">
        <v>2.6</v>
      </c>
      <c r="M31" s="157">
        <v>-3.4</v>
      </c>
      <c r="N31" s="116"/>
    </row>
    <row r="32" spans="1:14" ht="15" hidden="1" customHeight="1" x14ac:dyDescent="0.25">
      <c r="A32" s="247" t="s">
        <v>28</v>
      </c>
      <c r="B32" s="156">
        <v>97152</v>
      </c>
      <c r="C32" s="234">
        <v>7.4</v>
      </c>
      <c r="D32" s="156">
        <v>-3.9</v>
      </c>
      <c r="E32" s="163">
        <v>47386</v>
      </c>
      <c r="F32" s="231">
        <v>7.1</v>
      </c>
      <c r="G32" s="164">
        <v>-4.8</v>
      </c>
      <c r="H32" s="156">
        <v>39223</v>
      </c>
      <c r="I32" s="239">
        <v>9.1999999999999993</v>
      </c>
      <c r="J32" s="164">
        <v>-1.1000000000000001</v>
      </c>
      <c r="K32" s="156">
        <v>10544</v>
      </c>
      <c r="L32" s="234">
        <v>2.2000000000000002</v>
      </c>
      <c r="M32" s="157">
        <v>-9.5</v>
      </c>
      <c r="N32" s="116">
        <v>0.46649088933790051</v>
      </c>
    </row>
    <row r="33" spans="1:14" ht="15" hidden="1" customHeight="1" x14ac:dyDescent="0.25">
      <c r="A33" s="247" t="s">
        <v>75</v>
      </c>
      <c r="B33" s="156">
        <v>103777</v>
      </c>
      <c r="C33" s="234">
        <v>6.5</v>
      </c>
      <c r="D33" s="156">
        <v>6.8</v>
      </c>
      <c r="E33" s="163">
        <v>50675</v>
      </c>
      <c r="F33" s="231">
        <v>8</v>
      </c>
      <c r="G33" s="164">
        <v>6.9</v>
      </c>
      <c r="H33" s="156">
        <v>40825</v>
      </c>
      <c r="I33" s="239">
        <v>8.6</v>
      </c>
      <c r="J33" s="164">
        <v>4.0999999999999996</v>
      </c>
      <c r="K33" s="156">
        <v>12278</v>
      </c>
      <c r="L33" s="234">
        <v>-4.5999999999999996</v>
      </c>
      <c r="M33" s="157">
        <v>16.399999999999999</v>
      </c>
      <c r="N33" s="6">
        <v>-1.7619945808221904</v>
      </c>
    </row>
    <row r="34" spans="1:14" ht="15" hidden="1" customHeight="1" x14ac:dyDescent="0.25">
      <c r="A34" s="247" t="s">
        <v>5</v>
      </c>
      <c r="B34" s="156">
        <v>99770</v>
      </c>
      <c r="C34" s="234">
        <v>7.5</v>
      </c>
      <c r="D34" s="156">
        <v>-3.9</v>
      </c>
      <c r="E34" s="163">
        <v>48575</v>
      </c>
      <c r="F34" s="231">
        <v>7.6</v>
      </c>
      <c r="G34" s="164">
        <v>-4.0999999999999996</v>
      </c>
      <c r="H34" s="156">
        <v>39129</v>
      </c>
      <c r="I34" s="239">
        <v>7.9</v>
      </c>
      <c r="J34" s="164">
        <v>-4.2</v>
      </c>
      <c r="K34" s="156">
        <v>12066</v>
      </c>
      <c r="L34" s="234">
        <v>6.3</v>
      </c>
      <c r="M34" s="157">
        <v>-1.7</v>
      </c>
      <c r="N34" s="6">
        <v>11.018331908839718</v>
      </c>
    </row>
    <row r="35" spans="1:14" ht="15" hidden="1" customHeight="1" x14ac:dyDescent="0.25">
      <c r="A35" s="247" t="s">
        <v>13</v>
      </c>
      <c r="B35" s="156">
        <v>103705</v>
      </c>
      <c r="C35" s="234">
        <v>7</v>
      </c>
      <c r="D35" s="156">
        <v>3.9</v>
      </c>
      <c r="E35" s="163">
        <v>50537</v>
      </c>
      <c r="F35" s="231">
        <v>7.8</v>
      </c>
      <c r="G35" s="164">
        <v>4</v>
      </c>
      <c r="H35" s="156">
        <v>40860</v>
      </c>
      <c r="I35" s="239">
        <v>9.3000000000000007</v>
      </c>
      <c r="J35" s="164">
        <v>4.4000000000000004</v>
      </c>
      <c r="K35" s="156">
        <v>12308</v>
      </c>
      <c r="L35" s="234">
        <v>-2.9</v>
      </c>
      <c r="M35" s="157">
        <v>2</v>
      </c>
      <c r="N35" s="6">
        <v>-0.18169902732040333</v>
      </c>
    </row>
    <row r="36" spans="1:14" ht="15" hidden="1" customHeight="1" x14ac:dyDescent="0.25">
      <c r="A36" s="247" t="s">
        <v>25</v>
      </c>
      <c r="B36" s="156">
        <v>106131</v>
      </c>
      <c r="C36" s="234">
        <v>9.6</v>
      </c>
      <c r="D36" s="156">
        <v>2.2999999999999998</v>
      </c>
      <c r="E36" s="163">
        <v>50406</v>
      </c>
      <c r="F36" s="231">
        <v>7.4</v>
      </c>
      <c r="G36" s="164">
        <v>-0.3</v>
      </c>
      <c r="H36" s="156">
        <v>42706</v>
      </c>
      <c r="I36" s="239">
        <v>12.1</v>
      </c>
      <c r="J36" s="164">
        <v>4.5</v>
      </c>
      <c r="K36" s="156">
        <v>13019</v>
      </c>
      <c r="L36" s="234">
        <v>10.1</v>
      </c>
      <c r="M36" s="157">
        <v>5.8</v>
      </c>
      <c r="N36" s="6">
        <v>-2.598900221759004</v>
      </c>
    </row>
    <row r="37" spans="1:14" ht="15" hidden="1" customHeight="1" x14ac:dyDescent="0.25">
      <c r="A37" s="247" t="s">
        <v>14</v>
      </c>
      <c r="B37" s="156">
        <v>106451</v>
      </c>
      <c r="C37" s="234">
        <v>10.3</v>
      </c>
      <c r="D37" s="156">
        <v>0.3</v>
      </c>
      <c r="E37" s="163">
        <v>49163</v>
      </c>
      <c r="F37" s="231">
        <v>7.2</v>
      </c>
      <c r="G37" s="164">
        <v>-2.5</v>
      </c>
      <c r="H37" s="156">
        <v>43427</v>
      </c>
      <c r="I37" s="239">
        <v>13.3</v>
      </c>
      <c r="J37" s="164">
        <v>1.7</v>
      </c>
      <c r="K37" s="156">
        <v>13861</v>
      </c>
      <c r="L37" s="234">
        <v>12.1</v>
      </c>
      <c r="M37" s="157">
        <v>6.5</v>
      </c>
      <c r="N37" s="6">
        <v>4.7299325368194367</v>
      </c>
    </row>
    <row r="38" spans="1:14" ht="15" hidden="1" customHeight="1" x14ac:dyDescent="0.25">
      <c r="A38" s="247" t="s">
        <v>16</v>
      </c>
      <c r="B38" s="156">
        <v>107866</v>
      </c>
      <c r="C38" s="234">
        <v>10.7</v>
      </c>
      <c r="D38" s="156">
        <v>1.3</v>
      </c>
      <c r="E38" s="163">
        <v>50920</v>
      </c>
      <c r="F38" s="231">
        <v>7.4</v>
      </c>
      <c r="G38" s="164">
        <v>3.6</v>
      </c>
      <c r="H38" s="156">
        <v>43478</v>
      </c>
      <c r="I38" s="239">
        <v>14.8</v>
      </c>
      <c r="J38" s="164">
        <v>0.1</v>
      </c>
      <c r="K38" s="156">
        <v>13467</v>
      </c>
      <c r="L38" s="234">
        <v>10.6</v>
      </c>
      <c r="M38" s="157">
        <v>-2.8</v>
      </c>
      <c r="N38" s="6">
        <v>-0.88607639334425947</v>
      </c>
    </row>
    <row r="39" spans="1:14" ht="15" hidden="1" customHeight="1" x14ac:dyDescent="0.25">
      <c r="A39" s="247" t="s">
        <v>65</v>
      </c>
      <c r="B39" s="156">
        <v>104717</v>
      </c>
      <c r="C39" s="234">
        <v>7.2</v>
      </c>
      <c r="D39" s="156">
        <v>-2.9</v>
      </c>
      <c r="E39" s="163">
        <v>52382</v>
      </c>
      <c r="F39" s="231">
        <v>6.5</v>
      </c>
      <c r="G39" s="164">
        <v>2.9</v>
      </c>
      <c r="H39" s="156">
        <v>41171</v>
      </c>
      <c r="I39" s="239">
        <v>10.5</v>
      </c>
      <c r="J39" s="164">
        <v>-5.3</v>
      </c>
      <c r="K39" s="156">
        <v>11164</v>
      </c>
      <c r="L39" s="234">
        <v>-0.9</v>
      </c>
      <c r="M39" s="157">
        <v>-17.100000000000001</v>
      </c>
      <c r="N39" s="6">
        <v>-2.0499878395426996</v>
      </c>
    </row>
    <row r="40" spans="1:14" ht="15" hidden="1" customHeight="1" x14ac:dyDescent="0.25">
      <c r="A40" s="247" t="s">
        <v>18</v>
      </c>
      <c r="B40" s="156">
        <v>106018</v>
      </c>
      <c r="C40" s="234">
        <v>8.1999999999999993</v>
      </c>
      <c r="D40" s="156">
        <v>1.2</v>
      </c>
      <c r="E40" s="163">
        <v>51889</v>
      </c>
      <c r="F40" s="231">
        <v>7.2</v>
      </c>
      <c r="G40" s="164">
        <v>-0.9</v>
      </c>
      <c r="H40" s="156">
        <v>41997</v>
      </c>
      <c r="I40" s="239">
        <v>11.2</v>
      </c>
      <c r="J40" s="164">
        <v>2</v>
      </c>
      <c r="K40" s="156">
        <v>12132</v>
      </c>
      <c r="L40" s="234">
        <v>2.9</v>
      </c>
      <c r="M40" s="157">
        <v>8.6999999999999993</v>
      </c>
      <c r="N40" s="6">
        <v>0.40308638783863593</v>
      </c>
    </row>
    <row r="41" spans="1:14" ht="15" hidden="1" customHeight="1" x14ac:dyDescent="0.25">
      <c r="A41" s="247" t="s">
        <v>19</v>
      </c>
      <c r="B41" s="156">
        <v>106190</v>
      </c>
      <c r="C41" s="234">
        <v>8.6</v>
      </c>
      <c r="D41" s="156">
        <v>0.2</v>
      </c>
      <c r="E41" s="163">
        <v>51045</v>
      </c>
      <c r="F41" s="231">
        <v>6.9</v>
      </c>
      <c r="G41" s="164">
        <v>-1.6</v>
      </c>
      <c r="H41" s="156">
        <v>42858</v>
      </c>
      <c r="I41" s="239">
        <v>12.6</v>
      </c>
      <c r="J41" s="164">
        <v>2.1</v>
      </c>
      <c r="K41" s="156">
        <v>12287</v>
      </c>
      <c r="L41" s="234">
        <v>2.1</v>
      </c>
      <c r="M41" s="157">
        <v>1.3</v>
      </c>
      <c r="N41" s="6">
        <v>-1.634026468400096</v>
      </c>
    </row>
    <row r="42" spans="1:14" ht="15" hidden="1" customHeight="1" x14ac:dyDescent="0.25">
      <c r="A42" s="247" t="s">
        <v>20</v>
      </c>
      <c r="B42" s="156">
        <v>109309</v>
      </c>
      <c r="C42" s="234">
        <v>8</v>
      </c>
      <c r="D42" s="156">
        <v>2.9</v>
      </c>
      <c r="E42" s="163">
        <v>52746</v>
      </c>
      <c r="F42" s="231">
        <v>6.7</v>
      </c>
      <c r="G42" s="164">
        <v>3.3</v>
      </c>
      <c r="H42" s="156">
        <v>44666</v>
      </c>
      <c r="I42" s="239">
        <v>12.4</v>
      </c>
      <c r="J42" s="164">
        <v>4.2</v>
      </c>
      <c r="K42" s="156">
        <v>11898</v>
      </c>
      <c r="L42" s="234">
        <v>-1.4</v>
      </c>
      <c r="M42" s="157">
        <v>-3.2</v>
      </c>
      <c r="N42" s="6">
        <v>7.4741139655887245E-2</v>
      </c>
    </row>
    <row r="43" spans="1:14" ht="15" hidden="1" customHeight="1" x14ac:dyDescent="0.25">
      <c r="A43" s="47"/>
      <c r="B43" s="7" t="s">
        <v>12</v>
      </c>
      <c r="C43" s="235">
        <v>82353.769139070209</v>
      </c>
      <c r="D43" s="176">
        <v>7.9575994160650643</v>
      </c>
      <c r="E43" s="212">
        <v>2.0440693756783812</v>
      </c>
      <c r="F43" s="237">
        <v>40460.761088147367</v>
      </c>
      <c r="G43" s="177">
        <v>7.7311144826603284</v>
      </c>
      <c r="H43" s="176">
        <v>1.5965837729898569</v>
      </c>
      <c r="I43" s="240">
        <v>30469.850885614283</v>
      </c>
      <c r="J43" s="236">
        <v>9.7066385233023809</v>
      </c>
      <c r="K43" s="176">
        <v>3.4480062724985494</v>
      </c>
      <c r="L43" s="233">
        <v>11423.15716530855</v>
      </c>
      <c r="M43" s="175">
        <v>4.417158181262093</v>
      </c>
      <c r="N43" s="116">
        <v>0.11517927204280909</v>
      </c>
    </row>
    <row r="44" spans="1:14" ht="15" hidden="1" customHeight="1" x14ac:dyDescent="0.25">
      <c r="A44" s="47"/>
      <c r="B44" s="7"/>
      <c r="C44" s="235"/>
      <c r="D44" s="176"/>
      <c r="E44" s="212"/>
      <c r="F44" s="237"/>
      <c r="G44" s="177"/>
      <c r="H44" s="176"/>
      <c r="I44" s="240"/>
      <c r="J44" s="236"/>
      <c r="K44" s="176"/>
      <c r="L44" s="233"/>
      <c r="M44" s="175"/>
      <c r="N44" s="116"/>
    </row>
    <row r="45" spans="1:14" ht="15" hidden="1" customHeight="1" x14ac:dyDescent="0.25">
      <c r="A45" s="45">
        <v>2015</v>
      </c>
      <c r="B45" s="7" t="s">
        <v>2</v>
      </c>
      <c r="C45" s="235">
        <v>83018.5021831458</v>
      </c>
      <c r="D45" s="176">
        <v>6.901504049283802</v>
      </c>
      <c r="E45" s="212">
        <v>0.80716772410629467</v>
      </c>
      <c r="F45" s="237">
        <v>40850.689498891596</v>
      </c>
      <c r="G45" s="177">
        <v>4.8208462982055833</v>
      </c>
      <c r="H45" s="176">
        <v>0.9637199109891581</v>
      </c>
      <c r="I45" s="240">
        <v>30802.5358904155</v>
      </c>
      <c r="J45" s="236">
        <v>9.6321319109222703</v>
      </c>
      <c r="K45" s="176">
        <v>1.0918497962137508</v>
      </c>
      <c r="L45" s="233">
        <v>11365.276793838704</v>
      </c>
      <c r="M45" s="175">
        <v>7.3138251515264541</v>
      </c>
      <c r="N45" s="116">
        <v>-0.50669329531440876</v>
      </c>
    </row>
    <row r="46" spans="1:14" ht="15" hidden="1" customHeight="1" x14ac:dyDescent="0.25">
      <c r="A46" s="45"/>
      <c r="B46" s="7" t="s">
        <v>28</v>
      </c>
      <c r="C46" s="235">
        <v>79774.822158354553</v>
      </c>
      <c r="D46" s="176">
        <v>6.725287580763184</v>
      </c>
      <c r="E46" s="212">
        <v>-3.9071772430143481</v>
      </c>
      <c r="F46" s="237">
        <v>38666.984915729059</v>
      </c>
      <c r="G46" s="177">
        <v>4.0291123786760918</v>
      </c>
      <c r="H46" s="176">
        <v>-5.3455758273597498</v>
      </c>
      <c r="I46" s="240">
        <v>30432.521323772737</v>
      </c>
      <c r="J46" s="236">
        <v>11.989904950046437</v>
      </c>
      <c r="K46" s="176">
        <v>-1.2012470919899099</v>
      </c>
      <c r="L46" s="233">
        <v>10675.315918852764</v>
      </c>
      <c r="M46" s="175">
        <v>2.6069688613228337</v>
      </c>
      <c r="N46" s="6">
        <v>-6.0707793351762351</v>
      </c>
    </row>
    <row r="47" spans="1:14" ht="15" hidden="1" customHeight="1" x14ac:dyDescent="0.25">
      <c r="A47" s="45"/>
      <c r="B47" s="7" t="s">
        <v>4</v>
      </c>
      <c r="C47" s="235">
        <v>85806.844216375757</v>
      </c>
      <c r="D47" s="176">
        <v>8.9653920247513739</v>
      </c>
      <c r="E47" s="212">
        <v>7.5613105674463554</v>
      </c>
      <c r="F47" s="237">
        <v>41828.854580825122</v>
      </c>
      <c r="G47" s="177">
        <v>5.4947792025688003</v>
      </c>
      <c r="H47" s="176">
        <v>8.1771818309264397</v>
      </c>
      <c r="I47" s="240">
        <v>31034.214593105553</v>
      </c>
      <c r="J47" s="236">
        <v>12.662125688625014</v>
      </c>
      <c r="K47" s="176">
        <v>1.9771390708360315</v>
      </c>
      <c r="L47" s="233">
        <v>12943.775042445093</v>
      </c>
      <c r="M47" s="175">
        <v>12.063035166295698</v>
      </c>
      <c r="N47" s="6">
        <v>21.249573697263592</v>
      </c>
    </row>
    <row r="48" spans="1:14" ht="15" hidden="1" customHeight="1" x14ac:dyDescent="0.25">
      <c r="A48" s="45"/>
      <c r="B48" s="7" t="s">
        <v>5</v>
      </c>
      <c r="C48" s="235">
        <v>81657.619155206878</v>
      </c>
      <c r="D48" s="176">
        <v>4.2611869766522315</v>
      </c>
      <c r="E48" s="212">
        <v>-4.8355409164168144</v>
      </c>
      <c r="F48" s="237">
        <v>40120.019318608756</v>
      </c>
      <c r="G48" s="177">
        <v>2.2312537937219323</v>
      </c>
      <c r="H48" s="176">
        <v>-4.0853025485419803</v>
      </c>
      <c r="I48" s="240">
        <v>29867.643334764802</v>
      </c>
      <c r="J48" s="236">
        <v>8.426607238157402</v>
      </c>
      <c r="K48" s="176">
        <v>-3.7589843133968404</v>
      </c>
      <c r="L48" s="233">
        <v>11669.956501833318</v>
      </c>
      <c r="M48" s="175">
        <v>1.2186378151948674</v>
      </c>
      <c r="N48" s="6">
        <v>-9.8411671744501383</v>
      </c>
    </row>
    <row r="49" spans="1:14" ht="15" hidden="1" customHeight="1" x14ac:dyDescent="0.25">
      <c r="A49" s="45"/>
      <c r="B49" s="7" t="s">
        <v>13</v>
      </c>
      <c r="C49" s="235">
        <v>83223.406561047756</v>
      </c>
      <c r="D49" s="176">
        <v>5.905222515517683</v>
      </c>
      <c r="E49" s="212">
        <v>1.9175031332529846</v>
      </c>
      <c r="F49" s="237">
        <v>41008.838383315779</v>
      </c>
      <c r="G49" s="177">
        <v>5.0655543980291817</v>
      </c>
      <c r="H49" s="176">
        <v>2.2154003906343256</v>
      </c>
      <c r="I49" s="240">
        <v>30380.200356244583</v>
      </c>
      <c r="J49" s="236">
        <v>7.2693113368569762</v>
      </c>
      <c r="K49" s="176">
        <v>1.7160946236530972</v>
      </c>
      <c r="L49" s="233">
        <v>11834.367821487387</v>
      </c>
      <c r="M49" s="175">
        <v>5.3834600910265484</v>
      </c>
      <c r="N49" s="6">
        <v>1.4088426090383521</v>
      </c>
    </row>
    <row r="50" spans="1:14" ht="15" hidden="1" customHeight="1" x14ac:dyDescent="0.25">
      <c r="A50" s="45"/>
      <c r="B50" s="7" t="s">
        <v>7</v>
      </c>
      <c r="C50" s="235">
        <v>83178.339848456249</v>
      </c>
      <c r="D50" s="176">
        <v>5.3564465867483202</v>
      </c>
      <c r="E50" s="212">
        <v>-5.4151487488618422E-2</v>
      </c>
      <c r="F50" s="237">
        <v>40766.307875533377</v>
      </c>
      <c r="G50" s="177">
        <v>4.779695261607797</v>
      </c>
      <c r="H50" s="176">
        <v>-0.59141033334187965</v>
      </c>
      <c r="I50" s="240">
        <v>30325.859330804738</v>
      </c>
      <c r="J50" s="236">
        <v>7.2275112429187827</v>
      </c>
      <c r="K50" s="176">
        <v>-0.17886987183306502</v>
      </c>
      <c r="L50" s="233">
        <v>12086.172642118139</v>
      </c>
      <c r="M50" s="175">
        <v>2.765031619350089</v>
      </c>
      <c r="N50" s="6">
        <v>2.1277420511939482</v>
      </c>
    </row>
    <row r="51" spans="1:14" s="9" customFormat="1" ht="15" hidden="1" customHeight="1" x14ac:dyDescent="0.25">
      <c r="A51" s="48"/>
      <c r="B51" s="7" t="s">
        <v>8</v>
      </c>
      <c r="C51" s="235">
        <v>82746.673125818546</v>
      </c>
      <c r="D51" s="176">
        <v>4.419187612158737</v>
      </c>
      <c r="E51" s="212">
        <v>-0.51896530205358671</v>
      </c>
      <c r="F51" s="237">
        <v>40197.546531970867</v>
      </c>
      <c r="G51" s="177">
        <v>4.0598163884130845</v>
      </c>
      <c r="H51" s="176">
        <v>-1.395175018790118</v>
      </c>
      <c r="I51" s="240">
        <v>30670.386456135857</v>
      </c>
      <c r="J51" s="236">
        <v>5.9109116186132793</v>
      </c>
      <c r="K51" s="176">
        <v>1.1360836359916471</v>
      </c>
      <c r="L51" s="233">
        <v>11878.740137711809</v>
      </c>
      <c r="M51" s="175">
        <v>1.9042459066624495</v>
      </c>
      <c r="N51" s="6">
        <v>-1.7162795083984217</v>
      </c>
    </row>
    <row r="52" spans="1:14" s="9" customFormat="1" hidden="1" x14ac:dyDescent="0.25">
      <c r="A52" s="48"/>
      <c r="B52" s="7" t="s">
        <v>16</v>
      </c>
      <c r="C52" s="235">
        <v>83700.225187409451</v>
      </c>
      <c r="D52" s="176">
        <v>4.6946674649129827</v>
      </c>
      <c r="E52" s="212">
        <v>1.1523751053302167</v>
      </c>
      <c r="F52" s="237">
        <v>41000.634137525907</v>
      </c>
      <c r="G52" s="177">
        <v>3.9326830474106123</v>
      </c>
      <c r="H52" s="176">
        <v>1.9978522940854448</v>
      </c>
      <c r="I52" s="240">
        <v>30910.679110186637</v>
      </c>
      <c r="J52" s="236">
        <v>6.2954858558640137</v>
      </c>
      <c r="K52" s="176">
        <v>0.78346796964701149</v>
      </c>
      <c r="L52" s="233">
        <v>11788.911939696898</v>
      </c>
      <c r="M52" s="175">
        <v>3.2502536482039268</v>
      </c>
      <c r="N52" s="6">
        <v>-0.75620980822478368</v>
      </c>
    </row>
    <row r="53" spans="1:14" s="9" customFormat="1" hidden="1" x14ac:dyDescent="0.25">
      <c r="A53" s="48"/>
      <c r="B53" s="7" t="s">
        <v>17</v>
      </c>
      <c r="C53" s="235">
        <v>85884.711442583459</v>
      </c>
      <c r="D53" s="176">
        <v>5.9541179550006262</v>
      </c>
      <c r="E53" s="212">
        <v>2.6098929247595493</v>
      </c>
      <c r="F53" s="237">
        <v>42556.943933089555</v>
      </c>
      <c r="G53" s="177">
        <v>5.7387890388102658</v>
      </c>
      <c r="H53" s="176">
        <v>3.7958188411023386</v>
      </c>
      <c r="I53" s="240">
        <v>31156.285081579401</v>
      </c>
      <c r="J53" s="236">
        <v>6.1639472860093303</v>
      </c>
      <c r="K53" s="176">
        <v>0.79456672730242595</v>
      </c>
      <c r="L53" s="233">
        <v>12171.482427914501</v>
      </c>
      <c r="M53" s="175">
        <v>6.1729334921059476</v>
      </c>
      <c r="N53" s="6">
        <v>3.2451721598612648</v>
      </c>
    </row>
    <row r="54" spans="1:14" s="9" customFormat="1" hidden="1" x14ac:dyDescent="0.25">
      <c r="A54" s="48"/>
      <c r="B54" s="7" t="s">
        <v>18</v>
      </c>
      <c r="C54" s="235">
        <v>85756.63815324528</v>
      </c>
      <c r="D54" s="176">
        <v>5.904878484655729</v>
      </c>
      <c r="E54" s="212">
        <v>-0.14912233759299953</v>
      </c>
      <c r="F54" s="237">
        <v>42342.822642351559</v>
      </c>
      <c r="G54" s="177">
        <v>5.0243237165322086</v>
      </c>
      <c r="H54" s="176">
        <v>-0.50314066506901289</v>
      </c>
      <c r="I54" s="240">
        <v>31362.290564844174</v>
      </c>
      <c r="J54" s="236">
        <v>6.7416626623820308</v>
      </c>
      <c r="K54" s="176">
        <v>0.66120040539290326</v>
      </c>
      <c r="L54" s="233">
        <v>12051.524946049552</v>
      </c>
      <c r="M54" s="175">
        <v>6.8728645063394378</v>
      </c>
      <c r="N54" s="6">
        <v>-0.98556180461497611</v>
      </c>
    </row>
    <row r="55" spans="1:14" s="9" customFormat="1" hidden="1" x14ac:dyDescent="0.25">
      <c r="A55" s="48"/>
      <c r="B55" s="7" t="s">
        <v>19</v>
      </c>
      <c r="C55" s="235">
        <v>84911.327102792508</v>
      </c>
      <c r="D55" s="176">
        <v>5.3153441929917777</v>
      </c>
      <c r="E55" s="212">
        <v>-0.98570917500545585</v>
      </c>
      <c r="F55" s="237">
        <v>41479.534966719883</v>
      </c>
      <c r="G55" s="177">
        <v>4.0452846737216719</v>
      </c>
      <c r="H55" s="176">
        <v>-2.0388052136330881</v>
      </c>
      <c r="I55" s="240">
        <v>31629.0357119166</v>
      </c>
      <c r="J55" s="236">
        <v>7.311483563819543</v>
      </c>
      <c r="K55" s="176">
        <v>0.85052826903988521</v>
      </c>
      <c r="L55" s="233">
        <v>11802.756424156034</v>
      </c>
      <c r="M55" s="175">
        <v>4.5886157428355334</v>
      </c>
      <c r="N55" s="6">
        <v>-2.0642078326781665</v>
      </c>
    </row>
    <row r="56" spans="1:14" s="9" customFormat="1" hidden="1" x14ac:dyDescent="0.25">
      <c r="A56" s="48"/>
      <c r="B56" s="7" t="s">
        <v>20</v>
      </c>
      <c r="C56" s="235">
        <v>87740.910467937181</v>
      </c>
      <c r="D56" s="176">
        <v>6.5414629897142307</v>
      </c>
      <c r="E56" s="212">
        <v>3.3323979988196584</v>
      </c>
      <c r="F56" s="237">
        <v>42343.746790276688</v>
      </c>
      <c r="G56" s="177">
        <v>4.6538563573410574</v>
      </c>
      <c r="H56" s="176">
        <v>2.0834655553640724</v>
      </c>
      <c r="I56" s="240">
        <v>32928.181942163457</v>
      </c>
      <c r="J56" s="236">
        <v>8.0680770830743533</v>
      </c>
      <c r="K56" s="176">
        <v>4.1074481121705197</v>
      </c>
      <c r="L56" s="233">
        <v>12468.98173549704</v>
      </c>
      <c r="M56" s="175">
        <v>9.1553022956262673</v>
      </c>
      <c r="N56" s="6">
        <v>5.6446586492074013</v>
      </c>
    </row>
    <row r="57" spans="1:14" s="9" customFormat="1" hidden="1" x14ac:dyDescent="0.25">
      <c r="A57" s="48"/>
      <c r="B57" s="7"/>
      <c r="C57" s="235"/>
      <c r="D57" s="176"/>
      <c r="E57" s="212"/>
      <c r="F57" s="237"/>
      <c r="G57" s="177"/>
      <c r="H57" s="176"/>
      <c r="I57" s="240"/>
      <c r="J57" s="236"/>
      <c r="K57" s="176"/>
      <c r="L57" s="233"/>
      <c r="M57" s="175"/>
      <c r="N57" s="6"/>
    </row>
    <row r="58" spans="1:14" s="9" customFormat="1" hidden="1" x14ac:dyDescent="0.25">
      <c r="A58" s="45">
        <v>2016</v>
      </c>
      <c r="B58" s="7" t="s">
        <v>29</v>
      </c>
      <c r="C58" s="235">
        <v>86602.846780254957</v>
      </c>
      <c r="D58" s="176">
        <v>4.3175250129203535</v>
      </c>
      <c r="E58" s="212">
        <v>-1.297073031967344</v>
      </c>
      <c r="F58" s="237">
        <v>42550.235551502228</v>
      </c>
      <c r="G58" s="177">
        <v>4.1603852308459643</v>
      </c>
      <c r="H58" s="176">
        <v>0.48764877196214584</v>
      </c>
      <c r="I58" s="240">
        <v>33096.178909397961</v>
      </c>
      <c r="J58" s="236">
        <v>7.4462798359928195</v>
      </c>
      <c r="K58" s="176">
        <v>0.51019205229605458</v>
      </c>
      <c r="L58" s="233">
        <v>10956.432319354775</v>
      </c>
      <c r="M58" s="175">
        <v>-3.5973120751935372</v>
      </c>
      <c r="N58" s="6">
        <v>-12.130496685517612</v>
      </c>
    </row>
    <row r="59" spans="1:14" s="9" customFormat="1" hidden="1" x14ac:dyDescent="0.25">
      <c r="A59" s="45"/>
      <c r="B59" s="7" t="s">
        <v>28</v>
      </c>
      <c r="C59" s="235">
        <v>83242.19014206258</v>
      </c>
      <c r="D59" s="176">
        <v>4.3464440156635309</v>
      </c>
      <c r="E59" s="212">
        <v>-3.8805382999933746</v>
      </c>
      <c r="F59" s="237">
        <v>40666.367088273968</v>
      </c>
      <c r="G59" s="177">
        <v>5.1707734050181697</v>
      </c>
      <c r="H59" s="176">
        <v>-4.427398435780816</v>
      </c>
      <c r="I59" s="240">
        <v>32820.242716374873</v>
      </c>
      <c r="J59" s="236">
        <v>7.8459532392964659</v>
      </c>
      <c r="K59" s="176">
        <v>-0.83374033533741843</v>
      </c>
      <c r="L59" s="233">
        <v>9755.5803374137304</v>
      </c>
      <c r="M59" s="175">
        <v>-8.6155350195750824</v>
      </c>
      <c r="N59" s="6">
        <v>-10.960246428207421</v>
      </c>
    </row>
    <row r="60" spans="1:14" s="9" customFormat="1" hidden="1" x14ac:dyDescent="0.25">
      <c r="A60" s="45"/>
      <c r="B60" s="7" t="s">
        <v>21</v>
      </c>
      <c r="C60" s="235">
        <v>89453.182335597929</v>
      </c>
      <c r="D60" s="176">
        <v>4.2494723498131881</v>
      </c>
      <c r="E60" s="212">
        <v>7.4613512486102929</v>
      </c>
      <c r="F60" s="237">
        <v>43467.610971189803</v>
      </c>
      <c r="G60" s="177">
        <v>3.9177653961289804</v>
      </c>
      <c r="H60" s="176">
        <v>6.8883553744429893</v>
      </c>
      <c r="I60" s="240">
        <v>33631.469524547014</v>
      </c>
      <c r="J60" s="236">
        <v>8.3690048725075794</v>
      </c>
      <c r="K60" s="176">
        <v>2.4717270228090005</v>
      </c>
      <c r="L60" s="233">
        <v>12354.10183986111</v>
      </c>
      <c r="M60" s="175">
        <v>-4.5556508873982438</v>
      </c>
      <c r="N60" s="6">
        <v>26.636257532335229</v>
      </c>
    </row>
    <row r="61" spans="1:14" s="9" customFormat="1" hidden="1" x14ac:dyDescent="0.25">
      <c r="A61" s="45"/>
      <c r="B61" s="7" t="s">
        <v>22</v>
      </c>
      <c r="C61" s="235">
        <v>84632.220506676298</v>
      </c>
      <c r="D61" s="176">
        <v>3.6427725694715418</v>
      </c>
      <c r="E61" s="212">
        <v>-5.3893687212099639</v>
      </c>
      <c r="F61" s="237">
        <v>41585.376386696102</v>
      </c>
      <c r="G61" s="177">
        <v>3.6524336054037487</v>
      </c>
      <c r="H61" s="176">
        <v>-4.3302002167573512</v>
      </c>
      <c r="I61" s="240">
        <v>32135.337573292185</v>
      </c>
      <c r="J61" s="236">
        <v>7.5924779638970596</v>
      </c>
      <c r="K61" s="176">
        <v>-4.448607130184512</v>
      </c>
      <c r="L61" s="233">
        <v>10911.506546688019</v>
      </c>
      <c r="M61" s="175">
        <v>-6.4991669422773679</v>
      </c>
      <c r="N61" s="6">
        <v>-11.677055215122866</v>
      </c>
    </row>
    <row r="62" spans="1:14" s="9" customFormat="1" hidden="1" x14ac:dyDescent="0.25">
      <c r="A62" s="45"/>
      <c r="B62" s="7" t="s">
        <v>6</v>
      </c>
      <c r="C62" s="235">
        <v>87541.644363108557</v>
      </c>
      <c r="D62" s="176">
        <v>5.1887299264699038</v>
      </c>
      <c r="E62" s="212">
        <v>3.4377260090945549</v>
      </c>
      <c r="F62" s="237">
        <v>42989.550619374815</v>
      </c>
      <c r="G62" s="177">
        <v>4.8299642568390366</v>
      </c>
      <c r="H62" s="176">
        <v>3.3766058039766511</v>
      </c>
      <c r="I62" s="240">
        <v>32928.373860847285</v>
      </c>
      <c r="J62" s="236">
        <v>8.3876125724066561</v>
      </c>
      <c r="K62" s="176">
        <v>2.4678013285106992</v>
      </c>
      <c r="L62" s="233">
        <v>11623.71988288646</v>
      </c>
      <c r="M62" s="175">
        <v>-1.7799678172792488</v>
      </c>
      <c r="N62" s="6">
        <v>6.5271769132065449</v>
      </c>
    </row>
    <row r="63" spans="1:14" s="9" customFormat="1" hidden="1" x14ac:dyDescent="0.25">
      <c r="A63" s="45"/>
      <c r="B63" s="7" t="s">
        <v>25</v>
      </c>
      <c r="C63" s="235">
        <v>89168.24426062913</v>
      </c>
      <c r="D63" s="176">
        <v>7.2012791107468166</v>
      </c>
      <c r="E63" s="212">
        <v>1.8580869817497403</v>
      </c>
      <c r="F63" s="237">
        <v>43317.584897979796</v>
      </c>
      <c r="G63" s="177">
        <v>6.258297980371208</v>
      </c>
      <c r="H63" s="176">
        <v>0.76305584468505661</v>
      </c>
      <c r="I63" s="240">
        <v>33432.347726845932</v>
      </c>
      <c r="J63" s="236">
        <v>10.243694538560533</v>
      </c>
      <c r="K63" s="176">
        <v>1.5305155004872173</v>
      </c>
      <c r="L63" s="233">
        <v>12418.311635803404</v>
      </c>
      <c r="M63" s="175">
        <v>2.7480907605756055</v>
      </c>
      <c r="N63" s="6">
        <v>6.8359506330397446</v>
      </c>
    </row>
    <row r="64" spans="1:14" s="9" customFormat="1" hidden="1" x14ac:dyDescent="0.25">
      <c r="A64" s="45"/>
      <c r="B64" s="7" t="s">
        <v>14</v>
      </c>
      <c r="C64" s="235">
        <v>86854.779850178515</v>
      </c>
      <c r="D64" s="176">
        <v>4.9646790247548367</v>
      </c>
      <c r="E64" s="212">
        <v>-2.5944936222906945</v>
      </c>
      <c r="F64" s="237">
        <v>42011.331081369673</v>
      </c>
      <c r="G64" s="177">
        <v>4.5121772493160073</v>
      </c>
      <c r="H64" s="176">
        <v>-3.015527803977458</v>
      </c>
      <c r="I64" s="240">
        <v>33580.86872709453</v>
      </c>
      <c r="J64" s="236">
        <v>9.4895519987046271</v>
      </c>
      <c r="K64" s="176">
        <v>0.44424340600326406</v>
      </c>
      <c r="L64" s="233">
        <v>11262.580041714302</v>
      </c>
      <c r="M64" s="175">
        <v>-5.187082879617555</v>
      </c>
      <c r="N64" s="6">
        <v>-9.3066725009299685</v>
      </c>
    </row>
    <row r="65" spans="1:14" s="9" customFormat="1" ht="15" hidden="1" customHeight="1" x14ac:dyDescent="0.25">
      <c r="A65" s="45"/>
      <c r="B65" s="7" t="s">
        <v>16</v>
      </c>
      <c r="C65" s="235">
        <v>89025.508869181314</v>
      </c>
      <c r="D65" s="176">
        <v>6.3623289780263548</v>
      </c>
      <c r="E65" s="212">
        <v>2.4992625883655917</v>
      </c>
      <c r="F65" s="237">
        <v>43484.178049641981</v>
      </c>
      <c r="G65" s="177">
        <v>6.0573304885618962</v>
      </c>
      <c r="H65" s="176">
        <v>3.5058326655245109</v>
      </c>
      <c r="I65" s="240">
        <v>33537.045529692477</v>
      </c>
      <c r="J65" s="236">
        <v>8.4966312456083095</v>
      </c>
      <c r="K65" s="176">
        <v>-0.13050048751923615</v>
      </c>
      <c r="L65" s="233">
        <v>12004.285289846863</v>
      </c>
      <c r="M65" s="175">
        <v>1.8269145723680991</v>
      </c>
      <c r="N65" s="6">
        <v>6.5855713822715156</v>
      </c>
    </row>
    <row r="66" spans="1:14" s="9" customFormat="1" ht="15" hidden="1" customHeight="1" x14ac:dyDescent="0.25">
      <c r="A66" s="45"/>
      <c r="B66" s="7" t="s">
        <v>27</v>
      </c>
      <c r="C66" s="235">
        <v>90941.986549284455</v>
      </c>
      <c r="D66" s="176">
        <v>5.8884462924253311</v>
      </c>
      <c r="E66" s="212">
        <v>2.1527287003990203</v>
      </c>
      <c r="F66" s="237">
        <v>45063.575078303911</v>
      </c>
      <c r="G66" s="177">
        <v>5.8900637911298848</v>
      </c>
      <c r="H66" s="176">
        <v>3.6321188521923453</v>
      </c>
      <c r="I66" s="240">
        <v>34011.973389249099</v>
      </c>
      <c r="J66" s="236">
        <v>9.1656893631329339</v>
      </c>
      <c r="K66" s="176">
        <v>1.4161290956179684</v>
      </c>
      <c r="L66" s="233">
        <v>11866.438081731441</v>
      </c>
      <c r="M66" s="175">
        <v>-2.5062218015733273</v>
      </c>
      <c r="N66" s="6">
        <v>-1.1483166618175278</v>
      </c>
    </row>
    <row r="67" spans="1:14" s="9" customFormat="1" ht="15" hidden="1" customHeight="1" x14ac:dyDescent="0.25">
      <c r="A67" s="45"/>
      <c r="B67" s="7" t="s">
        <v>15</v>
      </c>
      <c r="C67" s="235">
        <v>90002.130780312596</v>
      </c>
      <c r="D67" s="176">
        <v>4.9506285676459427</v>
      </c>
      <c r="E67" s="212">
        <v>-1.0334673835858177</v>
      </c>
      <c r="F67" s="237">
        <v>44282.847352225494</v>
      </c>
      <c r="G67" s="177">
        <v>4.5817085135309465</v>
      </c>
      <c r="H67" s="176">
        <v>-1.7325028578442758</v>
      </c>
      <c r="I67" s="240">
        <v>34095.733628602422</v>
      </c>
      <c r="J67" s="236">
        <v>8.7156996970824796</v>
      </c>
      <c r="K67" s="176">
        <v>0.24626692016582741</v>
      </c>
      <c r="L67" s="233">
        <v>11623.549799484683</v>
      </c>
      <c r="M67" s="175">
        <v>-3.5512115560542235</v>
      </c>
      <c r="N67" s="6">
        <v>-2.0468507952751902</v>
      </c>
    </row>
    <row r="68" spans="1:14" s="9" customFormat="1" ht="15" hidden="1" customHeight="1" x14ac:dyDescent="0.25">
      <c r="A68" s="45"/>
      <c r="B68" s="7" t="s">
        <v>11</v>
      </c>
      <c r="C68" s="235">
        <v>89669.663765497724</v>
      </c>
      <c r="D68" s="176">
        <v>5.6038891689265791</v>
      </c>
      <c r="E68" s="212">
        <v>-0.36939904859185635</v>
      </c>
      <c r="F68" s="237">
        <v>43570.328401561608</v>
      </c>
      <c r="G68" s="177">
        <v>5.0405421288334695</v>
      </c>
      <c r="H68" s="176">
        <v>-1.6090179228912538</v>
      </c>
      <c r="I68" s="240">
        <v>34430.851496942436</v>
      </c>
      <c r="J68" s="236">
        <v>8.8583661245487111</v>
      </c>
      <c r="K68" s="176">
        <v>0.98287331778921239</v>
      </c>
      <c r="L68" s="233">
        <v>11668.483866993685</v>
      </c>
      <c r="M68" s="175">
        <v>-1.1376372801148449</v>
      </c>
      <c r="N68" s="6">
        <v>0.38657783795956746</v>
      </c>
    </row>
    <row r="69" spans="1:14" s="9" customFormat="1" ht="15" hidden="1" customHeight="1" x14ac:dyDescent="0.25">
      <c r="A69" s="45"/>
      <c r="B69" s="7" t="s">
        <v>12</v>
      </c>
      <c r="C69" s="235">
        <v>94405.35103512631</v>
      </c>
      <c r="D69" s="176">
        <v>7.5955908499769853</v>
      </c>
      <c r="E69" s="212">
        <v>5.281259091160706</v>
      </c>
      <c r="F69" s="237">
        <v>45755.628500459366</v>
      </c>
      <c r="G69" s="177">
        <v>8.0575810333490381</v>
      </c>
      <c r="H69" s="176">
        <v>5.0155694920569704</v>
      </c>
      <c r="I69" s="240">
        <v>36115.729828887197</v>
      </c>
      <c r="J69" s="236">
        <v>9.6803033107703662</v>
      </c>
      <c r="K69" s="176">
        <v>4.8935134006034886</v>
      </c>
      <c r="L69" s="233">
        <v>12533.992705779745</v>
      </c>
      <c r="M69" s="175">
        <v>0.52138155032843692</v>
      </c>
      <c r="N69" s="6">
        <v>7.4174918408577595</v>
      </c>
    </row>
    <row r="70" spans="1:14" s="9" customFormat="1" x14ac:dyDescent="0.25">
      <c r="A70" s="45"/>
      <c r="B70" s="7"/>
      <c r="C70" s="235"/>
      <c r="D70" s="176"/>
      <c r="E70" s="212"/>
      <c r="F70" s="237"/>
      <c r="G70" s="177"/>
      <c r="H70" s="176"/>
      <c r="I70" s="240"/>
      <c r="J70" s="236"/>
      <c r="K70" s="176"/>
      <c r="L70" s="233"/>
      <c r="M70" s="175"/>
      <c r="N70" s="6"/>
    </row>
    <row r="71" spans="1:14" s="9" customFormat="1" x14ac:dyDescent="0.25">
      <c r="A71" s="45">
        <v>2017</v>
      </c>
      <c r="B71" s="7" t="s">
        <v>2</v>
      </c>
      <c r="C71" s="235">
        <v>93532.378908483457</v>
      </c>
      <c r="D71" s="4">
        <v>8.0015061696660172</v>
      </c>
      <c r="E71" s="4">
        <v>-0.92470619204417792</v>
      </c>
      <c r="F71" s="235">
        <v>46098.296626299118</v>
      </c>
      <c r="G71" s="5">
        <v>8.3385227574177989</v>
      </c>
      <c r="H71" s="4">
        <v>0.74890923165071843</v>
      </c>
      <c r="I71" s="235">
        <v>36073.800861049494</v>
      </c>
      <c r="J71" s="112">
        <v>8.9968753184556114</v>
      </c>
      <c r="K71" s="4">
        <v>-0.11609613881917724</v>
      </c>
      <c r="L71" s="233">
        <v>11360.281421134852</v>
      </c>
      <c r="M71" s="5">
        <v>3.6859544239292941</v>
      </c>
      <c r="N71" s="6">
        <v>-9.3642250494023642</v>
      </c>
    </row>
    <row r="72" spans="1:14" s="9" customFormat="1" x14ac:dyDescent="0.25">
      <c r="A72" s="45"/>
      <c r="B72" s="7" t="s">
        <v>3</v>
      </c>
      <c r="C72" s="235">
        <v>90494.112487126316</v>
      </c>
      <c r="D72" s="4">
        <v>8.7118351075187626</v>
      </c>
      <c r="E72" s="4">
        <v>-3.248357902165544</v>
      </c>
      <c r="F72" s="235">
        <v>44262.197983880404</v>
      </c>
      <c r="G72" s="5">
        <v>8.8422722585496984</v>
      </c>
      <c r="H72" s="4">
        <v>-3.9830075659915365</v>
      </c>
      <c r="I72" s="235">
        <v>35910.100176316133</v>
      </c>
      <c r="J72" s="112">
        <v>9.4144869269953588</v>
      </c>
      <c r="K72" s="4">
        <v>-0.45379383604159385</v>
      </c>
      <c r="L72" s="233">
        <v>10321.814326929789</v>
      </c>
      <c r="M72" s="5">
        <v>5.8042061049355276</v>
      </c>
      <c r="N72" s="6">
        <v>-9.141209233365311</v>
      </c>
    </row>
    <row r="73" spans="1:14" s="9" customFormat="1" x14ac:dyDescent="0.25">
      <c r="A73" s="45"/>
      <c r="B73" s="7" t="s">
        <v>21</v>
      </c>
      <c r="C73" s="235">
        <v>97410.20380001681</v>
      </c>
      <c r="D73" s="4">
        <v>8.8951798657836978</v>
      </c>
      <c r="E73" s="4">
        <v>7.6425870399849272</v>
      </c>
      <c r="F73" s="235">
        <v>46926.761666496008</v>
      </c>
      <c r="G73" s="5">
        <v>7.9579958916971894</v>
      </c>
      <c r="H73" s="4">
        <v>6.01995337779202</v>
      </c>
      <c r="I73" s="235">
        <v>37608.591821117989</v>
      </c>
      <c r="J73" s="112">
        <v>11.825597729733882</v>
      </c>
      <c r="K73" s="4">
        <v>4.7298437945379579</v>
      </c>
      <c r="L73" s="233">
        <v>12874.850312402828</v>
      </c>
      <c r="M73" s="5">
        <v>4.2151868204736376</v>
      </c>
      <c r="N73" s="6">
        <v>24.734372316813769</v>
      </c>
    </row>
    <row r="74" spans="1:14" s="9" customFormat="1" ht="15" customHeight="1" x14ac:dyDescent="0.25">
      <c r="A74" s="45"/>
      <c r="B74" s="7" t="s">
        <v>22</v>
      </c>
      <c r="C74" s="235">
        <v>92781.073142492925</v>
      </c>
      <c r="D74" s="4">
        <v>9.6285464177012781</v>
      </c>
      <c r="E74" s="4">
        <v>-4.7522030310371726</v>
      </c>
      <c r="F74" s="235">
        <v>45163.876569376131</v>
      </c>
      <c r="G74" s="5">
        <v>8.6051888755414918</v>
      </c>
      <c r="H74" s="4">
        <v>-3.7566732382867896</v>
      </c>
      <c r="I74" s="235">
        <v>36267.189672008208</v>
      </c>
      <c r="J74" s="112">
        <v>12.857658922338565</v>
      </c>
      <c r="K74" s="4">
        <v>-3.5667438852537869</v>
      </c>
      <c r="L74" s="233">
        <v>11350.006901108591</v>
      </c>
      <c r="M74" s="5">
        <v>4.0186967083264191</v>
      </c>
      <c r="N74" s="6">
        <v>-11.843581667316927</v>
      </c>
    </row>
    <row r="75" spans="1:14" s="9" customFormat="1" ht="15" customHeight="1" x14ac:dyDescent="0.25">
      <c r="A75" s="45"/>
      <c r="B75" s="7" t="s">
        <v>6</v>
      </c>
      <c r="C75" s="235">
        <v>96940.180320266823</v>
      </c>
      <c r="D75" s="4">
        <v>10.736074271320128</v>
      </c>
      <c r="E75" s="4">
        <v>4.4827107910105246</v>
      </c>
      <c r="F75" s="235">
        <v>46875.149591875568</v>
      </c>
      <c r="G75" s="5">
        <v>9.0384731092061354</v>
      </c>
      <c r="H75" s="4">
        <v>3.7890304209621029</v>
      </c>
      <c r="I75" s="235">
        <v>37394.64585689277</v>
      </c>
      <c r="J75" s="112">
        <v>13.563597203188959</v>
      </c>
      <c r="K75" s="4">
        <v>3.1087497958375288</v>
      </c>
      <c r="L75" s="233">
        <v>12670.3848714985</v>
      </c>
      <c r="M75" s="5">
        <v>9.0045613552081516</v>
      </c>
      <c r="N75" s="6">
        <v>11.633279009380537</v>
      </c>
    </row>
    <row r="76" spans="1:14" s="9" customFormat="1" ht="15" customHeight="1" x14ac:dyDescent="0.25">
      <c r="A76" s="45"/>
      <c r="B76" s="59" t="s">
        <v>25</v>
      </c>
      <c r="C76" s="235">
        <v>96863.756374128847</v>
      </c>
      <c r="D76" s="4">
        <v>8.630328181641179</v>
      </c>
      <c r="E76" s="4">
        <v>-7.8836191438358405E-2</v>
      </c>
      <c r="F76" s="235">
        <v>46947.887968858915</v>
      </c>
      <c r="G76" s="5">
        <v>8.3806682192211213</v>
      </c>
      <c r="H76" s="4">
        <v>0.15517470902313146</v>
      </c>
      <c r="I76" s="235">
        <v>38094.165953333882</v>
      </c>
      <c r="J76" s="112">
        <v>13.944034874776513</v>
      </c>
      <c r="K76" s="4">
        <v>1.8706423885337387</v>
      </c>
      <c r="L76" s="233">
        <v>11821.702451936033</v>
      </c>
      <c r="M76" s="5">
        <v>-4.8042697056118193</v>
      </c>
      <c r="N76" s="6">
        <v>-6.6981581709608662</v>
      </c>
    </row>
    <row r="77" spans="1:14" s="9" customFormat="1" ht="15" customHeight="1" x14ac:dyDescent="0.25">
      <c r="A77" s="45"/>
      <c r="B77" s="59" t="s">
        <v>14</v>
      </c>
      <c r="C77" s="235">
        <v>96535.322674657626</v>
      </c>
      <c r="D77" s="4">
        <v>11.145665029809205</v>
      </c>
      <c r="E77" s="4">
        <v>-0.33906768823074307</v>
      </c>
      <c r="F77" s="235">
        <v>45855.574096664081</v>
      </c>
      <c r="G77" s="5">
        <v>9.1504908707812138</v>
      </c>
      <c r="H77" s="4">
        <v>-2.3266517823323118</v>
      </c>
      <c r="I77" s="235">
        <v>38315.089197426169</v>
      </c>
      <c r="J77" s="112">
        <v>14.097969021605028</v>
      </c>
      <c r="K77" s="4">
        <v>0.5799398374095377</v>
      </c>
      <c r="L77" s="233">
        <v>12364.659380567382</v>
      </c>
      <c r="M77" s="5">
        <v>9.7853185928197917</v>
      </c>
      <c r="N77" s="6">
        <v>4.5928827158260077</v>
      </c>
    </row>
    <row r="78" spans="1:14" s="9" customFormat="1" x14ac:dyDescent="0.25">
      <c r="A78" s="45"/>
      <c r="B78" s="59" t="s">
        <v>9</v>
      </c>
      <c r="C78" s="235">
        <v>97470.147229229435</v>
      </c>
      <c r="D78" s="4">
        <v>9.4856389672055776</v>
      </c>
      <c r="E78" s="4">
        <v>0.96837564600300574</v>
      </c>
      <c r="F78" s="235">
        <v>47433.277968095004</v>
      </c>
      <c r="G78" s="5">
        <v>9.0816938380315904</v>
      </c>
      <c r="H78" s="4">
        <v>3.4405934338650024</v>
      </c>
      <c r="I78" s="235">
        <v>37864.027630570214</v>
      </c>
      <c r="J78" s="112">
        <v>12.902096867915169</v>
      </c>
      <c r="K78" s="4">
        <v>-1.177242638094278</v>
      </c>
      <c r="L78" s="233">
        <v>12172.841630564228</v>
      </c>
      <c r="M78" s="5">
        <v>1.4041347456139608</v>
      </c>
      <c r="N78" s="6">
        <v>-1.5513387316161698</v>
      </c>
    </row>
    <row r="79" spans="1:14" s="9" customFormat="1" ht="15" customHeight="1" x14ac:dyDescent="0.25">
      <c r="A79" s="45"/>
      <c r="B79" s="59" t="s">
        <v>27</v>
      </c>
      <c r="C79" s="235">
        <v>97718.375112678768</v>
      </c>
      <c r="D79" s="4">
        <v>7.4513311403440419</v>
      </c>
      <c r="E79" s="4">
        <v>0.25467067661810727</v>
      </c>
      <c r="F79" s="235">
        <v>49197.013220930778</v>
      </c>
      <c r="G79" s="5">
        <v>9.1724594319125163</v>
      </c>
      <c r="H79" s="4">
        <v>3.7183499188525593</v>
      </c>
      <c r="I79" s="235">
        <v>37251.848552590287</v>
      </c>
      <c r="J79" s="112">
        <v>9.5256900452747253</v>
      </c>
      <c r="K79" s="4">
        <v>-1.6167827785062983</v>
      </c>
      <c r="L79" s="233">
        <v>11269.513339157704</v>
      </c>
      <c r="M79" s="5">
        <v>-5.0303615833357078</v>
      </c>
      <c r="N79" s="6">
        <v>-7.4208497803700872</v>
      </c>
    </row>
    <row r="80" spans="1:14" s="9" customFormat="1" ht="15" customHeight="1" x14ac:dyDescent="0.25">
      <c r="A80" s="45"/>
      <c r="B80" s="59" t="s">
        <v>15</v>
      </c>
      <c r="C80" s="235">
        <v>97964.846545713779</v>
      </c>
      <c r="D80" s="4">
        <v>8.8472524998741253</v>
      </c>
      <c r="E80" s="4">
        <v>0.25222629085963622</v>
      </c>
      <c r="F80" s="235">
        <v>48424.1563495183</v>
      </c>
      <c r="G80" s="5">
        <v>9.3519483161343722</v>
      </c>
      <c r="H80" s="4">
        <v>-1.5709426666651094</v>
      </c>
      <c r="I80" s="235">
        <v>37751.720466071405</v>
      </c>
      <c r="J80" s="112">
        <v>10.722710581015416</v>
      </c>
      <c r="K80" s="4">
        <v>1.3418714316295599</v>
      </c>
      <c r="L80" s="233">
        <v>11788.969730124079</v>
      </c>
      <c r="M80" s="5">
        <v>1.4231446803516956</v>
      </c>
      <c r="N80" s="6">
        <v>4.6093950584489063</v>
      </c>
    </row>
    <row r="81" spans="1:16" s="9" customFormat="1" ht="15" customHeight="1" x14ac:dyDescent="0.25">
      <c r="A81" s="45"/>
      <c r="B81" s="59" t="s">
        <v>11</v>
      </c>
      <c r="C81" s="235">
        <v>97818.952876580777</v>
      </c>
      <c r="D81" s="4">
        <v>9.0881227483967209</v>
      </c>
      <c r="E81" s="4">
        <v>-0.14892451147251462</v>
      </c>
      <c r="F81" s="235">
        <v>47732.152104399582</v>
      </c>
      <c r="G81" s="5">
        <v>9.5519677163801386</v>
      </c>
      <c r="H81" s="4">
        <v>-1.4290476020355158</v>
      </c>
      <c r="I81" s="235">
        <v>38055.679754600329</v>
      </c>
      <c r="J81" s="112">
        <v>10.527849588558059</v>
      </c>
      <c r="K81" s="4">
        <v>0.80515347320953001</v>
      </c>
      <c r="L81" s="233">
        <v>12031.12101758087</v>
      </c>
      <c r="M81" s="5">
        <v>3.1078343572378486</v>
      </c>
      <c r="N81" s="6">
        <v>2.054049615871234</v>
      </c>
    </row>
    <row r="82" spans="1:16" s="9" customFormat="1" ht="15" customHeight="1" x14ac:dyDescent="0.25">
      <c r="A82" s="45"/>
      <c r="B82" s="59" t="s">
        <v>12</v>
      </c>
      <c r="C82" s="235">
        <v>101224.01333230695</v>
      </c>
      <c r="D82" s="4">
        <v>7.2227497937522145</v>
      </c>
      <c r="E82" s="4">
        <v>3.4809823204940304</v>
      </c>
      <c r="F82" s="235">
        <v>49428.716867567506</v>
      </c>
      <c r="G82" s="5">
        <v>8.027620835918059</v>
      </c>
      <c r="H82" s="4">
        <v>3.5543437460293204</v>
      </c>
      <c r="I82" s="235">
        <v>39727.177568326471</v>
      </c>
      <c r="J82" s="112">
        <v>9.9996532163407981</v>
      </c>
      <c r="K82" s="4">
        <v>4.3922426941384041</v>
      </c>
      <c r="L82" s="233">
        <v>12068.118896412972</v>
      </c>
      <c r="M82" s="5">
        <v>-3.716882722868875</v>
      </c>
      <c r="N82" s="6">
        <v>0.30751813383007587</v>
      </c>
    </row>
    <row r="83" spans="1:16" s="9" customFormat="1" ht="15" customHeight="1" x14ac:dyDescent="0.25">
      <c r="A83" s="45"/>
      <c r="B83" s="59"/>
      <c r="C83" s="235"/>
      <c r="D83" s="4"/>
      <c r="E83" s="4"/>
      <c r="F83" s="235"/>
      <c r="G83" s="5"/>
      <c r="H83" s="4"/>
      <c r="I83" s="235"/>
      <c r="J83" s="112"/>
      <c r="K83" s="4"/>
      <c r="L83" s="233"/>
      <c r="M83" s="5"/>
      <c r="N83" s="6"/>
    </row>
    <row r="84" spans="1:16" s="9" customFormat="1" x14ac:dyDescent="0.25">
      <c r="A84" s="45">
        <v>2018</v>
      </c>
      <c r="B84" s="59" t="s">
        <v>2</v>
      </c>
      <c r="C84" s="235">
        <v>101059.46207273535</v>
      </c>
      <c r="D84" s="4">
        <v>8.0475694642779807</v>
      </c>
      <c r="E84" s="4">
        <v>-0.16256148531811343</v>
      </c>
      <c r="F84" s="235">
        <v>49749.911852187979</v>
      </c>
      <c r="G84" s="5">
        <v>7.9213669335573833</v>
      </c>
      <c r="H84" s="4">
        <v>0.64981453085468655</v>
      </c>
      <c r="I84" s="235">
        <v>39654.542681091036</v>
      </c>
      <c r="J84" s="112">
        <v>9.9261561980507285</v>
      </c>
      <c r="K84" s="4">
        <v>-0.18283425020695354</v>
      </c>
      <c r="L84" s="233">
        <v>11655.007539456337</v>
      </c>
      <c r="M84" s="5">
        <v>2.5943557857041499</v>
      </c>
      <c r="N84" s="6">
        <v>-3.423162801946078</v>
      </c>
    </row>
    <row r="85" spans="1:16" s="9" customFormat="1" x14ac:dyDescent="0.25">
      <c r="A85" s="45"/>
      <c r="B85" s="59" t="s">
        <v>28</v>
      </c>
      <c r="C85" s="235">
        <v>97152.225319267105</v>
      </c>
      <c r="D85" s="4">
        <v>7.3575093993965224</v>
      </c>
      <c r="E85" s="4">
        <v>-3.8662750358359199</v>
      </c>
      <c r="F85" s="235">
        <v>47385.744562552034</v>
      </c>
      <c r="G85" s="5">
        <v>7.056917010332775</v>
      </c>
      <c r="H85" s="4">
        <v>-4.7521034743943424</v>
      </c>
      <c r="I85" s="235">
        <v>39222.719319993128</v>
      </c>
      <c r="J85" s="112">
        <v>9.2247560642054971</v>
      </c>
      <c r="K85" s="4">
        <v>-1.0889631600866201</v>
      </c>
      <c r="L85" s="233">
        <v>10543.761436721945</v>
      </c>
      <c r="M85" s="5">
        <v>2.1502722560421628</v>
      </c>
      <c r="N85" s="6">
        <v>-9.5344949282308971</v>
      </c>
    </row>
    <row r="86" spans="1:16" s="9" customFormat="1" x14ac:dyDescent="0.25">
      <c r="A86" s="45"/>
      <c r="B86" s="59" t="s">
        <v>36</v>
      </c>
      <c r="C86" s="235">
        <v>103777.24956725999</v>
      </c>
      <c r="D86" s="4">
        <v>6.5363232175499109</v>
      </c>
      <c r="E86" s="4">
        <v>6.8192202764490117</v>
      </c>
      <c r="F86" s="235">
        <v>50674.811321501758</v>
      </c>
      <c r="G86" s="5">
        <v>7.987019606515311</v>
      </c>
      <c r="H86" s="4">
        <v>6.9410469104436157</v>
      </c>
      <c r="I86" s="235">
        <v>40824.936294660154</v>
      </c>
      <c r="J86" s="112">
        <v>8.5521534250482709</v>
      </c>
      <c r="K86" s="4">
        <v>4.0849206848601272</v>
      </c>
      <c r="L86" s="233">
        <v>12277.501951098082</v>
      </c>
      <c r="M86" s="5">
        <v>-4.6396528643855239</v>
      </c>
      <c r="N86" s="6">
        <v>16.443282833940497</v>
      </c>
    </row>
    <row r="87" spans="1:16" s="9" customFormat="1" x14ac:dyDescent="0.25">
      <c r="A87" s="45"/>
      <c r="B87" s="59" t="s">
        <v>5</v>
      </c>
      <c r="C87" s="235">
        <v>99769.544812783686</v>
      </c>
      <c r="D87" s="4">
        <v>7.5322168989766736</v>
      </c>
      <c r="E87" s="4">
        <v>-3.8618336592923797</v>
      </c>
      <c r="F87" s="235">
        <v>48575.187872941438</v>
      </c>
      <c r="G87" s="5">
        <v>7.5531853390069292</v>
      </c>
      <c r="H87" s="4">
        <v>-4.1433276095286242</v>
      </c>
      <c r="I87" s="235">
        <v>39128.678583866058</v>
      </c>
      <c r="J87" s="112">
        <v>7.890021084447052</v>
      </c>
      <c r="K87" s="4">
        <v>-4.1549549484929944</v>
      </c>
      <c r="L87" s="233">
        <v>12065.678355976188</v>
      </c>
      <c r="M87" s="5">
        <v>6.305471539384655</v>
      </c>
      <c r="N87" s="6">
        <v>-1.7252988105039502</v>
      </c>
    </row>
    <row r="88" spans="1:16" s="9" customFormat="1" x14ac:dyDescent="0.25">
      <c r="A88" s="45"/>
      <c r="B88" s="59" t="s">
        <v>13</v>
      </c>
      <c r="C88" s="235">
        <v>103705.12295909677</v>
      </c>
      <c r="D88" s="4">
        <v>6.9784712762862799</v>
      </c>
      <c r="E88" s="4">
        <v>3.9446688402740016</v>
      </c>
      <c r="F88" s="235">
        <v>50536.851904522016</v>
      </c>
      <c r="G88" s="5">
        <v>7.8116066711840348</v>
      </c>
      <c r="H88" s="4">
        <v>4.0384075028422339</v>
      </c>
      <c r="I88" s="235">
        <v>40860.448106370255</v>
      </c>
      <c r="J88" s="112">
        <v>9.2681777566256951</v>
      </c>
      <c r="K88" s="4">
        <v>4.4258318583195289</v>
      </c>
      <c r="L88" s="233">
        <v>12307.82294820449</v>
      </c>
      <c r="M88" s="5">
        <v>-2.8614910041886543</v>
      </c>
      <c r="N88" s="6">
        <v>2.0068875125315078</v>
      </c>
    </row>
    <row r="89" spans="1:16" s="9" customFormat="1" x14ac:dyDescent="0.25">
      <c r="A89" s="45"/>
      <c r="B89" s="59" t="s">
        <v>25</v>
      </c>
      <c r="C89" s="235">
        <v>106130.86504346185</v>
      </c>
      <c r="D89" s="4">
        <v>9.5671580539778986</v>
      </c>
      <c r="E89" s="4">
        <v>2.3390764266504327</v>
      </c>
      <c r="F89" s="235">
        <v>50405.847724322601</v>
      </c>
      <c r="G89" s="5">
        <v>7.3655278332379837</v>
      </c>
      <c r="H89" s="4">
        <v>-0.25922505115063554</v>
      </c>
      <c r="I89" s="235">
        <v>42705.665098343103</v>
      </c>
      <c r="J89" s="112">
        <v>12.105525950242345</v>
      </c>
      <c r="K89" s="4">
        <v>4.5159000390041504</v>
      </c>
      <c r="L89" s="233">
        <v>13019.352220796152</v>
      </c>
      <c r="M89" s="5">
        <v>10.130941577403529</v>
      </c>
      <c r="N89" s="6">
        <v>5.7811139759323726</v>
      </c>
    </row>
    <row r="90" spans="1:16" s="9" customFormat="1" x14ac:dyDescent="0.25">
      <c r="A90" s="45"/>
      <c r="B90" s="59" t="s">
        <v>14</v>
      </c>
      <c r="C90" s="235">
        <v>106450.96214719275</v>
      </c>
      <c r="D90" s="4">
        <v>10.271514299437023</v>
      </c>
      <c r="E90" s="4">
        <v>0.30160604419819936</v>
      </c>
      <c r="F90" s="235">
        <v>49162.607651444509</v>
      </c>
      <c r="G90" s="5">
        <v>7.2118463674866629</v>
      </c>
      <c r="H90" s="4">
        <v>-2.4664600021758631</v>
      </c>
      <c r="I90" s="235">
        <v>43427.141397917701</v>
      </c>
      <c r="J90" s="112">
        <v>13.34213832610609</v>
      </c>
      <c r="K90" s="4">
        <v>1.6894159074988702</v>
      </c>
      <c r="L90" s="233">
        <v>13861.213097830538</v>
      </c>
      <c r="M90" s="5">
        <v>12.103477105201765</v>
      </c>
      <c r="N90" s="6">
        <v>6.4662270653501386</v>
      </c>
    </row>
    <row r="91" spans="1:16" s="102" customFormat="1" ht="15" customHeight="1" x14ac:dyDescent="0.25">
      <c r="A91" s="45"/>
      <c r="B91" s="59" t="s">
        <v>16</v>
      </c>
      <c r="C91" s="235">
        <v>107865.58990321901</v>
      </c>
      <c r="D91" s="4">
        <v>10.668824004167753</v>
      </c>
      <c r="E91" s="4">
        <v>1.3321660207876063</v>
      </c>
      <c r="F91" s="235">
        <v>50919.930400054225</v>
      </c>
      <c r="G91" s="5">
        <v>7.350646173567088</v>
      </c>
      <c r="H91" s="4">
        <v>3.5745108580669038</v>
      </c>
      <c r="I91" s="235">
        <v>43478.163010436001</v>
      </c>
      <c r="J91" s="112">
        <v>14.83627474915199</v>
      </c>
      <c r="K91" s="4">
        <v>0.12549157339043493</v>
      </c>
      <c r="L91" s="233">
        <v>13467.496492728444</v>
      </c>
      <c r="M91" s="5">
        <v>10.635600966938785</v>
      </c>
      <c r="N91" s="6">
        <v>-2.8404195384869713</v>
      </c>
      <c r="O91" s="10"/>
      <c r="P91" s="134"/>
    </row>
    <row r="92" spans="1:16" s="102" customFormat="1" ht="15" customHeight="1" x14ac:dyDescent="0.25">
      <c r="A92" s="45"/>
      <c r="B92" s="59" t="s">
        <v>65</v>
      </c>
      <c r="C92" s="235">
        <v>104716.81933993091</v>
      </c>
      <c r="D92" s="4">
        <v>7.1618507974393397</v>
      </c>
      <c r="E92" s="4">
        <v>-2.9191613063192068</v>
      </c>
      <c r="F92" s="235">
        <v>52381.886187693512</v>
      </c>
      <c r="G92" s="5">
        <v>6.4737120370708556</v>
      </c>
      <c r="H92" s="4">
        <v>2.8710875607122377</v>
      </c>
      <c r="I92" s="235">
        <v>41170.812496201746</v>
      </c>
      <c r="J92" s="112">
        <v>10.520186503171413</v>
      </c>
      <c r="K92" s="4">
        <v>-5.3069181273375898</v>
      </c>
      <c r="L92" s="233">
        <v>11164.120656035651</v>
      </c>
      <c r="M92" s="5">
        <v>-0.93520172477944419</v>
      </c>
      <c r="N92" s="6">
        <v>-17.103222101720704</v>
      </c>
      <c r="O92" s="10"/>
      <c r="P92" s="135"/>
    </row>
    <row r="93" spans="1:16" s="102" customFormat="1" ht="15" customHeight="1" x14ac:dyDescent="0.25">
      <c r="A93" s="45"/>
      <c r="B93" s="59" t="s">
        <v>18</v>
      </c>
      <c r="C93" s="235">
        <f>'[1]JADUAL 2 (new)'!C93</f>
        <v>106017.66888129016</v>
      </c>
      <c r="D93" s="4">
        <f>'[1]JADUAL 2 (new)'!D93</f>
        <v>8.220114275194268</v>
      </c>
      <c r="E93" s="4">
        <f>'[1]JADUAL 2 (new)'!E93</f>
        <v>1.2422546345076002</v>
      </c>
      <c r="F93" s="235">
        <f>'[1]JADUAL 2 (new)'!F93</f>
        <v>51888.910340093644</v>
      </c>
      <c r="G93" s="5">
        <f>'[1]JADUAL 2 (new)'!G93</f>
        <v>7.1550115722559315</v>
      </c>
      <c r="H93" s="4">
        <f>'[1]JADUAL 2 (new)'!H93</f>
        <v>-0.94111893152042381</v>
      </c>
      <c r="I93" s="235">
        <f>'[1]JADUAL 2 (new)'!I93</f>
        <v>41996.593505972261</v>
      </c>
      <c r="J93" s="112">
        <f>'[1]JADUAL 2 (new)'!J93</f>
        <v>11.244184337812758</v>
      </c>
      <c r="K93" s="4">
        <f>'[1]JADUAL 2 (new)'!K93</f>
        <v>2.0057437774556819</v>
      </c>
      <c r="L93" s="233">
        <f>'[1]JADUAL 2 (new)'!L93</f>
        <v>12132.165035224261</v>
      </c>
      <c r="M93" s="5">
        <f>'[1]JADUAL 2 (new)'!M93</f>
        <v>2.9111560463440878</v>
      </c>
      <c r="N93" s="6">
        <f>'[1]JADUAL 2 (new)'!N93</f>
        <v>8.6710311453437772</v>
      </c>
      <c r="O93" s="10"/>
      <c r="P93" s="135"/>
    </row>
    <row r="94" spans="1:16" s="102" customFormat="1" ht="15" customHeight="1" x14ac:dyDescent="0.25">
      <c r="A94" s="45"/>
      <c r="B94" s="59" t="s">
        <v>19</v>
      </c>
      <c r="C94" s="235">
        <f>'[1]JADUAL 2 (new)'!C94</f>
        <v>106190.45421527237</v>
      </c>
      <c r="D94" s="4">
        <f>'[1]JADUAL 2 (new)'!D94</f>
        <v>8.5581588153514687</v>
      </c>
      <c r="E94" s="4">
        <f>'[1]JADUAL 2 (new)'!E94</f>
        <v>0.16297786567605055</v>
      </c>
      <c r="F94" s="235">
        <f>'[1]JADUAL 2 (new)'!F94</f>
        <v>51045.434143268438</v>
      </c>
      <c r="G94" s="5">
        <f>'[1]JADUAL 2 (new)'!G94</f>
        <v>6.9414050965522334</v>
      </c>
      <c r="H94" s="4">
        <f>'[1]JADUAL 2 (new)'!H94</f>
        <v>-1.6255423197304442</v>
      </c>
      <c r="I94" s="235">
        <f>'[1]JADUAL 2 (new)'!I94</f>
        <v>42858.104239772838</v>
      </c>
      <c r="J94" s="112">
        <f>'[1]JADUAL 2 (new)'!J94</f>
        <v>12.619468410867029</v>
      </c>
      <c r="K94" s="4">
        <f>'[1]JADUAL 2 (new)'!K94</f>
        <v>2.0513824143333581</v>
      </c>
      <c r="L94" s="233">
        <f>'[1]JADUAL 2 (new)'!L94</f>
        <v>12286.915832231098</v>
      </c>
      <c r="M94" s="5">
        <f>'[1]JADUAL 2 (new)'!M94</f>
        <v>2.1261095643243744</v>
      </c>
      <c r="N94" s="6">
        <f>'[1]JADUAL 2 (new)'!N94</f>
        <v>1.275541476377362</v>
      </c>
      <c r="O94" s="10"/>
      <c r="P94" s="135"/>
    </row>
    <row r="95" spans="1:16" s="102" customFormat="1" ht="15" customHeight="1" x14ac:dyDescent="0.25">
      <c r="A95" s="45"/>
      <c r="B95" s="7" t="s">
        <v>20</v>
      </c>
      <c r="C95" s="235">
        <v>109309</v>
      </c>
      <c r="D95" s="3">
        <v>8</v>
      </c>
      <c r="E95" s="4">
        <v>2.9</v>
      </c>
      <c r="F95" s="235">
        <v>52746</v>
      </c>
      <c r="G95" s="3">
        <v>6.7</v>
      </c>
      <c r="H95" s="4">
        <v>3.3</v>
      </c>
      <c r="I95" s="235">
        <v>44666</v>
      </c>
      <c r="J95" s="111">
        <v>12.4</v>
      </c>
      <c r="K95" s="138">
        <v>4.2</v>
      </c>
      <c r="L95" s="235">
        <v>11898</v>
      </c>
      <c r="M95" s="3">
        <v>-1.4</v>
      </c>
      <c r="N95" s="6">
        <v>-3.2</v>
      </c>
      <c r="O95" s="10"/>
      <c r="P95" s="135"/>
    </row>
    <row r="96" spans="1:16" s="102" customFormat="1" ht="15" customHeight="1" x14ac:dyDescent="0.25">
      <c r="A96" s="45"/>
      <c r="B96" s="7"/>
      <c r="C96" s="235"/>
      <c r="D96" s="172"/>
      <c r="E96" s="176"/>
      <c r="F96" s="235"/>
      <c r="G96" s="172"/>
      <c r="H96" s="176"/>
      <c r="I96" s="235"/>
      <c r="J96" s="173"/>
      <c r="K96" s="176"/>
      <c r="L96" s="241"/>
      <c r="M96" s="172"/>
      <c r="N96" s="6"/>
      <c r="O96" s="10"/>
      <c r="P96" s="135"/>
    </row>
    <row r="97" spans="1:16" s="102" customFormat="1" ht="15" customHeight="1" x14ac:dyDescent="0.25">
      <c r="A97" s="84">
        <v>2019</v>
      </c>
      <c r="B97" s="59" t="s">
        <v>81</v>
      </c>
      <c r="C97" s="243">
        <v>108943.91699611582</v>
      </c>
      <c r="D97" s="3">
        <v>7.801797834334212</v>
      </c>
      <c r="E97" s="4">
        <v>-0.33417045725649963</v>
      </c>
      <c r="F97" s="243">
        <v>52857.933607228078</v>
      </c>
      <c r="G97" s="3">
        <v>6.2472909786741804</v>
      </c>
      <c r="H97" s="4">
        <v>0.21268834285856908</v>
      </c>
      <c r="I97" s="243">
        <v>43874.963270395623</v>
      </c>
      <c r="J97" s="111">
        <v>10.642968759584415</v>
      </c>
      <c r="K97" s="4">
        <v>-1.7707496162775893</v>
      </c>
      <c r="L97" s="244">
        <v>12211.020118492108</v>
      </c>
      <c r="M97" s="3">
        <v>4.7705896126919667</v>
      </c>
      <c r="N97" s="6">
        <v>2.6346394877999169</v>
      </c>
      <c r="O97" s="10"/>
      <c r="P97" s="135"/>
    </row>
    <row r="98" spans="1:16" s="102" customFormat="1" ht="15" customHeight="1" x14ac:dyDescent="0.25">
      <c r="A98" s="84"/>
      <c r="B98" s="59" t="s">
        <v>80</v>
      </c>
      <c r="C98" s="243">
        <v>103496</v>
      </c>
      <c r="D98" s="3">
        <v>6.5</v>
      </c>
      <c r="E98" s="4">
        <v>-5</v>
      </c>
      <c r="F98" s="243">
        <v>50157</v>
      </c>
      <c r="G98" s="3">
        <v>5.8</v>
      </c>
      <c r="H98" s="4">
        <v>-5.0999999999999996</v>
      </c>
      <c r="I98" s="243">
        <v>42543</v>
      </c>
      <c r="J98" s="111">
        <v>8.5</v>
      </c>
      <c r="K98" s="4">
        <v>-3</v>
      </c>
      <c r="L98" s="244">
        <v>10796</v>
      </c>
      <c r="M98" s="3">
        <v>2.4</v>
      </c>
      <c r="N98" s="6">
        <v>-11.6</v>
      </c>
      <c r="O98" s="10"/>
      <c r="P98" s="135"/>
    </row>
    <row r="99" spans="1:16" ht="14.25" customHeight="1" thickBot="1" x14ac:dyDescent="0.3">
      <c r="A99" s="146"/>
      <c r="B99" s="248"/>
      <c r="C99" s="178"/>
      <c r="D99" s="179"/>
      <c r="E99" s="179"/>
      <c r="F99" s="178"/>
      <c r="G99" s="178"/>
      <c r="H99" s="179"/>
      <c r="I99" s="178"/>
      <c r="J99" s="180"/>
      <c r="K99" s="179"/>
      <c r="L99" s="181"/>
      <c r="M99" s="178"/>
      <c r="N99" s="11"/>
    </row>
    <row r="100" spans="1:16" x14ac:dyDescent="0.25">
      <c r="A100" s="12"/>
      <c r="B100" s="13"/>
      <c r="C100" s="182"/>
      <c r="D100" s="183"/>
      <c r="E100" s="183"/>
      <c r="F100" s="182"/>
      <c r="G100" s="182"/>
      <c r="H100" s="183"/>
      <c r="I100" s="182"/>
      <c r="J100" s="183"/>
      <c r="K100" s="183"/>
      <c r="L100" s="182"/>
      <c r="M100" s="182"/>
      <c r="N100" s="14"/>
    </row>
    <row r="101" spans="1:16" ht="12" customHeight="1" x14ac:dyDescent="0.25">
      <c r="A101" s="103" t="s">
        <v>52</v>
      </c>
      <c r="B101" s="22"/>
      <c r="C101" s="184"/>
      <c r="D101" s="185"/>
      <c r="E101" s="185"/>
      <c r="F101" s="184"/>
      <c r="G101" s="184"/>
      <c r="H101" s="185"/>
      <c r="I101" s="184"/>
      <c r="J101" s="185"/>
      <c r="K101" s="185"/>
      <c r="L101" s="184"/>
      <c r="M101" s="184"/>
      <c r="N101" s="30"/>
    </row>
    <row r="102" spans="1:16" s="15" customFormat="1" ht="12" hidden="1" customHeight="1" x14ac:dyDescent="0.25">
      <c r="A102" s="39" t="s">
        <v>33</v>
      </c>
      <c r="B102" s="28"/>
      <c r="C102" s="186"/>
      <c r="D102" s="186"/>
      <c r="E102" s="186"/>
      <c r="F102" s="187"/>
      <c r="G102" s="188"/>
      <c r="H102" s="189"/>
      <c r="I102" s="188"/>
      <c r="J102" s="185"/>
      <c r="K102" s="185"/>
      <c r="L102" s="186"/>
      <c r="M102" s="186"/>
      <c r="N102" s="28"/>
    </row>
    <row r="103" spans="1:16" ht="12" customHeight="1" x14ac:dyDescent="0.25">
      <c r="A103" s="31" t="s">
        <v>61</v>
      </c>
      <c r="B103" s="32"/>
      <c r="C103" s="190"/>
      <c r="D103" s="190"/>
      <c r="E103" s="190"/>
      <c r="F103" s="191"/>
      <c r="G103" s="192"/>
      <c r="H103" s="193"/>
      <c r="I103" s="194"/>
      <c r="J103" s="193"/>
      <c r="K103" s="193"/>
      <c r="L103" s="190"/>
      <c r="M103" s="190"/>
      <c r="N103" s="32"/>
    </row>
    <row r="104" spans="1:16" ht="12" customHeight="1" x14ac:dyDescent="0.25">
      <c r="A104" s="279" t="s">
        <v>62</v>
      </c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46"/>
    </row>
    <row r="105" spans="1:16" ht="12" customHeight="1" x14ac:dyDescent="0.25">
      <c r="A105" s="279"/>
      <c r="B105" s="279"/>
      <c r="C105" s="279"/>
      <c r="D105" s="279"/>
      <c r="E105" s="279"/>
      <c r="F105" s="279"/>
      <c r="G105" s="279"/>
      <c r="H105" s="279"/>
      <c r="I105" s="279"/>
      <c r="J105" s="279"/>
      <c r="K105" s="279"/>
      <c r="L105" s="46"/>
    </row>
    <row r="106" spans="1:16" ht="12" customHeight="1" x14ac:dyDescent="0.25">
      <c r="A106" s="33" t="s">
        <v>63</v>
      </c>
      <c r="B106" s="34"/>
      <c r="C106" s="195"/>
      <c r="D106" s="195"/>
      <c r="E106" s="195"/>
      <c r="F106" s="196"/>
      <c r="G106" s="197"/>
      <c r="H106" s="198"/>
      <c r="I106" s="199"/>
      <c r="J106" s="198"/>
      <c r="K106" s="198"/>
      <c r="L106" s="195"/>
      <c r="M106" s="195"/>
      <c r="N106" s="34"/>
    </row>
    <row r="107" spans="1:16" ht="12" customHeight="1" x14ac:dyDescent="0.25">
      <c r="A107" s="33" t="s">
        <v>64</v>
      </c>
      <c r="B107" s="34"/>
      <c r="C107" s="195"/>
      <c r="D107" s="195"/>
      <c r="E107" s="195"/>
      <c r="F107" s="196"/>
      <c r="G107" s="197"/>
      <c r="H107" s="198"/>
      <c r="I107" s="199"/>
      <c r="J107" s="198"/>
      <c r="K107" s="198"/>
      <c r="L107" s="195"/>
      <c r="M107" s="195"/>
      <c r="N107" s="34"/>
    </row>
    <row r="108" spans="1:16" x14ac:dyDescent="0.25">
      <c r="A108" s="35"/>
      <c r="B108" s="35"/>
      <c r="C108" s="200"/>
      <c r="D108" s="200"/>
      <c r="E108" s="200"/>
      <c r="F108" s="201"/>
      <c r="G108" s="202"/>
      <c r="H108" s="203"/>
      <c r="I108" s="204"/>
      <c r="J108" s="203"/>
      <c r="K108" s="203"/>
      <c r="L108" s="200"/>
      <c r="M108" s="200"/>
      <c r="N108" s="35"/>
    </row>
    <row r="109" spans="1:16" x14ac:dyDescent="0.25">
      <c r="A109" s="15"/>
      <c r="B109" s="15"/>
      <c r="C109" s="205"/>
      <c r="D109" s="205"/>
      <c r="E109" s="205"/>
      <c r="H109" s="205"/>
      <c r="I109" s="206"/>
      <c r="J109" s="205"/>
      <c r="K109" s="205"/>
      <c r="L109" s="206"/>
      <c r="M109" s="205"/>
      <c r="N109" s="15"/>
    </row>
  </sheetData>
  <sheetProtection password="FE2A" sheet="1" formatCells="0" formatColumns="0" formatRows="0" insertColumns="0" insertRows="0" insertHyperlinks="0" deleteColumns="0" deleteRows="0" sort="0" autoFilter="0" pivotTables="0"/>
  <mergeCells count="17">
    <mergeCell ref="L4:N4"/>
    <mergeCell ref="L5:L6"/>
    <mergeCell ref="D5:E5"/>
    <mergeCell ref="M5:N5"/>
    <mergeCell ref="G5:H5"/>
    <mergeCell ref="F5:F6"/>
    <mergeCell ref="A104:K105"/>
    <mergeCell ref="A1:K1"/>
    <mergeCell ref="A2:K2"/>
    <mergeCell ref="I5:I6"/>
    <mergeCell ref="A6:B6"/>
    <mergeCell ref="A4:B5"/>
    <mergeCell ref="C4:E4"/>
    <mergeCell ref="F4:H4"/>
    <mergeCell ref="I4:K4"/>
    <mergeCell ref="C5:C6"/>
    <mergeCell ref="J5:K5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JADUAL 1A</vt:lpstr>
      <vt:lpstr>JADUAL 1B</vt:lpstr>
      <vt:lpstr>JADUAL 2</vt:lpstr>
      <vt:lpstr>'JADUAL 1B'!Print_Area</vt:lpstr>
      <vt:lpstr>'JADUAL 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Zarifah Ishak</cp:lastModifiedBy>
  <cp:lastPrinted>2019-04-04T11:37:41Z</cp:lastPrinted>
  <dcterms:created xsi:type="dcterms:W3CDTF">2016-07-22T04:21:12Z</dcterms:created>
  <dcterms:modified xsi:type="dcterms:W3CDTF">2019-04-10T07:22:32Z</dcterms:modified>
</cp:coreProperties>
</file>