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ELINA\24. SURVEI E-DAGANG 2024\PROSESAN\"/>
    </mc:Choice>
  </mc:AlternateContent>
  <xr:revisionPtr revIDLastSave="0" documentId="8_{0D60E323-D6CA-43F8-BADE-F560310E96DD}" xr6:coauthVersionLast="36" xr6:coauthVersionMax="36" xr10:uidLastSave="{00000000-0000-0000-0000-000000000000}"/>
  <bookViews>
    <workbookView xWindow="0" yWindow="0" windowWidth="24000" windowHeight="9225" tabRatio="796" activeTab="15" xr2:uid="{00000000-000D-0000-FFFF-FFFF00000000}"/>
  </bookViews>
  <sheets>
    <sheet name="COVER 411" sheetId="1" r:id="rId1"/>
    <sheet name="Arahan" sheetId="18" r:id="rId2"/>
    <sheet name="ms 3" sheetId="2" r:id="rId3"/>
    <sheet name="ms 4" sheetId="40" r:id="rId4"/>
    <sheet name="ms 5" sheetId="151" r:id="rId5"/>
    <sheet name="ms 6" sheetId="194" r:id="rId6"/>
    <sheet name="ms 7" sheetId="184" r:id="rId7"/>
    <sheet name="ms 8" sheetId="185" r:id="rId8"/>
    <sheet name="ms 9" sheetId="186" r:id="rId9"/>
    <sheet name="ms 10" sheetId="187" r:id="rId10"/>
    <sheet name="ms 11" sheetId="189" r:id="rId11"/>
    <sheet name="ms 12" sheetId="190" r:id="rId12"/>
    <sheet name="ms 13" sheetId="191" r:id="rId13"/>
    <sheet name="ms 14" sheetId="192" r:id="rId14"/>
    <sheet name="ms15" sheetId="193" r:id="rId15"/>
    <sheet name="DATABASE 411" sheetId="188" r:id="rId16"/>
  </sheets>
  <externalReferences>
    <externalReference r:id="rId17"/>
    <externalReference r:id="rId18"/>
  </externalReferences>
  <definedNames>
    <definedName name="___10B_3" localSheetId="9">#REF!</definedName>
    <definedName name="___10B_3" localSheetId="10">#REF!</definedName>
    <definedName name="___10B_3" localSheetId="11">#REF!</definedName>
    <definedName name="___10B_3" localSheetId="12">#REF!</definedName>
    <definedName name="___10B_3" localSheetId="13">#REF!</definedName>
    <definedName name="___10B_3" localSheetId="3">#REF!</definedName>
    <definedName name="___10B_3" localSheetId="4">#REF!</definedName>
    <definedName name="___10B_3" localSheetId="5">#REF!</definedName>
    <definedName name="___10B_3" localSheetId="6">#REF!</definedName>
    <definedName name="___10B_3" localSheetId="7">#REF!</definedName>
    <definedName name="___10B_3" localSheetId="8">#REF!</definedName>
    <definedName name="___10B_3">#REF!</definedName>
    <definedName name="___11B_4" localSheetId="10">#REF!</definedName>
    <definedName name="___11B_4" localSheetId="11">#REF!</definedName>
    <definedName name="___11B_4" localSheetId="12">#REF!</definedName>
    <definedName name="___11B_4" localSheetId="13">#REF!</definedName>
    <definedName name="___11B_4" localSheetId="3">#REF!</definedName>
    <definedName name="___11B_4" localSheetId="4">#REF!</definedName>
    <definedName name="___11B_4" localSheetId="5">#REF!</definedName>
    <definedName name="___11B_4">#REF!</definedName>
    <definedName name="___12B_5" localSheetId="10">#REF!</definedName>
    <definedName name="___12B_5" localSheetId="11">#REF!</definedName>
    <definedName name="___12B_5" localSheetId="12">#REF!</definedName>
    <definedName name="___12B_5" localSheetId="13">#REF!</definedName>
    <definedName name="___12B_5" localSheetId="3">#REF!</definedName>
    <definedName name="___12B_5" localSheetId="4">#REF!</definedName>
    <definedName name="___12B_5" localSheetId="5">#REF!</definedName>
    <definedName name="___12B_5">#REF!</definedName>
    <definedName name="___13bb_1" localSheetId="10">#REF!</definedName>
    <definedName name="___13bb_1" localSheetId="11">#REF!</definedName>
    <definedName name="___13bb_1" localSheetId="12">#REF!</definedName>
    <definedName name="___13bb_1" localSheetId="13">#REF!</definedName>
    <definedName name="___13bb_1" localSheetId="3">#REF!</definedName>
    <definedName name="___13bb_1" localSheetId="4">#REF!</definedName>
    <definedName name="___13bb_1" localSheetId="5">#REF!</definedName>
    <definedName name="___13bb_1">#REF!</definedName>
    <definedName name="___14bb_2" localSheetId="10">#REF!</definedName>
    <definedName name="___14bb_2" localSheetId="11">#REF!</definedName>
    <definedName name="___14bb_2" localSheetId="12">#REF!</definedName>
    <definedName name="___14bb_2" localSheetId="13">#REF!</definedName>
    <definedName name="___14bb_2" localSheetId="3">#REF!</definedName>
    <definedName name="___14bb_2" localSheetId="4">#REF!</definedName>
    <definedName name="___14bb_2" localSheetId="5">#REF!</definedName>
    <definedName name="___14bb_2">#REF!</definedName>
    <definedName name="___15cc_1" localSheetId="10">#REF!</definedName>
    <definedName name="___15cc_1" localSheetId="11">#REF!</definedName>
    <definedName name="___15cc_1" localSheetId="12">#REF!</definedName>
    <definedName name="___15cc_1" localSheetId="13">#REF!</definedName>
    <definedName name="___15cc_1" localSheetId="3">#REF!</definedName>
    <definedName name="___15cc_1" localSheetId="4">#REF!</definedName>
    <definedName name="___15cc_1" localSheetId="5">#REF!</definedName>
    <definedName name="___15cc_1">#REF!</definedName>
    <definedName name="___16cc_2" localSheetId="10">#REF!</definedName>
    <definedName name="___16cc_2" localSheetId="11">#REF!</definedName>
    <definedName name="___16cc_2" localSheetId="12">#REF!</definedName>
    <definedName name="___16cc_2" localSheetId="13">#REF!</definedName>
    <definedName name="___16cc_2" localSheetId="3">#REF!</definedName>
    <definedName name="___16cc_2" localSheetId="4">#REF!</definedName>
    <definedName name="___16cc_2" localSheetId="5">#REF!</definedName>
    <definedName name="___16cc_2">#REF!</definedName>
    <definedName name="___17MukaDepan_1" localSheetId="10">#REF!</definedName>
    <definedName name="___17MukaDepan_1" localSheetId="11">#REF!</definedName>
    <definedName name="___17MukaDepan_1" localSheetId="12">#REF!</definedName>
    <definedName name="___17MukaDepan_1" localSheetId="13">#REF!</definedName>
    <definedName name="___17MukaDepan_1" localSheetId="3">#REF!</definedName>
    <definedName name="___17MukaDepan_1" localSheetId="4">#REF!</definedName>
    <definedName name="___17MukaDepan_1" localSheetId="5">#REF!</definedName>
    <definedName name="___17MukaDepan_1">#REF!</definedName>
    <definedName name="___18new_1" localSheetId="10">#REF!</definedName>
    <definedName name="___18new_1" localSheetId="11">#REF!</definedName>
    <definedName name="___18new_1" localSheetId="12">#REF!</definedName>
    <definedName name="___18new_1" localSheetId="13">#REF!</definedName>
    <definedName name="___18new_1" localSheetId="3">#REF!</definedName>
    <definedName name="___18new_1" localSheetId="4">#REF!</definedName>
    <definedName name="___18new_1" localSheetId="5">#REF!</definedName>
    <definedName name="___18new_1">#REF!</definedName>
    <definedName name="___19new_2" localSheetId="10">#REF!</definedName>
    <definedName name="___19new_2" localSheetId="11">#REF!</definedName>
    <definedName name="___19new_2" localSheetId="12">#REF!</definedName>
    <definedName name="___19new_2" localSheetId="13">#REF!</definedName>
    <definedName name="___19new_2" localSheetId="3">#REF!</definedName>
    <definedName name="___19new_2" localSheetId="4">#REF!</definedName>
    <definedName name="___19new_2" localSheetId="5">#REF!</definedName>
    <definedName name="___19new_2">#REF!</definedName>
    <definedName name="___1a_1" localSheetId="10">#REF!</definedName>
    <definedName name="___1a_1" localSheetId="11">#REF!</definedName>
    <definedName name="___1a_1" localSheetId="12">#REF!</definedName>
    <definedName name="___1a_1" localSheetId="13">#REF!</definedName>
    <definedName name="___1a_1" localSheetId="3">#REF!</definedName>
    <definedName name="___1a_1" localSheetId="4">#REF!</definedName>
    <definedName name="___1a_1" localSheetId="5">#REF!</definedName>
    <definedName name="___1a_1">#REF!</definedName>
    <definedName name="___20Pg_1" localSheetId="10">#REF!</definedName>
    <definedName name="___20Pg_1" localSheetId="11">#REF!</definedName>
    <definedName name="___20Pg_1" localSheetId="12">#REF!</definedName>
    <definedName name="___20Pg_1" localSheetId="13">#REF!</definedName>
    <definedName name="___20Pg_1" localSheetId="3">#REF!</definedName>
    <definedName name="___20Pg_1" localSheetId="4">#REF!</definedName>
    <definedName name="___20Pg_1" localSheetId="5">#REF!</definedName>
    <definedName name="___20Pg_1">#REF!</definedName>
    <definedName name="___2a_2" localSheetId="10">#REF!</definedName>
    <definedName name="___2a_2" localSheetId="11">#REF!</definedName>
    <definedName name="___2a_2" localSheetId="12">#REF!</definedName>
    <definedName name="___2a_2" localSheetId="13">#REF!</definedName>
    <definedName name="___2a_2" localSheetId="3">#REF!</definedName>
    <definedName name="___2a_2" localSheetId="4">#REF!</definedName>
    <definedName name="___2a_2" localSheetId="5">#REF!</definedName>
    <definedName name="___2a_2">#REF!</definedName>
    <definedName name="___3AA_1" localSheetId="10">#REF!</definedName>
    <definedName name="___3AA_1" localSheetId="11">#REF!</definedName>
    <definedName name="___3AA_1" localSheetId="12">#REF!</definedName>
    <definedName name="___3AA_1" localSheetId="13">#REF!</definedName>
    <definedName name="___3AA_1" localSheetId="3">#REF!</definedName>
    <definedName name="___3AA_1" localSheetId="4">#REF!</definedName>
    <definedName name="___3AA_1" localSheetId="5">#REF!</definedName>
    <definedName name="___3AA_1">#REF!</definedName>
    <definedName name="___4AA_2" localSheetId="10">#REF!</definedName>
    <definedName name="___4AA_2" localSheetId="11">#REF!</definedName>
    <definedName name="___4AA_2" localSheetId="12">#REF!</definedName>
    <definedName name="___4AA_2" localSheetId="13">#REF!</definedName>
    <definedName name="___4AA_2" localSheetId="3">#REF!</definedName>
    <definedName name="___4AA_2" localSheetId="4">#REF!</definedName>
    <definedName name="___4AA_2" localSheetId="5">#REF!</definedName>
    <definedName name="___4AA_2">#REF!</definedName>
    <definedName name="___5AA_3" localSheetId="10">#REF!</definedName>
    <definedName name="___5AA_3" localSheetId="11">#REF!</definedName>
    <definedName name="___5AA_3" localSheetId="12">#REF!</definedName>
    <definedName name="___5AA_3" localSheetId="13">#REF!</definedName>
    <definedName name="___5AA_3" localSheetId="3">#REF!</definedName>
    <definedName name="___5AA_3" localSheetId="4">#REF!</definedName>
    <definedName name="___5AA_3" localSheetId="5">#REF!</definedName>
    <definedName name="___5AA_3">#REF!</definedName>
    <definedName name="___6AA_4" localSheetId="10">#REF!</definedName>
    <definedName name="___6AA_4" localSheetId="11">#REF!</definedName>
    <definedName name="___6AA_4" localSheetId="12">#REF!</definedName>
    <definedName name="___6AA_4" localSheetId="13">#REF!</definedName>
    <definedName name="___6AA_4" localSheetId="3">#REF!</definedName>
    <definedName name="___6AA_4" localSheetId="4">#REF!</definedName>
    <definedName name="___6AA_4" localSheetId="5">#REF!</definedName>
    <definedName name="___6AA_4">#REF!</definedName>
    <definedName name="___7AA_5" localSheetId="10">#REF!</definedName>
    <definedName name="___7AA_5" localSheetId="11">#REF!</definedName>
    <definedName name="___7AA_5" localSheetId="12">#REF!</definedName>
    <definedName name="___7AA_5" localSheetId="13">#REF!</definedName>
    <definedName name="___7AA_5" localSheetId="3">#REF!</definedName>
    <definedName name="___7AA_5" localSheetId="4">#REF!</definedName>
    <definedName name="___7AA_5" localSheetId="5">#REF!</definedName>
    <definedName name="___7AA_5">#REF!</definedName>
    <definedName name="___8B_1" localSheetId="10">#REF!</definedName>
    <definedName name="___8B_1" localSheetId="11">#REF!</definedName>
    <definedName name="___8B_1" localSheetId="12">#REF!</definedName>
    <definedName name="___8B_1" localSheetId="13">#REF!</definedName>
    <definedName name="___8B_1" localSheetId="3">#REF!</definedName>
    <definedName name="___8B_1" localSheetId="4">#REF!</definedName>
    <definedName name="___8B_1" localSheetId="5">#REF!</definedName>
    <definedName name="___8B_1">#REF!</definedName>
    <definedName name="___9B_2" localSheetId="10">#REF!</definedName>
    <definedName name="___9B_2" localSheetId="11">#REF!</definedName>
    <definedName name="___9B_2" localSheetId="12">#REF!</definedName>
    <definedName name="___9B_2" localSheetId="13">#REF!</definedName>
    <definedName name="___9B_2" localSheetId="3">#REF!</definedName>
    <definedName name="___9B_2" localSheetId="4">#REF!</definedName>
    <definedName name="___9B_2" localSheetId="5">#REF!</definedName>
    <definedName name="___9B_2">#REF!</definedName>
    <definedName name="__10B_3" localSheetId="10">#REF!</definedName>
    <definedName name="__10B_3" localSheetId="11">#REF!</definedName>
    <definedName name="__10B_3" localSheetId="12">#REF!</definedName>
    <definedName name="__10B_3" localSheetId="13">#REF!</definedName>
    <definedName name="__10B_3" localSheetId="3">#REF!</definedName>
    <definedName name="__10B_3" localSheetId="4">#REF!</definedName>
    <definedName name="__10B_3" localSheetId="5">#REF!</definedName>
    <definedName name="__10B_3">#REF!</definedName>
    <definedName name="__11B_4" localSheetId="10">#REF!</definedName>
    <definedName name="__11B_4" localSheetId="11">#REF!</definedName>
    <definedName name="__11B_4" localSheetId="12">#REF!</definedName>
    <definedName name="__11B_4" localSheetId="13">#REF!</definedName>
    <definedName name="__11B_4" localSheetId="3">#REF!</definedName>
    <definedName name="__11B_4" localSheetId="4">#REF!</definedName>
    <definedName name="__11B_4" localSheetId="5">#REF!</definedName>
    <definedName name="__11B_4">#REF!</definedName>
    <definedName name="__12B_5" localSheetId="10">#REF!</definedName>
    <definedName name="__12B_5" localSheetId="11">#REF!</definedName>
    <definedName name="__12B_5" localSheetId="12">#REF!</definedName>
    <definedName name="__12B_5" localSheetId="13">#REF!</definedName>
    <definedName name="__12B_5" localSheetId="3">#REF!</definedName>
    <definedName name="__12B_5" localSheetId="4">#REF!</definedName>
    <definedName name="__12B_5" localSheetId="5">#REF!</definedName>
    <definedName name="__12B_5">#REF!</definedName>
    <definedName name="__13bb_1" localSheetId="10">#REF!</definedName>
    <definedName name="__13bb_1" localSheetId="11">#REF!</definedName>
    <definedName name="__13bb_1" localSheetId="12">#REF!</definedName>
    <definedName name="__13bb_1" localSheetId="13">#REF!</definedName>
    <definedName name="__13bb_1" localSheetId="3">#REF!</definedName>
    <definedName name="__13bb_1" localSheetId="4">#REF!</definedName>
    <definedName name="__13bb_1" localSheetId="5">#REF!</definedName>
    <definedName name="__13bb_1">#REF!</definedName>
    <definedName name="__14bb_2" localSheetId="10">#REF!</definedName>
    <definedName name="__14bb_2" localSheetId="11">#REF!</definedName>
    <definedName name="__14bb_2" localSheetId="12">#REF!</definedName>
    <definedName name="__14bb_2" localSheetId="13">#REF!</definedName>
    <definedName name="__14bb_2" localSheetId="3">#REF!</definedName>
    <definedName name="__14bb_2" localSheetId="4">#REF!</definedName>
    <definedName name="__14bb_2" localSheetId="5">#REF!</definedName>
    <definedName name="__14bb_2">#REF!</definedName>
    <definedName name="__15cc_1" localSheetId="10">#REF!</definedName>
    <definedName name="__15cc_1" localSheetId="11">#REF!</definedName>
    <definedName name="__15cc_1" localSheetId="12">#REF!</definedName>
    <definedName name="__15cc_1" localSheetId="13">#REF!</definedName>
    <definedName name="__15cc_1" localSheetId="3">#REF!</definedName>
    <definedName name="__15cc_1" localSheetId="4">#REF!</definedName>
    <definedName name="__15cc_1" localSheetId="5">#REF!</definedName>
    <definedName name="__15cc_1">#REF!</definedName>
    <definedName name="__16cc_2" localSheetId="10">#REF!</definedName>
    <definedName name="__16cc_2" localSheetId="11">#REF!</definedName>
    <definedName name="__16cc_2" localSheetId="12">#REF!</definedName>
    <definedName name="__16cc_2" localSheetId="13">#REF!</definedName>
    <definedName name="__16cc_2" localSheetId="3">#REF!</definedName>
    <definedName name="__16cc_2" localSheetId="4">#REF!</definedName>
    <definedName name="__16cc_2" localSheetId="5">#REF!</definedName>
    <definedName name="__16cc_2">#REF!</definedName>
    <definedName name="__17MukaDepan_1" localSheetId="10">#REF!</definedName>
    <definedName name="__17MukaDepan_1" localSheetId="11">#REF!</definedName>
    <definedName name="__17MukaDepan_1" localSheetId="12">#REF!</definedName>
    <definedName name="__17MukaDepan_1" localSheetId="13">#REF!</definedName>
    <definedName name="__17MukaDepan_1" localSheetId="3">#REF!</definedName>
    <definedName name="__17MukaDepan_1" localSheetId="4">#REF!</definedName>
    <definedName name="__17MukaDepan_1" localSheetId="5">#REF!</definedName>
    <definedName name="__17MukaDepan_1">#REF!</definedName>
    <definedName name="__18new_1" localSheetId="10">#REF!</definedName>
    <definedName name="__18new_1" localSheetId="11">#REF!</definedName>
    <definedName name="__18new_1" localSheetId="12">#REF!</definedName>
    <definedName name="__18new_1" localSheetId="13">#REF!</definedName>
    <definedName name="__18new_1" localSheetId="3">#REF!</definedName>
    <definedName name="__18new_1" localSheetId="4">#REF!</definedName>
    <definedName name="__18new_1" localSheetId="5">#REF!</definedName>
    <definedName name="__18new_1">#REF!</definedName>
    <definedName name="__19new_2" localSheetId="10">#REF!</definedName>
    <definedName name="__19new_2" localSheetId="11">#REF!</definedName>
    <definedName name="__19new_2" localSheetId="12">#REF!</definedName>
    <definedName name="__19new_2" localSheetId="13">#REF!</definedName>
    <definedName name="__19new_2" localSheetId="3">#REF!</definedName>
    <definedName name="__19new_2" localSheetId="4">#REF!</definedName>
    <definedName name="__19new_2" localSheetId="5">#REF!</definedName>
    <definedName name="__19new_2">#REF!</definedName>
    <definedName name="__1a_1" localSheetId="10">#REF!</definedName>
    <definedName name="__1a_1" localSheetId="11">#REF!</definedName>
    <definedName name="__1a_1" localSheetId="12">#REF!</definedName>
    <definedName name="__1a_1" localSheetId="13">#REF!</definedName>
    <definedName name="__1a_1" localSheetId="3">#REF!</definedName>
    <definedName name="__1a_1" localSheetId="4">#REF!</definedName>
    <definedName name="__1a_1" localSheetId="5">#REF!</definedName>
    <definedName name="__1a_1">#REF!</definedName>
    <definedName name="__20Pg_1" localSheetId="10">#REF!</definedName>
    <definedName name="__20Pg_1" localSheetId="11">#REF!</definedName>
    <definedName name="__20Pg_1" localSheetId="12">#REF!</definedName>
    <definedName name="__20Pg_1" localSheetId="13">#REF!</definedName>
    <definedName name="__20Pg_1" localSheetId="3">#REF!</definedName>
    <definedName name="__20Pg_1" localSheetId="4">#REF!</definedName>
    <definedName name="__20Pg_1" localSheetId="5">#REF!</definedName>
    <definedName name="__20Pg_1">#REF!</definedName>
    <definedName name="__21Z_8106A741_5A1C_11D7_A90D_00D0B7DB5195_.wvu.Cols_1" localSheetId="10">#REF!</definedName>
    <definedName name="__21Z_8106A741_5A1C_11D7_A90D_00D0B7DB5195_.wvu.Cols_1" localSheetId="11">#REF!</definedName>
    <definedName name="__21Z_8106A741_5A1C_11D7_A90D_00D0B7DB5195_.wvu.Cols_1" localSheetId="12">#REF!</definedName>
    <definedName name="__21Z_8106A741_5A1C_11D7_A90D_00D0B7DB5195_.wvu.Cols_1" localSheetId="13">#REF!</definedName>
    <definedName name="__21Z_8106A741_5A1C_11D7_A90D_00D0B7DB5195_.wvu.Cols_1" localSheetId="3">#REF!</definedName>
    <definedName name="__21Z_8106A741_5A1C_11D7_A90D_00D0B7DB5195_.wvu.Cols_1" localSheetId="4">#REF!</definedName>
    <definedName name="__21Z_8106A741_5A1C_11D7_A90D_00D0B7DB5195_.wvu.Cols_1" localSheetId="5">#REF!</definedName>
    <definedName name="__21Z_8106A741_5A1C_11D7_A90D_00D0B7DB5195_.wvu.Cols_1">#REF!</definedName>
    <definedName name="__22Z_8106A741_5A1C_11D7_A90D_00D0B7DB5195_.wvu.PrintArea_1" localSheetId="10">#REF!</definedName>
    <definedName name="__22Z_8106A741_5A1C_11D7_A90D_00D0B7DB5195_.wvu.PrintArea_1" localSheetId="11">#REF!</definedName>
    <definedName name="__22Z_8106A741_5A1C_11D7_A90D_00D0B7DB5195_.wvu.PrintArea_1" localSheetId="12">#REF!</definedName>
    <definedName name="__22Z_8106A741_5A1C_11D7_A90D_00D0B7DB5195_.wvu.PrintArea_1" localSheetId="13">#REF!</definedName>
    <definedName name="__22Z_8106A741_5A1C_11D7_A90D_00D0B7DB5195_.wvu.PrintArea_1" localSheetId="3">#REF!</definedName>
    <definedName name="__22Z_8106A741_5A1C_11D7_A90D_00D0B7DB5195_.wvu.PrintArea_1" localSheetId="4">#REF!</definedName>
    <definedName name="__22Z_8106A741_5A1C_11D7_A90D_00D0B7DB5195_.wvu.PrintArea_1" localSheetId="5">#REF!</definedName>
    <definedName name="__22Z_8106A741_5A1C_11D7_A90D_00D0B7DB5195_.wvu.PrintArea_1">#REF!</definedName>
    <definedName name="__23Z_8106A741_5A1C_11D7_A90D_00D0B7DB5195_.wvu.PrintArea_2" localSheetId="10">#REF!</definedName>
    <definedName name="__23Z_8106A741_5A1C_11D7_A90D_00D0B7DB5195_.wvu.PrintArea_2" localSheetId="11">#REF!</definedName>
    <definedName name="__23Z_8106A741_5A1C_11D7_A90D_00D0B7DB5195_.wvu.PrintArea_2" localSheetId="12">#REF!</definedName>
    <definedName name="__23Z_8106A741_5A1C_11D7_A90D_00D0B7DB5195_.wvu.PrintArea_2" localSheetId="13">#REF!</definedName>
    <definedName name="__23Z_8106A741_5A1C_11D7_A90D_00D0B7DB5195_.wvu.PrintArea_2" localSheetId="3">#REF!</definedName>
    <definedName name="__23Z_8106A741_5A1C_11D7_A90D_00D0B7DB5195_.wvu.PrintArea_2" localSheetId="4">#REF!</definedName>
    <definedName name="__23Z_8106A741_5A1C_11D7_A90D_00D0B7DB5195_.wvu.PrintArea_2" localSheetId="5">#REF!</definedName>
    <definedName name="__23Z_8106A741_5A1C_11D7_A90D_00D0B7DB5195_.wvu.PrintArea_2">#REF!</definedName>
    <definedName name="__24Z_8106A741_5A1C_11D7_A90D_00D0B7DB5195_.wvu.PrintArea_3" localSheetId="10">#REF!</definedName>
    <definedName name="__24Z_8106A741_5A1C_11D7_A90D_00D0B7DB5195_.wvu.PrintArea_3" localSheetId="11">#REF!</definedName>
    <definedName name="__24Z_8106A741_5A1C_11D7_A90D_00D0B7DB5195_.wvu.PrintArea_3" localSheetId="12">#REF!</definedName>
    <definedName name="__24Z_8106A741_5A1C_11D7_A90D_00D0B7DB5195_.wvu.PrintArea_3" localSheetId="13">#REF!</definedName>
    <definedName name="__24Z_8106A741_5A1C_11D7_A90D_00D0B7DB5195_.wvu.PrintArea_3" localSheetId="3">#REF!</definedName>
    <definedName name="__24Z_8106A741_5A1C_11D7_A90D_00D0B7DB5195_.wvu.PrintArea_3" localSheetId="4">#REF!</definedName>
    <definedName name="__24Z_8106A741_5A1C_11D7_A90D_00D0B7DB5195_.wvu.PrintArea_3" localSheetId="5">#REF!</definedName>
    <definedName name="__24Z_8106A741_5A1C_11D7_A90D_00D0B7DB5195_.wvu.PrintArea_3">#REF!</definedName>
    <definedName name="__25Z_8106A741_5A1C_11D7_A90D_00D0B7DB5195_.wvu.PrintArea_4" localSheetId="10">#REF!</definedName>
    <definedName name="__25Z_8106A741_5A1C_11D7_A90D_00D0B7DB5195_.wvu.PrintArea_4" localSheetId="11">#REF!</definedName>
    <definedName name="__25Z_8106A741_5A1C_11D7_A90D_00D0B7DB5195_.wvu.PrintArea_4" localSheetId="12">#REF!</definedName>
    <definedName name="__25Z_8106A741_5A1C_11D7_A90D_00D0B7DB5195_.wvu.PrintArea_4" localSheetId="13">#REF!</definedName>
    <definedName name="__25Z_8106A741_5A1C_11D7_A90D_00D0B7DB5195_.wvu.PrintArea_4" localSheetId="3">#REF!</definedName>
    <definedName name="__25Z_8106A741_5A1C_11D7_A90D_00D0B7DB5195_.wvu.PrintArea_4" localSheetId="4">#REF!</definedName>
    <definedName name="__25Z_8106A741_5A1C_11D7_A90D_00D0B7DB5195_.wvu.PrintArea_4" localSheetId="5">#REF!</definedName>
    <definedName name="__25Z_8106A741_5A1C_11D7_A90D_00D0B7DB5195_.wvu.PrintArea_4">#REF!</definedName>
    <definedName name="__26Z_8106A741_5A1C_11D7_A90D_00D0B7DB5195_.wvu.PrintArea_5" localSheetId="10">#REF!</definedName>
    <definedName name="__26Z_8106A741_5A1C_11D7_A90D_00D0B7DB5195_.wvu.PrintArea_5" localSheetId="11">#REF!</definedName>
    <definedName name="__26Z_8106A741_5A1C_11D7_A90D_00D0B7DB5195_.wvu.PrintArea_5" localSheetId="12">#REF!</definedName>
    <definedName name="__26Z_8106A741_5A1C_11D7_A90D_00D0B7DB5195_.wvu.PrintArea_5" localSheetId="13">#REF!</definedName>
    <definedName name="__26Z_8106A741_5A1C_11D7_A90D_00D0B7DB5195_.wvu.PrintArea_5" localSheetId="3">#REF!</definedName>
    <definedName name="__26Z_8106A741_5A1C_11D7_A90D_00D0B7DB5195_.wvu.PrintArea_5" localSheetId="4">#REF!</definedName>
    <definedName name="__26Z_8106A741_5A1C_11D7_A90D_00D0B7DB5195_.wvu.PrintArea_5" localSheetId="5">#REF!</definedName>
    <definedName name="__26Z_8106A741_5A1C_11D7_A90D_00D0B7DB5195_.wvu.PrintArea_5">#REF!</definedName>
    <definedName name="__2a_2" localSheetId="10">#REF!</definedName>
    <definedName name="__2a_2" localSheetId="11">#REF!</definedName>
    <definedName name="__2a_2" localSheetId="12">#REF!</definedName>
    <definedName name="__2a_2" localSheetId="13">#REF!</definedName>
    <definedName name="__2a_2" localSheetId="3">#REF!</definedName>
    <definedName name="__2a_2" localSheetId="4">#REF!</definedName>
    <definedName name="__2a_2" localSheetId="5">#REF!</definedName>
    <definedName name="__2a_2">#REF!</definedName>
    <definedName name="__3AA_1" localSheetId="10">#REF!</definedName>
    <definedName name="__3AA_1" localSheetId="11">#REF!</definedName>
    <definedName name="__3AA_1" localSheetId="12">#REF!</definedName>
    <definedName name="__3AA_1" localSheetId="13">#REF!</definedName>
    <definedName name="__3AA_1" localSheetId="3">#REF!</definedName>
    <definedName name="__3AA_1" localSheetId="4">#REF!</definedName>
    <definedName name="__3AA_1" localSheetId="5">#REF!</definedName>
    <definedName name="__3AA_1">#REF!</definedName>
    <definedName name="__4AA_2" localSheetId="10">#REF!</definedName>
    <definedName name="__4AA_2" localSheetId="11">#REF!</definedName>
    <definedName name="__4AA_2" localSheetId="12">#REF!</definedName>
    <definedName name="__4AA_2" localSheetId="13">#REF!</definedName>
    <definedName name="__4AA_2" localSheetId="3">#REF!</definedName>
    <definedName name="__4AA_2" localSheetId="4">#REF!</definedName>
    <definedName name="__4AA_2" localSheetId="5">#REF!</definedName>
    <definedName name="__4AA_2">#REF!</definedName>
    <definedName name="__5AA_3" localSheetId="10">#REF!</definedName>
    <definedName name="__5AA_3" localSheetId="11">#REF!</definedName>
    <definedName name="__5AA_3" localSheetId="12">#REF!</definedName>
    <definedName name="__5AA_3" localSheetId="13">#REF!</definedName>
    <definedName name="__5AA_3" localSheetId="3">#REF!</definedName>
    <definedName name="__5AA_3" localSheetId="4">#REF!</definedName>
    <definedName name="__5AA_3" localSheetId="5">#REF!</definedName>
    <definedName name="__5AA_3">#REF!</definedName>
    <definedName name="__6AA_4" localSheetId="10">#REF!</definedName>
    <definedName name="__6AA_4" localSheetId="11">#REF!</definedName>
    <definedName name="__6AA_4" localSheetId="12">#REF!</definedName>
    <definedName name="__6AA_4" localSheetId="13">#REF!</definedName>
    <definedName name="__6AA_4" localSheetId="3">#REF!</definedName>
    <definedName name="__6AA_4" localSheetId="4">#REF!</definedName>
    <definedName name="__6AA_4" localSheetId="5">#REF!</definedName>
    <definedName name="__6AA_4">#REF!</definedName>
    <definedName name="__7AA_5" localSheetId="10">#REF!</definedName>
    <definedName name="__7AA_5" localSheetId="11">#REF!</definedName>
    <definedName name="__7AA_5" localSheetId="12">#REF!</definedName>
    <definedName name="__7AA_5" localSheetId="13">#REF!</definedName>
    <definedName name="__7AA_5" localSheetId="3">#REF!</definedName>
    <definedName name="__7AA_5" localSheetId="4">#REF!</definedName>
    <definedName name="__7AA_5" localSheetId="5">#REF!</definedName>
    <definedName name="__7AA_5">#REF!</definedName>
    <definedName name="__8B_1" localSheetId="10">#REF!</definedName>
    <definedName name="__8B_1" localSheetId="11">#REF!</definedName>
    <definedName name="__8B_1" localSheetId="12">#REF!</definedName>
    <definedName name="__8B_1" localSheetId="13">#REF!</definedName>
    <definedName name="__8B_1" localSheetId="3">#REF!</definedName>
    <definedName name="__8B_1" localSheetId="4">#REF!</definedName>
    <definedName name="__8B_1" localSheetId="5">#REF!</definedName>
    <definedName name="__8B_1">#REF!</definedName>
    <definedName name="__9B_2" localSheetId="10">#REF!</definedName>
    <definedName name="__9B_2" localSheetId="11">#REF!</definedName>
    <definedName name="__9B_2" localSheetId="12">#REF!</definedName>
    <definedName name="__9B_2" localSheetId="13">#REF!</definedName>
    <definedName name="__9B_2" localSheetId="3">#REF!</definedName>
    <definedName name="__9B_2" localSheetId="4">#REF!</definedName>
    <definedName name="__9B_2" localSheetId="5">#REF!</definedName>
    <definedName name="__9B_2">#REF!</definedName>
    <definedName name="_10B_3" localSheetId="10">#REF!</definedName>
    <definedName name="_10B_3" localSheetId="11">#REF!</definedName>
    <definedName name="_10B_3" localSheetId="12">#REF!</definedName>
    <definedName name="_10B_3" localSheetId="13">#REF!</definedName>
    <definedName name="_10B_3" localSheetId="3">#REF!</definedName>
    <definedName name="_10B_3" localSheetId="4">#REF!</definedName>
    <definedName name="_10B_3" localSheetId="5">#REF!</definedName>
    <definedName name="_10B_3">#REF!</definedName>
    <definedName name="_11B_4" localSheetId="10">#REF!</definedName>
    <definedName name="_11B_4" localSheetId="11">#REF!</definedName>
    <definedName name="_11B_4" localSheetId="12">#REF!</definedName>
    <definedName name="_11B_4" localSheetId="13">#REF!</definedName>
    <definedName name="_11B_4" localSheetId="3">#REF!</definedName>
    <definedName name="_11B_4" localSheetId="4">#REF!</definedName>
    <definedName name="_11B_4" localSheetId="5">#REF!</definedName>
    <definedName name="_11B_4">#REF!</definedName>
    <definedName name="_12B_5" localSheetId="10">#REF!</definedName>
    <definedName name="_12B_5" localSheetId="11">#REF!</definedName>
    <definedName name="_12B_5" localSheetId="12">#REF!</definedName>
    <definedName name="_12B_5" localSheetId="13">#REF!</definedName>
    <definedName name="_12B_5" localSheetId="3">#REF!</definedName>
    <definedName name="_12B_5" localSheetId="4">#REF!</definedName>
    <definedName name="_12B_5" localSheetId="5">#REF!</definedName>
    <definedName name="_12B_5">#REF!</definedName>
    <definedName name="_13bb_1" localSheetId="10">#REF!</definedName>
    <definedName name="_13bb_1" localSheetId="11">#REF!</definedName>
    <definedName name="_13bb_1" localSheetId="12">#REF!</definedName>
    <definedName name="_13bb_1" localSheetId="13">#REF!</definedName>
    <definedName name="_13bb_1" localSheetId="3">#REF!</definedName>
    <definedName name="_13bb_1" localSheetId="4">#REF!</definedName>
    <definedName name="_13bb_1" localSheetId="5">#REF!</definedName>
    <definedName name="_13bb_1">#REF!</definedName>
    <definedName name="_14bb_2" localSheetId="10">#REF!</definedName>
    <definedName name="_14bb_2" localSheetId="11">#REF!</definedName>
    <definedName name="_14bb_2" localSheetId="12">#REF!</definedName>
    <definedName name="_14bb_2" localSheetId="13">#REF!</definedName>
    <definedName name="_14bb_2" localSheetId="3">#REF!</definedName>
    <definedName name="_14bb_2" localSheetId="4">#REF!</definedName>
    <definedName name="_14bb_2" localSheetId="5">#REF!</definedName>
    <definedName name="_14bb_2">#REF!</definedName>
    <definedName name="_15cc_1" localSheetId="10">#REF!</definedName>
    <definedName name="_15cc_1" localSheetId="11">#REF!</definedName>
    <definedName name="_15cc_1" localSheetId="12">#REF!</definedName>
    <definedName name="_15cc_1" localSheetId="13">#REF!</definedName>
    <definedName name="_15cc_1" localSheetId="3">#REF!</definedName>
    <definedName name="_15cc_1" localSheetId="4">#REF!</definedName>
    <definedName name="_15cc_1" localSheetId="5">#REF!</definedName>
    <definedName name="_15cc_1">#REF!</definedName>
    <definedName name="_16cc_2" localSheetId="10">#REF!</definedName>
    <definedName name="_16cc_2" localSheetId="11">#REF!</definedName>
    <definedName name="_16cc_2" localSheetId="12">#REF!</definedName>
    <definedName name="_16cc_2" localSheetId="13">#REF!</definedName>
    <definedName name="_16cc_2" localSheetId="3">#REF!</definedName>
    <definedName name="_16cc_2" localSheetId="4">#REF!</definedName>
    <definedName name="_16cc_2" localSheetId="5">#REF!</definedName>
    <definedName name="_16cc_2">#REF!</definedName>
    <definedName name="_17MukaDepan_1" localSheetId="10">#REF!</definedName>
    <definedName name="_17MukaDepan_1" localSheetId="11">#REF!</definedName>
    <definedName name="_17MukaDepan_1" localSheetId="12">#REF!</definedName>
    <definedName name="_17MukaDepan_1" localSheetId="13">#REF!</definedName>
    <definedName name="_17MukaDepan_1" localSheetId="3">#REF!</definedName>
    <definedName name="_17MukaDepan_1" localSheetId="4">#REF!</definedName>
    <definedName name="_17MukaDepan_1" localSheetId="5">#REF!</definedName>
    <definedName name="_17MukaDepan_1">#REF!</definedName>
    <definedName name="_18new_1" localSheetId="10">#REF!</definedName>
    <definedName name="_18new_1" localSheetId="11">#REF!</definedName>
    <definedName name="_18new_1" localSheetId="12">#REF!</definedName>
    <definedName name="_18new_1" localSheetId="13">#REF!</definedName>
    <definedName name="_18new_1" localSheetId="3">#REF!</definedName>
    <definedName name="_18new_1" localSheetId="4">#REF!</definedName>
    <definedName name="_18new_1" localSheetId="5">#REF!</definedName>
    <definedName name="_18new_1">#REF!</definedName>
    <definedName name="_19new_2" localSheetId="10">#REF!</definedName>
    <definedName name="_19new_2" localSheetId="11">#REF!</definedName>
    <definedName name="_19new_2" localSheetId="12">#REF!</definedName>
    <definedName name="_19new_2" localSheetId="13">#REF!</definedName>
    <definedName name="_19new_2" localSheetId="3">#REF!</definedName>
    <definedName name="_19new_2" localSheetId="4">#REF!</definedName>
    <definedName name="_19new_2" localSheetId="5">#REF!</definedName>
    <definedName name="_19new_2">#REF!</definedName>
    <definedName name="_1a_1" localSheetId="10">#REF!</definedName>
    <definedName name="_1a_1" localSheetId="11">#REF!</definedName>
    <definedName name="_1a_1" localSheetId="12">#REF!</definedName>
    <definedName name="_1a_1" localSheetId="13">#REF!</definedName>
    <definedName name="_1a_1" localSheetId="3">#REF!</definedName>
    <definedName name="_1a_1" localSheetId="4">#REF!</definedName>
    <definedName name="_1a_1" localSheetId="5">#REF!</definedName>
    <definedName name="_1a_1">#REF!</definedName>
    <definedName name="_20Pg_1" localSheetId="10">#REF!</definedName>
    <definedName name="_20Pg_1" localSheetId="11">#REF!</definedName>
    <definedName name="_20Pg_1" localSheetId="12">#REF!</definedName>
    <definedName name="_20Pg_1" localSheetId="13">#REF!</definedName>
    <definedName name="_20Pg_1" localSheetId="3">#REF!</definedName>
    <definedName name="_20Pg_1" localSheetId="4">#REF!</definedName>
    <definedName name="_20Pg_1" localSheetId="5">#REF!</definedName>
    <definedName name="_20Pg_1">#REF!</definedName>
    <definedName name="_21Z_8106A741_5A1C_11D7_A90D_00D0B7DB5195_.wvu.Cols_1" localSheetId="10">#REF!</definedName>
    <definedName name="_21Z_8106A741_5A1C_11D7_A90D_00D0B7DB5195_.wvu.Cols_1" localSheetId="11">#REF!</definedName>
    <definedName name="_21Z_8106A741_5A1C_11D7_A90D_00D0B7DB5195_.wvu.Cols_1" localSheetId="12">#REF!</definedName>
    <definedName name="_21Z_8106A741_5A1C_11D7_A90D_00D0B7DB5195_.wvu.Cols_1" localSheetId="13">#REF!</definedName>
    <definedName name="_21Z_8106A741_5A1C_11D7_A90D_00D0B7DB5195_.wvu.Cols_1" localSheetId="3">#REF!</definedName>
    <definedName name="_21Z_8106A741_5A1C_11D7_A90D_00D0B7DB5195_.wvu.Cols_1" localSheetId="4">#REF!</definedName>
    <definedName name="_21Z_8106A741_5A1C_11D7_A90D_00D0B7DB5195_.wvu.Cols_1" localSheetId="5">#REF!</definedName>
    <definedName name="_21Z_8106A741_5A1C_11D7_A90D_00D0B7DB5195_.wvu.Cols_1">#REF!</definedName>
    <definedName name="_21Z_8106A741_5A1C_11D7_A90D_00D0B7DB5195_.wvu.PrintArea_2" localSheetId="10">#REF!</definedName>
    <definedName name="_21Z_8106A741_5A1C_11D7_A90D_00D0B7DB5195_.wvu.PrintArea_2" localSheetId="11">#REF!</definedName>
    <definedName name="_21Z_8106A741_5A1C_11D7_A90D_00D0B7DB5195_.wvu.PrintArea_2" localSheetId="12">#REF!</definedName>
    <definedName name="_21Z_8106A741_5A1C_11D7_A90D_00D0B7DB5195_.wvu.PrintArea_2" localSheetId="13">#REF!</definedName>
    <definedName name="_21Z_8106A741_5A1C_11D7_A90D_00D0B7DB5195_.wvu.PrintArea_2" localSheetId="3">#REF!</definedName>
    <definedName name="_21Z_8106A741_5A1C_11D7_A90D_00D0B7DB5195_.wvu.PrintArea_2" localSheetId="4">#REF!</definedName>
    <definedName name="_21Z_8106A741_5A1C_11D7_A90D_00D0B7DB5195_.wvu.PrintArea_2" localSheetId="5">#REF!</definedName>
    <definedName name="_21Z_8106A741_5A1C_11D7_A90D_00D0B7DB5195_.wvu.PrintArea_2">#REF!</definedName>
    <definedName name="_22Z_8106A741_5A1C_11D7_A90D_00D0B7DB5195_.wvu.PrintArea_1" localSheetId="10">#REF!</definedName>
    <definedName name="_22Z_8106A741_5A1C_11D7_A90D_00D0B7DB5195_.wvu.PrintArea_1" localSheetId="11">#REF!</definedName>
    <definedName name="_22Z_8106A741_5A1C_11D7_A90D_00D0B7DB5195_.wvu.PrintArea_1" localSheetId="12">#REF!</definedName>
    <definedName name="_22Z_8106A741_5A1C_11D7_A90D_00D0B7DB5195_.wvu.PrintArea_1" localSheetId="13">#REF!</definedName>
    <definedName name="_22Z_8106A741_5A1C_11D7_A90D_00D0B7DB5195_.wvu.PrintArea_1" localSheetId="3">#REF!</definedName>
    <definedName name="_22Z_8106A741_5A1C_11D7_A90D_00D0B7DB5195_.wvu.PrintArea_1" localSheetId="4">#REF!</definedName>
    <definedName name="_22Z_8106A741_5A1C_11D7_A90D_00D0B7DB5195_.wvu.PrintArea_1" localSheetId="5">#REF!</definedName>
    <definedName name="_22Z_8106A741_5A1C_11D7_A90D_00D0B7DB5195_.wvu.PrintArea_1">#REF!</definedName>
    <definedName name="_22Z_8106A741_5A1C_11D7_A90D_00D0B7DB5195_.wvu.PrintArea_2" localSheetId="10">#REF!</definedName>
    <definedName name="_22Z_8106A741_5A1C_11D7_A90D_00D0B7DB5195_.wvu.PrintArea_2" localSheetId="11">#REF!</definedName>
    <definedName name="_22Z_8106A741_5A1C_11D7_A90D_00D0B7DB5195_.wvu.PrintArea_2" localSheetId="12">#REF!</definedName>
    <definedName name="_22Z_8106A741_5A1C_11D7_A90D_00D0B7DB5195_.wvu.PrintArea_2" localSheetId="13">#REF!</definedName>
    <definedName name="_22Z_8106A741_5A1C_11D7_A90D_00D0B7DB5195_.wvu.PrintArea_2" localSheetId="3">#REF!</definedName>
    <definedName name="_22Z_8106A741_5A1C_11D7_A90D_00D0B7DB5195_.wvu.PrintArea_2" localSheetId="4">#REF!</definedName>
    <definedName name="_22Z_8106A741_5A1C_11D7_A90D_00D0B7DB5195_.wvu.PrintArea_2" localSheetId="5">#REF!</definedName>
    <definedName name="_22Z_8106A741_5A1C_11D7_A90D_00D0B7DB5195_.wvu.PrintArea_2">#REF!</definedName>
    <definedName name="_22Z_8106A741_5A1C_11D7_A90D_00D0B7DB5195_.wvu.PrintArea_5" localSheetId="10">#REF!</definedName>
    <definedName name="_22Z_8106A741_5A1C_11D7_A90D_00D0B7DB5195_.wvu.PrintArea_5" localSheetId="4">#REF!</definedName>
    <definedName name="_22Z_8106A741_5A1C_11D7_A90D_00D0B7DB5195_.wvu.PrintArea_5">#REF!</definedName>
    <definedName name="_23Z_8106A741_5A1C_11D7_A90D_00D0B7DB5195_.wvu.PrintArea_2" localSheetId="10">#REF!</definedName>
    <definedName name="_23Z_8106A741_5A1C_11D7_A90D_00D0B7DB5195_.wvu.PrintArea_2" localSheetId="11">#REF!</definedName>
    <definedName name="_23Z_8106A741_5A1C_11D7_A90D_00D0B7DB5195_.wvu.PrintArea_2" localSheetId="12">#REF!</definedName>
    <definedName name="_23Z_8106A741_5A1C_11D7_A90D_00D0B7DB5195_.wvu.PrintArea_2" localSheetId="13">#REF!</definedName>
    <definedName name="_23Z_8106A741_5A1C_11D7_A90D_00D0B7DB5195_.wvu.PrintArea_2" localSheetId="3">#REF!</definedName>
    <definedName name="_23Z_8106A741_5A1C_11D7_A90D_00D0B7DB5195_.wvu.PrintArea_2" localSheetId="4">#REF!</definedName>
    <definedName name="_23Z_8106A741_5A1C_11D7_A90D_00D0B7DB5195_.wvu.PrintArea_2" localSheetId="5">#REF!</definedName>
    <definedName name="_23Z_8106A741_5A1C_11D7_A90D_00D0B7DB5195_.wvu.PrintArea_2">#REF!</definedName>
    <definedName name="_23Z_8106A741_5A1C_11D7_A90D_00D0B7DB5195_.wvu.PrintArea_3" localSheetId="10">#REF!</definedName>
    <definedName name="_23Z_8106A741_5A1C_11D7_A90D_00D0B7DB5195_.wvu.PrintArea_3" localSheetId="4">#REF!</definedName>
    <definedName name="_23Z_8106A741_5A1C_11D7_A90D_00D0B7DB5195_.wvu.PrintArea_3">#REF!</definedName>
    <definedName name="_24Z_8106A741_5A1C_11D7_A90D_00D0B7DB5195_.wvu.PrintArea_3" localSheetId="10">#REF!</definedName>
    <definedName name="_24Z_8106A741_5A1C_11D7_A90D_00D0B7DB5195_.wvu.PrintArea_3" localSheetId="11">#REF!</definedName>
    <definedName name="_24Z_8106A741_5A1C_11D7_A90D_00D0B7DB5195_.wvu.PrintArea_3" localSheetId="12">#REF!</definedName>
    <definedName name="_24Z_8106A741_5A1C_11D7_A90D_00D0B7DB5195_.wvu.PrintArea_3" localSheetId="13">#REF!</definedName>
    <definedName name="_24Z_8106A741_5A1C_11D7_A90D_00D0B7DB5195_.wvu.PrintArea_3" localSheetId="3">#REF!</definedName>
    <definedName name="_24Z_8106A741_5A1C_11D7_A90D_00D0B7DB5195_.wvu.PrintArea_3" localSheetId="4">#REF!</definedName>
    <definedName name="_24Z_8106A741_5A1C_11D7_A90D_00D0B7DB5195_.wvu.PrintArea_3" localSheetId="5">#REF!</definedName>
    <definedName name="_24Z_8106A741_5A1C_11D7_A90D_00D0B7DB5195_.wvu.PrintArea_3">#REF!</definedName>
    <definedName name="_24Z_8106A741_5A1C_11D7_A90D_00D0B7DB5195_.wvu.PrintArea_4" localSheetId="10">#REF!</definedName>
    <definedName name="_24Z_8106A741_5A1C_11D7_A90D_00D0B7DB5195_.wvu.PrintArea_4" localSheetId="11">#REF!</definedName>
    <definedName name="_24Z_8106A741_5A1C_11D7_A90D_00D0B7DB5195_.wvu.PrintArea_4" localSheetId="12">#REF!</definedName>
    <definedName name="_24Z_8106A741_5A1C_11D7_A90D_00D0B7DB5195_.wvu.PrintArea_4" localSheetId="13">#REF!</definedName>
    <definedName name="_24Z_8106A741_5A1C_11D7_A90D_00D0B7DB5195_.wvu.PrintArea_4" localSheetId="3">#REF!</definedName>
    <definedName name="_24Z_8106A741_5A1C_11D7_A90D_00D0B7DB5195_.wvu.PrintArea_4" localSheetId="4">#REF!</definedName>
    <definedName name="_24Z_8106A741_5A1C_11D7_A90D_00D0B7DB5195_.wvu.PrintArea_4" localSheetId="5">#REF!</definedName>
    <definedName name="_24Z_8106A741_5A1C_11D7_A90D_00D0B7DB5195_.wvu.PrintArea_4">#REF!</definedName>
    <definedName name="_25Z_8106A741_5A1C_11D7_A90D_00D0B7DB5195_.wvu.PrintArea_4" localSheetId="10">#REF!</definedName>
    <definedName name="_25Z_8106A741_5A1C_11D7_A90D_00D0B7DB5195_.wvu.PrintArea_4" localSheetId="11">#REF!</definedName>
    <definedName name="_25Z_8106A741_5A1C_11D7_A90D_00D0B7DB5195_.wvu.PrintArea_4" localSheetId="12">#REF!</definedName>
    <definedName name="_25Z_8106A741_5A1C_11D7_A90D_00D0B7DB5195_.wvu.PrintArea_4" localSheetId="13">#REF!</definedName>
    <definedName name="_25Z_8106A741_5A1C_11D7_A90D_00D0B7DB5195_.wvu.PrintArea_4" localSheetId="3">#REF!</definedName>
    <definedName name="_25Z_8106A741_5A1C_11D7_A90D_00D0B7DB5195_.wvu.PrintArea_4" localSheetId="4">#REF!</definedName>
    <definedName name="_25Z_8106A741_5A1C_11D7_A90D_00D0B7DB5195_.wvu.PrintArea_4" localSheetId="5">#REF!</definedName>
    <definedName name="_25Z_8106A741_5A1C_11D7_A90D_00D0B7DB5195_.wvu.PrintArea_4">#REF!</definedName>
    <definedName name="_26Z_8106A741_5A1C_11D7_A90D_00D0B7DB5195_.wvu.PrintArea_5" localSheetId="10">#REF!</definedName>
    <definedName name="_26Z_8106A741_5A1C_11D7_A90D_00D0B7DB5195_.wvu.PrintArea_5" localSheetId="11">#REF!</definedName>
    <definedName name="_26Z_8106A741_5A1C_11D7_A90D_00D0B7DB5195_.wvu.PrintArea_5" localSheetId="12">#REF!</definedName>
    <definedName name="_26Z_8106A741_5A1C_11D7_A90D_00D0B7DB5195_.wvu.PrintArea_5" localSheetId="13">#REF!</definedName>
    <definedName name="_26Z_8106A741_5A1C_11D7_A90D_00D0B7DB5195_.wvu.PrintArea_5" localSheetId="3">#REF!</definedName>
    <definedName name="_26Z_8106A741_5A1C_11D7_A90D_00D0B7DB5195_.wvu.PrintArea_5" localSheetId="4">#REF!</definedName>
    <definedName name="_26Z_8106A741_5A1C_11D7_A90D_00D0B7DB5195_.wvu.PrintArea_5" localSheetId="5">#REF!</definedName>
    <definedName name="_26Z_8106A741_5A1C_11D7_A90D_00D0B7DB5195_.wvu.PrintArea_5">#REF!</definedName>
    <definedName name="_2a_2" localSheetId="10">#REF!</definedName>
    <definedName name="_2a_2" localSheetId="11">#REF!</definedName>
    <definedName name="_2a_2" localSheetId="12">#REF!</definedName>
    <definedName name="_2a_2" localSheetId="13">#REF!</definedName>
    <definedName name="_2a_2" localSheetId="3">#REF!</definedName>
    <definedName name="_2a_2" localSheetId="4">#REF!</definedName>
    <definedName name="_2a_2" localSheetId="5">#REF!</definedName>
    <definedName name="_2a_2">#REF!</definedName>
    <definedName name="_3AA_1" localSheetId="10">#REF!</definedName>
    <definedName name="_3AA_1" localSheetId="11">#REF!</definedName>
    <definedName name="_3AA_1" localSheetId="12">#REF!</definedName>
    <definedName name="_3AA_1" localSheetId="13">#REF!</definedName>
    <definedName name="_3AA_1" localSheetId="3">#REF!</definedName>
    <definedName name="_3AA_1" localSheetId="4">#REF!</definedName>
    <definedName name="_3AA_1" localSheetId="5">#REF!</definedName>
    <definedName name="_3AA_1">#REF!</definedName>
    <definedName name="_4AA_2" localSheetId="10">#REF!</definedName>
    <definedName name="_4AA_2" localSheetId="11">#REF!</definedName>
    <definedName name="_4AA_2" localSheetId="12">#REF!</definedName>
    <definedName name="_4AA_2" localSheetId="13">#REF!</definedName>
    <definedName name="_4AA_2" localSheetId="3">#REF!</definedName>
    <definedName name="_4AA_2" localSheetId="4">#REF!</definedName>
    <definedName name="_4AA_2" localSheetId="5">#REF!</definedName>
    <definedName name="_4AA_2">#REF!</definedName>
    <definedName name="_5AA_3" localSheetId="10">#REF!</definedName>
    <definedName name="_5AA_3" localSheetId="11">#REF!</definedName>
    <definedName name="_5AA_3" localSheetId="12">#REF!</definedName>
    <definedName name="_5AA_3" localSheetId="13">#REF!</definedName>
    <definedName name="_5AA_3" localSheetId="3">#REF!</definedName>
    <definedName name="_5AA_3" localSheetId="4">#REF!</definedName>
    <definedName name="_5AA_3" localSheetId="5">#REF!</definedName>
    <definedName name="_5AA_3">#REF!</definedName>
    <definedName name="_6AA_4" localSheetId="10">#REF!</definedName>
    <definedName name="_6AA_4" localSheetId="11">#REF!</definedName>
    <definedName name="_6AA_4" localSheetId="12">#REF!</definedName>
    <definedName name="_6AA_4" localSheetId="13">#REF!</definedName>
    <definedName name="_6AA_4" localSheetId="3">#REF!</definedName>
    <definedName name="_6AA_4" localSheetId="4">#REF!</definedName>
    <definedName name="_6AA_4" localSheetId="5">#REF!</definedName>
    <definedName name="_6AA_4">#REF!</definedName>
    <definedName name="_7AA_5" localSheetId="10">#REF!</definedName>
    <definedName name="_7AA_5" localSheetId="11">#REF!</definedName>
    <definedName name="_7AA_5" localSheetId="12">#REF!</definedName>
    <definedName name="_7AA_5" localSheetId="13">#REF!</definedName>
    <definedName name="_7AA_5" localSheetId="3">#REF!</definedName>
    <definedName name="_7AA_5" localSheetId="4">#REF!</definedName>
    <definedName name="_7AA_5" localSheetId="5">#REF!</definedName>
    <definedName name="_7AA_5">#REF!</definedName>
    <definedName name="_8B_1" localSheetId="10">#REF!</definedName>
    <definedName name="_8B_1" localSheetId="11">#REF!</definedName>
    <definedName name="_8B_1" localSheetId="12">#REF!</definedName>
    <definedName name="_8B_1" localSheetId="13">#REF!</definedName>
    <definedName name="_8B_1" localSheetId="3">#REF!</definedName>
    <definedName name="_8B_1" localSheetId="4">#REF!</definedName>
    <definedName name="_8B_1" localSheetId="5">#REF!</definedName>
    <definedName name="_8B_1">#REF!</definedName>
    <definedName name="_9B_2" localSheetId="10">#REF!</definedName>
    <definedName name="_9B_2" localSheetId="11">#REF!</definedName>
    <definedName name="_9B_2" localSheetId="12">#REF!</definedName>
    <definedName name="_9B_2" localSheetId="13">#REF!</definedName>
    <definedName name="_9B_2" localSheetId="3">#REF!</definedName>
    <definedName name="_9B_2" localSheetId="4">#REF!</definedName>
    <definedName name="_9B_2" localSheetId="5">#REF!</definedName>
    <definedName name="_9B_2">#REF!</definedName>
    <definedName name="_new1" localSheetId="10">#REF!</definedName>
    <definedName name="_new1" localSheetId="11">#REF!</definedName>
    <definedName name="_new1" localSheetId="12">#REF!</definedName>
    <definedName name="_new1" localSheetId="13">#REF!</definedName>
    <definedName name="_new1" localSheetId="3">#REF!</definedName>
    <definedName name="_new1" localSheetId="4">#REF!</definedName>
    <definedName name="_new1" localSheetId="5">#REF!</definedName>
    <definedName name="_new1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>#REF!</definedName>
    <definedName name="ABC" localSheetId="10">#REF!</definedName>
    <definedName name="ABC" localSheetId="4">#REF!</definedName>
    <definedName name="ABC">#REF!</definedName>
    <definedName name="asas" localSheetId="10">#REF!</definedName>
    <definedName name="asas" localSheetId="4">#REF!</definedName>
    <definedName name="asas">#REF!</definedName>
    <definedName name="atin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3">#REF!</definedName>
    <definedName name="B" localSheetId="4">#REF!</definedName>
    <definedName name="B" localSheetId="5">#REF!</definedName>
    <definedName name="B">#REF!</definedName>
    <definedName name="bb" localSheetId="10">#REF!</definedName>
    <definedName name="bb" localSheetId="11">#REF!</definedName>
    <definedName name="bb" localSheetId="12">#REF!</definedName>
    <definedName name="bb" localSheetId="13">#REF!</definedName>
    <definedName name="bb" localSheetId="3">#REF!</definedName>
    <definedName name="bb" localSheetId="4">#REF!</definedName>
    <definedName name="bb" localSheetId="5">#REF!</definedName>
    <definedName name="bb">#REF!</definedName>
    <definedName name="bbb" localSheetId="10">#REF!</definedName>
    <definedName name="bbb" localSheetId="11">#REF!</definedName>
    <definedName name="bbb" localSheetId="12">#REF!</definedName>
    <definedName name="bbb" localSheetId="13">#REF!</definedName>
    <definedName name="bbb" localSheetId="3">#REF!</definedName>
    <definedName name="bbb" localSheetId="4">#REF!</definedName>
    <definedName name="bbb" localSheetId="5">#REF!</definedName>
    <definedName name="bbb">#REF!</definedName>
    <definedName name="bbbbb" localSheetId="10">#REF!</definedName>
    <definedName name="bbbbb" localSheetId="4">#REF!</definedName>
    <definedName name="bbbbb">#REF!</definedName>
    <definedName name="br" localSheetId="10">#REF!</definedName>
    <definedName name="br" localSheetId="11">#REF!</definedName>
    <definedName name="br" localSheetId="12">#REF!</definedName>
    <definedName name="br" localSheetId="13">#REF!</definedName>
    <definedName name="br" localSheetId="3">#REF!</definedName>
    <definedName name="br" localSheetId="4">#REF!</definedName>
    <definedName name="br" localSheetId="5">#REF!</definedName>
    <definedName name="br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3">#REF!</definedName>
    <definedName name="cc" localSheetId="4">#REF!</definedName>
    <definedName name="cc" localSheetId="5">#REF!</definedName>
    <definedName name="cc">#REF!</definedName>
    <definedName name="con_05">'[1]VA-cons'!$A$4:$CB$21</definedName>
    <definedName name="con_06">'[1]VA-cons'!$A$26:$CB$43</definedName>
    <definedName name="con_07">'[1]VA-cons'!$A$48:$CB$65</definedName>
    <definedName name="con_08">'[1]VA-cons'!$A$70:$CB$87</definedName>
    <definedName name="con_09">'[1]VA-cons'!$A$92:$CB$109</definedName>
    <definedName name="con_10">'[1]VA-cons'!$A$114:$CB$131</definedName>
    <definedName name="con_11">'[1]VA-cons'!$A$136:$CB$153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>#REF!</definedName>
    <definedName name="cons_2005">[2]VA_CONSTANT!$A$3:$Z$21</definedName>
    <definedName name="cons_2006">[2]VA_CONSTANT!$A$25:$Z$43</definedName>
    <definedName name="cons_2007">[2]VA_CONSTANT!$A$47:$Z$65</definedName>
    <definedName name="cons_2008">[2]VA_CONSTANT!$A$69:$Z$87</definedName>
    <definedName name="cons_2009">[2]VA_CONSTANT!$A$91:$Z$109</definedName>
    <definedName name="cons_2010">[2]VA_CONSTANT!$A$113:$Z$131</definedName>
    <definedName name="cons_2011">[2]VA_CONSTANT!$A$135:$Z$153</definedName>
    <definedName name="cons_2012">[2]VA_CONSTANT!$A$157:$Z$175</definedName>
    <definedName name="cons_2013">[2]VA_CONSTANT!$A$179:$Z$197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>#REF!</definedName>
    <definedName name="cons_data">[2]VA_CONSTANT!$A$1:$Z$197</definedName>
    <definedName name="cur_05">'[1]VA-curr'!$B$4:$CM$21</definedName>
    <definedName name="cur_06">'[1]VA-curr'!$B$26:$CM$43</definedName>
    <definedName name="cur_07">'[1]VA-curr'!$B$48:$CM$65</definedName>
    <definedName name="cur_08">'[1]VA-curr'!$B$70:$CM$87</definedName>
    <definedName name="cur_09">'[1]VA-curr'!$B$92:$CM$109</definedName>
    <definedName name="cur_10">'[1]VA-curr'!$B$114:$CM$131</definedName>
    <definedName name="cur_11">'[1]VA-curr'!$B$136:$CM$153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3">#REF!</definedName>
    <definedName name="cur_2013p" localSheetId="4">#REF!</definedName>
    <definedName name="cur_2013p" localSheetId="5">#REF!</definedName>
    <definedName name="cur_2013p">#REF!</definedName>
    <definedName name="DAAFDsfgr" localSheetId="10">#REF!</definedName>
    <definedName name="DAAFDsfgr" localSheetId="4">#REF!</definedName>
    <definedName name="DAAFDsfgr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3">#REF!</definedName>
    <definedName name="dd" localSheetId="4">#REF!</definedName>
    <definedName name="dd" localSheetId="5">#REF!</definedName>
    <definedName name="dd">#REF!</definedName>
    <definedName name="dw" localSheetId="10">#REF!</definedName>
    <definedName name="dw" localSheetId="11">#REF!</definedName>
    <definedName name="dw" localSheetId="12">#REF!</definedName>
    <definedName name="dw" localSheetId="13">#REF!</definedName>
    <definedName name="dw" localSheetId="3">#REF!</definedName>
    <definedName name="dw" localSheetId="4">#REF!</definedName>
    <definedName name="dw" localSheetId="5">#REF!</definedName>
    <definedName name="dw">#REF!</definedName>
    <definedName name="dzsfs" localSheetId="10">#REF!</definedName>
    <definedName name="dzsfs" localSheetId="4">#REF!</definedName>
    <definedName name="dzsfs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3">#REF!</definedName>
    <definedName name="e" localSheetId="4">#REF!</definedName>
    <definedName name="e" localSheetId="5">#REF!</definedName>
    <definedName name="e">#REF!</definedName>
    <definedName name="front" localSheetId="10">#REF!</definedName>
    <definedName name="front" localSheetId="11">#REF!</definedName>
    <definedName name="front" localSheetId="12">#REF!</definedName>
    <definedName name="front" localSheetId="13">#REF!</definedName>
    <definedName name="front" localSheetId="3">#REF!</definedName>
    <definedName name="front" localSheetId="4">#REF!</definedName>
    <definedName name="front" localSheetId="5">#REF!</definedName>
    <definedName name="front">#REF!</definedName>
    <definedName name="gjytgujryjfrtry" localSheetId="10">#REF!</definedName>
    <definedName name="gjytgujryjfrtry" localSheetId="4">#REF!</definedName>
    <definedName name="gjytgujryjfrtry">#REF!</definedName>
    <definedName name="head">'[1]VA-curr'!$B$4:$B$21</definedName>
    <definedName name="iiiiiiiiiiiiiiii" localSheetId="15">#REF!</definedName>
    <definedName name="iiiiiiiiiiiiiiii" localSheetId="9">#REF!</definedName>
    <definedName name="iiiiiiiiiiiiiiii" localSheetId="10">#REF!</definedName>
    <definedName name="iiiiiiiiiiiiiiii" localSheetId="11">#REF!</definedName>
    <definedName name="iiiiiiiiiiiiiiii" localSheetId="12">#REF!</definedName>
    <definedName name="iiiiiiiiiiiiiiii" localSheetId="13">#REF!</definedName>
    <definedName name="iiiiiiiiiiiiiiii" localSheetId="4">#REF!</definedName>
    <definedName name="iiiiiiiiiiiiiiii" localSheetId="5">#REF!</definedName>
    <definedName name="iiiiiiiiiiiiiiii" localSheetId="6">#REF!</definedName>
    <definedName name="iiiiiiiiiiiiiiii" localSheetId="7">#REF!</definedName>
    <definedName name="iiiiiiiiiiiiiiii" localSheetId="8">#REF!</definedName>
    <definedName name="iiiiiiiiiiiiiiii" localSheetId="14">#REF!</definedName>
    <definedName name="iiiiiiiiiiiiiiii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>#REF!</definedName>
    <definedName name="k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3">#REF!</definedName>
    <definedName name="l" localSheetId="4">#REF!</definedName>
    <definedName name="l" localSheetId="5">#REF!</definedName>
    <definedName name="l">#REF!</definedName>
    <definedName name="m" localSheetId="10">#REF!</definedName>
    <definedName name="m" localSheetId="4">#REF!</definedName>
    <definedName name="m">#REF!</definedName>
    <definedName name="MKJHGFDE5DR6FTGUY" localSheetId="10">#REF!</definedName>
    <definedName name="MKJHGFDE5DR6FTGUY" localSheetId="4">#REF!</definedName>
    <definedName name="MKJHGFDE5DR6FTGUY">#REF!</definedName>
    <definedName name="MukaDepan" localSheetId="10">#REF!</definedName>
    <definedName name="MukaDepan" localSheetId="11">#REF!</definedName>
    <definedName name="MukaDepan" localSheetId="12">#REF!</definedName>
    <definedName name="MukaDepan" localSheetId="13">#REF!</definedName>
    <definedName name="MukaDepan" localSheetId="3">#REF!</definedName>
    <definedName name="MukaDepan" localSheetId="4">#REF!</definedName>
    <definedName name="MukaDepan" localSheetId="5">#REF!</definedName>
    <definedName name="MukaDepan">#REF!</definedName>
    <definedName name="new" localSheetId="10">#REF!</definedName>
    <definedName name="new" localSheetId="11">#REF!</definedName>
    <definedName name="new" localSheetId="12">#REF!</definedName>
    <definedName name="new" localSheetId="13">#REF!</definedName>
    <definedName name="new" localSheetId="3">#REF!</definedName>
    <definedName name="new" localSheetId="4">#REF!</definedName>
    <definedName name="new" localSheetId="5">#REF!</definedName>
    <definedName name="new">#REF!</definedName>
    <definedName name="nik" localSheetId="10">#REF!</definedName>
    <definedName name="nik" localSheetId="4">#REF!</definedName>
    <definedName name="nik">#REF!</definedName>
    <definedName name="o" localSheetId="10">#REF!</definedName>
    <definedName name="o" localSheetId="11">#REF!</definedName>
    <definedName name="o" localSheetId="12">#REF!</definedName>
    <definedName name="o" localSheetId="13">#REF!</definedName>
    <definedName name="o" localSheetId="3">#REF!</definedName>
    <definedName name="o" localSheetId="4">#REF!</definedName>
    <definedName name="o" localSheetId="5">#REF!</definedName>
    <definedName name="o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3">#REF!</definedName>
    <definedName name="p" localSheetId="4">#REF!</definedName>
    <definedName name="p" localSheetId="5">#REF!</definedName>
    <definedName name="p">#REF!</definedName>
    <definedName name="Perempuan" localSheetId="10">#REF!</definedName>
    <definedName name="Perempuan" localSheetId="4">#REF!</definedName>
    <definedName name="Perempuan">#REF!</definedName>
    <definedName name="Pg" localSheetId="10">#REF!</definedName>
    <definedName name="Pg" localSheetId="11">#REF!</definedName>
    <definedName name="Pg" localSheetId="12">#REF!</definedName>
    <definedName name="Pg" localSheetId="13">#REF!</definedName>
    <definedName name="Pg" localSheetId="3">#REF!</definedName>
    <definedName name="Pg" localSheetId="4">#REF!</definedName>
    <definedName name="Pg" localSheetId="5">#REF!</definedName>
    <definedName name="Pg">#REF!</definedName>
    <definedName name="pp" localSheetId="10">#REF!</definedName>
    <definedName name="pp" localSheetId="11">#REF!</definedName>
    <definedName name="pp" localSheetId="12">#REF!</definedName>
    <definedName name="pp" localSheetId="13">#REF!</definedName>
    <definedName name="pp" localSheetId="3">#REF!</definedName>
    <definedName name="pp" localSheetId="4">#REF!</definedName>
    <definedName name="pp" localSheetId="5">#REF!</definedName>
    <definedName name="pp">#REF!</definedName>
    <definedName name="_xlnm.Print_Area" localSheetId="1">Arahan!$A$1:$BT$80</definedName>
    <definedName name="_xlnm.Print_Area" localSheetId="0">'COVER 411'!$A$1:$BE$101</definedName>
    <definedName name="_xlnm.Print_Area" localSheetId="9">'ms 10'!$A$1:$CC$113</definedName>
    <definedName name="_xlnm.Print_Area" localSheetId="10">'ms 11'!$A$1:$AA$89</definedName>
    <definedName name="_xlnm.Print_Area" localSheetId="11">'ms 12'!$A$1:$AO$99</definedName>
    <definedName name="_xlnm.Print_Area" localSheetId="12">'ms 13'!$A$1:$AT$110</definedName>
    <definedName name="_xlnm.Print_Area" localSheetId="13">'ms 14'!$A$1:$AR$102</definedName>
    <definedName name="_xlnm.Print_Area" localSheetId="2">'ms 3'!$A$1:$CE$78</definedName>
    <definedName name="_xlnm.Print_Area" localSheetId="3">'ms 4'!$A$1:$CJ$76</definedName>
    <definedName name="_xlnm.Print_Area" localSheetId="4">'ms 5'!$A$1:$CA$74</definedName>
    <definedName name="_xlnm.Print_Area" localSheetId="5">'ms 6'!$A$1:$CG$92</definedName>
    <definedName name="_xlnm.Print_Area" localSheetId="6">'ms 7'!$A$1:$CG$102</definedName>
    <definedName name="_xlnm.Print_Area" localSheetId="7">'ms 8'!$A$1:$CB$85</definedName>
    <definedName name="_xlnm.Print_Area" localSheetId="8">'ms 9'!$A$1:$CB$99</definedName>
    <definedName name="_xlnm.Print_Area" localSheetId="14">'ms15'!$A$1:$AC$84</definedName>
    <definedName name="row_no">[2]ref!$B$3:$K$20</definedName>
    <definedName name="row_no_head">[2]ref!$B$3:$K$3</definedName>
    <definedName name="rozi" localSheetId="15">#REF!</definedName>
    <definedName name="rozi" localSheetId="9">#REF!</definedName>
    <definedName name="rozi" localSheetId="10">#REF!</definedName>
    <definedName name="rozi" localSheetId="11">#REF!</definedName>
    <definedName name="rozi" localSheetId="12">#REF!</definedName>
    <definedName name="rozi" localSheetId="13">#REF!</definedName>
    <definedName name="rozi" localSheetId="4">#REF!</definedName>
    <definedName name="rozi" localSheetId="5">#REF!</definedName>
    <definedName name="rozi" localSheetId="6">#REF!</definedName>
    <definedName name="rozi" localSheetId="7">#REF!</definedName>
    <definedName name="rozi" localSheetId="8">#REF!</definedName>
    <definedName name="rozi" localSheetId="14">#REF!</definedName>
    <definedName name="rozi">#REF!</definedName>
    <definedName name="soalan12" localSheetId="9">#REF!</definedName>
    <definedName name="soalan12" localSheetId="10">#REF!</definedName>
    <definedName name="soalan12" localSheetId="11">#REF!</definedName>
    <definedName name="soalan12" localSheetId="12">#REF!</definedName>
    <definedName name="soalan12" localSheetId="13">#REF!</definedName>
    <definedName name="soalan12" localSheetId="3">#REF!</definedName>
    <definedName name="soalan12" localSheetId="4">#REF!</definedName>
    <definedName name="soalan12" localSheetId="5">#REF!</definedName>
    <definedName name="soalan12" localSheetId="6">#REF!</definedName>
    <definedName name="soalan12" localSheetId="7">#REF!</definedName>
    <definedName name="soalan12" localSheetId="8">#REF!</definedName>
    <definedName name="soalan12">#REF!</definedName>
    <definedName name="state">[2]ref!$B$23:$C$38</definedName>
    <definedName name="table_no">[2]ref!$B$23:$E$38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>#REF!</definedName>
    <definedName name="xx" localSheetId="10">#REF!</definedName>
    <definedName name="xx" localSheetId="11">#REF!</definedName>
    <definedName name="xx" localSheetId="12">#REF!</definedName>
    <definedName name="xx" localSheetId="13">#REF!</definedName>
    <definedName name="xx" localSheetId="3">#REF!</definedName>
    <definedName name="xx" localSheetId="4">#REF!</definedName>
    <definedName name="xx" localSheetId="5">#REF!</definedName>
    <definedName name="xx">#REF!</definedName>
    <definedName name="xxxxxxxxxx" localSheetId="10">#REF!</definedName>
    <definedName name="xxxxxxxxxx" localSheetId="4">#REF!</definedName>
    <definedName name="xxxxxxxxxx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3">#REF!</definedName>
    <definedName name="y" localSheetId="4">#REF!</definedName>
    <definedName name="y" localSheetId="5">#REF!</definedName>
    <definedName name="y">#REF!</definedName>
    <definedName name="y7y787687tr5" localSheetId="10">#REF!</definedName>
    <definedName name="y7y787687tr5" localSheetId="4">#REF!</definedName>
    <definedName name="y7y787687tr5">#REF!</definedName>
    <definedName name="yz" localSheetId="10">#REF!</definedName>
    <definedName name="yz" localSheetId="4">#REF!</definedName>
    <definedName name="yz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3">#REF!</definedName>
    <definedName name="z" localSheetId="4">#REF!</definedName>
    <definedName name="z" localSheetId="5">#REF!</definedName>
    <definedName name="z">#REF!</definedName>
    <definedName name="Z_8106A741_5A1C_11D7_A90D_00D0B7DB5195_.wvu.Cols" localSheetId="10">#REF!</definedName>
    <definedName name="Z_8106A741_5A1C_11D7_A90D_00D0B7DB5195_.wvu.Cols" localSheetId="11">#REF!</definedName>
    <definedName name="Z_8106A741_5A1C_11D7_A90D_00D0B7DB5195_.wvu.Cols" localSheetId="12">#REF!</definedName>
    <definedName name="Z_8106A741_5A1C_11D7_A90D_00D0B7DB5195_.wvu.Cols" localSheetId="13">#REF!</definedName>
    <definedName name="Z_8106A741_5A1C_11D7_A90D_00D0B7DB5195_.wvu.Cols" localSheetId="3">#REF!</definedName>
    <definedName name="Z_8106A741_5A1C_11D7_A90D_00D0B7DB5195_.wvu.Cols" localSheetId="4">#REF!</definedName>
    <definedName name="Z_8106A741_5A1C_11D7_A90D_00D0B7DB5195_.wvu.Cols" localSheetId="5">#REF!</definedName>
    <definedName name="Z_8106A741_5A1C_11D7_A90D_00D0B7DB5195_.wvu.Cols">#REF!</definedName>
    <definedName name="Z_8106A741_5A1C_11D7_A90D_00D0B7DB5195_.wvu.PrintArea" localSheetId="10">#REF!</definedName>
    <definedName name="Z_8106A741_5A1C_11D7_A90D_00D0B7DB5195_.wvu.PrintArea" localSheetId="11">#REF!</definedName>
    <definedName name="Z_8106A741_5A1C_11D7_A90D_00D0B7DB5195_.wvu.PrintArea" localSheetId="12">#REF!</definedName>
    <definedName name="Z_8106A741_5A1C_11D7_A90D_00D0B7DB5195_.wvu.PrintArea" localSheetId="13">#REF!</definedName>
    <definedName name="Z_8106A741_5A1C_11D7_A90D_00D0B7DB5195_.wvu.PrintArea" localSheetId="3">#REF!</definedName>
    <definedName name="Z_8106A741_5A1C_11D7_A90D_00D0B7DB5195_.wvu.PrintArea" localSheetId="4">#REF!</definedName>
    <definedName name="Z_8106A741_5A1C_11D7_A90D_00D0B7DB5195_.wvu.PrintArea" localSheetId="5">#REF!</definedName>
    <definedName name="Z_8106A741_5A1C_11D7_A90D_00D0B7DB5195_.wvu.PrintArea">#REF!</definedName>
    <definedName name="Z_8106A741_5A1C_11D7_A90D_00D0B7DB5195_.wvu.Rows" localSheetId="10">#REF!</definedName>
    <definedName name="Z_8106A741_5A1C_11D7_A90D_00D0B7DB5195_.wvu.Rows" localSheetId="11">#REF!</definedName>
    <definedName name="Z_8106A741_5A1C_11D7_A90D_00D0B7DB5195_.wvu.Rows" localSheetId="12">#REF!</definedName>
    <definedName name="Z_8106A741_5A1C_11D7_A90D_00D0B7DB5195_.wvu.Rows" localSheetId="13">#REF!</definedName>
    <definedName name="Z_8106A741_5A1C_11D7_A90D_00D0B7DB5195_.wvu.Rows" localSheetId="3">#REF!</definedName>
    <definedName name="Z_8106A741_5A1C_11D7_A90D_00D0B7DB5195_.wvu.Rows" localSheetId="4">#REF!</definedName>
    <definedName name="Z_8106A741_5A1C_11D7_A90D_00D0B7DB5195_.wvu.Rows" localSheetId="5">#REF!</definedName>
    <definedName name="Z_8106A741_5A1C_11D7_A90D_00D0B7DB5195_.wvu.Rows">#REF!</definedName>
    <definedName name="zz" localSheetId="10">#REF!</definedName>
    <definedName name="zz" localSheetId="11">#REF!</definedName>
    <definedName name="zz" localSheetId="12">#REF!</definedName>
    <definedName name="zz" localSheetId="13">#REF!</definedName>
    <definedName name="zz" localSheetId="3">#REF!</definedName>
    <definedName name="zz" localSheetId="4">#REF!</definedName>
    <definedName name="zz" localSheetId="5">#REF!</definedName>
    <definedName name="zz">#REF!</definedName>
  </definedNames>
  <calcPr calcId="191029"/>
</workbook>
</file>

<file path=xl/calcChain.xml><?xml version="1.0" encoding="utf-8"?>
<calcChain xmlns="http://schemas.openxmlformats.org/spreadsheetml/2006/main">
  <c r="EC2" i="188" l="1"/>
  <c r="EE2" i="188"/>
  <c r="DS2" i="188"/>
  <c r="DL2" i="188"/>
  <c r="DK2" i="188"/>
  <c r="DJ2" i="188"/>
  <c r="DB2" i="188"/>
  <c r="DA2" i="188"/>
  <c r="BX2" i="188"/>
  <c r="BQ2" i="188"/>
  <c r="BP2" i="188"/>
  <c r="BO2" i="188"/>
  <c r="BL2" i="188"/>
  <c r="BH2" i="188"/>
  <c r="AL78" i="191" l="1"/>
  <c r="AG84" i="190"/>
  <c r="AG67" i="190"/>
  <c r="AG43" i="190"/>
  <c r="BG2" i="188"/>
  <c r="BF2" i="188"/>
  <c r="AL2" i="188"/>
  <c r="AK2" i="188"/>
  <c r="AC2" i="188"/>
  <c r="BK18" i="151" l="1"/>
  <c r="M2" i="188"/>
  <c r="C2" i="188"/>
  <c r="B2" i="188"/>
  <c r="A2" i="188"/>
  <c r="D2" i="188"/>
  <c r="EP2" i="188" l="1"/>
  <c r="EO2" i="188"/>
  <c r="EN2" i="188"/>
  <c r="EM2" i="188"/>
  <c r="EL2" i="188"/>
  <c r="EK2" i="188"/>
  <c r="EJ2" i="188"/>
  <c r="EI2" i="188"/>
  <c r="EH2" i="188"/>
  <c r="EG2" i="188"/>
  <c r="EF2" i="188"/>
  <c r="ED2" i="188"/>
  <c r="EB2" i="188"/>
  <c r="EA2" i="188"/>
  <c r="DZ2" i="188"/>
  <c r="DY2" i="188"/>
  <c r="DX2" i="188"/>
  <c r="DW2" i="188"/>
  <c r="DV2" i="188"/>
  <c r="DU2" i="188"/>
  <c r="DT2" i="188"/>
  <c r="DR2" i="188"/>
  <c r="DQ2" i="188"/>
  <c r="DP2" i="188"/>
  <c r="DO2" i="188"/>
  <c r="DN2" i="188"/>
  <c r="DM2" i="188"/>
  <c r="DI2" i="188"/>
  <c r="DH2" i="188"/>
  <c r="DG2" i="188"/>
  <c r="DF2" i="188"/>
  <c r="DE2" i="188"/>
  <c r="DD2" i="188"/>
  <c r="DC2" i="188"/>
  <c r="CZ2" i="188"/>
  <c r="CY2" i="188"/>
  <c r="CX2" i="188"/>
  <c r="CW2" i="188"/>
  <c r="CV2" i="188"/>
  <c r="CU2" i="188"/>
  <c r="CT2" i="188"/>
  <c r="CS2" i="188"/>
  <c r="CR2" i="188"/>
  <c r="CQ2" i="188"/>
  <c r="CP2" i="188"/>
  <c r="CO2" i="188"/>
  <c r="CN2" i="188"/>
  <c r="CM2" i="188"/>
  <c r="CL2" i="188"/>
  <c r="CK2" i="188"/>
  <c r="CJ2" i="188"/>
  <c r="CI2" i="188"/>
  <c r="CH2" i="188"/>
  <c r="CG2" i="188"/>
  <c r="CF2" i="188"/>
  <c r="CE2" i="188"/>
  <c r="CD2" i="188"/>
  <c r="CC2" i="188"/>
  <c r="CB2" i="188"/>
  <c r="CA2" i="188"/>
  <c r="BY2" i="188"/>
  <c r="BZ2" i="188"/>
  <c r="BW2" i="188"/>
  <c r="BV2" i="188"/>
  <c r="BU2" i="188"/>
  <c r="BT2" i="188"/>
  <c r="BS2" i="188"/>
  <c r="BR2" i="188"/>
  <c r="BN2" i="188"/>
  <c r="BM2" i="188"/>
  <c r="BJ2" i="188"/>
  <c r="BI2" i="188"/>
  <c r="BE2" i="188"/>
  <c r="BD2" i="188"/>
  <c r="BC2" i="188"/>
  <c r="BB2" i="188"/>
  <c r="BA2" i="188"/>
  <c r="AZ2" i="188"/>
  <c r="AY2" i="188"/>
  <c r="AX2" i="188"/>
  <c r="AW2" i="188"/>
  <c r="AV2" i="188"/>
  <c r="AU2" i="188"/>
  <c r="AT2" i="188"/>
  <c r="AS2" i="188"/>
  <c r="AR2" i="188"/>
  <c r="AQ2" i="188"/>
  <c r="AP2" i="188"/>
  <c r="AO2" i="188"/>
  <c r="AN2" i="188"/>
  <c r="BQ87" i="194"/>
  <c r="BK2" i="188" l="1"/>
  <c r="AM2" i="188"/>
  <c r="AJ2" i="188"/>
  <c r="AI2" i="188" l="1"/>
  <c r="AH2" i="188"/>
  <c r="AG2" i="188"/>
  <c r="AF2" i="188"/>
  <c r="AE2" i="188"/>
  <c r="AD2" i="188"/>
  <c r="AB2" i="188"/>
  <c r="AA2" i="188"/>
  <c r="Z2" i="188"/>
  <c r="Y2" i="188"/>
  <c r="X2" i="188"/>
  <c r="W2" i="188"/>
  <c r="V2" i="188"/>
  <c r="U2" i="188"/>
  <c r="T2" i="188"/>
  <c r="S2" i="188"/>
  <c r="R2" i="188"/>
  <c r="Q2" i="188"/>
  <c r="P2" i="188"/>
  <c r="O2" i="188"/>
  <c r="N2" i="188"/>
  <c r="L2" i="188"/>
  <c r="K2" i="188"/>
  <c r="J2" i="188"/>
  <c r="I2" i="188"/>
  <c r="H2" i="188"/>
  <c r="G2" i="188"/>
  <c r="F2" i="188"/>
  <c r="E2" i="188"/>
</calcChain>
</file>

<file path=xl/sharedStrings.xml><?xml version="1.0" encoding="utf-8"?>
<sst xmlns="http://schemas.openxmlformats.org/spreadsheetml/2006/main" count="1035" uniqueCount="734">
  <si>
    <t>Bagi sebarang pertanyaan, sila hubungi:</t>
  </si>
  <si>
    <t>For enquiries, please contact:</t>
  </si>
  <si>
    <r>
      <rPr>
        <b/>
        <sz val="26"/>
        <rFont val="Arial"/>
        <family val="2"/>
      </rPr>
      <t>TEMPOH LAPORAN</t>
    </r>
    <r>
      <rPr>
        <sz val="26"/>
        <rFont val="Arial"/>
        <family val="2"/>
      </rPr>
      <t xml:space="preserve"> / </t>
    </r>
    <r>
      <rPr>
        <i/>
        <sz val="26"/>
        <rFont val="Arial"/>
        <family val="2"/>
      </rPr>
      <t>REPORTING PERIOD</t>
    </r>
  </si>
  <si>
    <t>1</t>
  </si>
  <si>
    <r>
      <t xml:space="preserve">MAKLUMAT PENGENALAN </t>
    </r>
    <r>
      <rPr>
        <sz val="26"/>
        <rFont val="Arial"/>
        <family val="2"/>
      </rPr>
      <t>/</t>
    </r>
    <r>
      <rPr>
        <b/>
        <sz val="26"/>
        <rFont val="Arial"/>
        <family val="2"/>
      </rPr>
      <t xml:space="preserve"> </t>
    </r>
    <r>
      <rPr>
        <i/>
        <sz val="26"/>
        <rFont val="Arial"/>
        <family val="2"/>
      </rPr>
      <t>IDENTIFICATION PARTICULARS</t>
    </r>
  </si>
  <si>
    <t>OFFICE USE</t>
  </si>
  <si>
    <t>2</t>
  </si>
  <si>
    <t>3</t>
  </si>
  <si>
    <t xml:space="preserve"> </t>
  </si>
  <si>
    <t>/</t>
  </si>
  <si>
    <t>1.3</t>
  </si>
  <si>
    <t>Dari</t>
  </si>
  <si>
    <t>From</t>
  </si>
  <si>
    <t>Sila tanda (X) dalam satu kotak sahaja</t>
  </si>
  <si>
    <t>Please mark (X) in one box only</t>
  </si>
  <si>
    <t>KEGUNAAN PEJABAT</t>
  </si>
  <si>
    <t>Dana Pemegang Saham:</t>
  </si>
  <si>
    <t xml:space="preserve">Shareholders' Fund: </t>
  </si>
  <si>
    <t>RM</t>
  </si>
  <si>
    <t>(a)</t>
  </si>
  <si>
    <t>(b)</t>
  </si>
  <si>
    <r>
      <t>Rizab</t>
    </r>
    <r>
      <rPr>
        <sz val="22"/>
        <rFont val="Arial"/>
        <family val="2"/>
      </rPr>
      <t xml:space="preserve"> /</t>
    </r>
    <r>
      <rPr>
        <b/>
        <i/>
        <sz val="22"/>
        <rFont val="Arial"/>
        <family val="2"/>
      </rPr>
      <t xml:space="preserve"> </t>
    </r>
    <r>
      <rPr>
        <i/>
        <sz val="22"/>
        <rFont val="Arial"/>
        <family val="2"/>
      </rPr>
      <t>Reserves</t>
    </r>
  </si>
  <si>
    <t>Peratus</t>
  </si>
  <si>
    <t>Percentage</t>
  </si>
  <si>
    <t>(%)</t>
  </si>
  <si>
    <t>Dipegang secara langsung oleh bukan residen Malaysia</t>
  </si>
  <si>
    <t>02</t>
  </si>
  <si>
    <t>03</t>
  </si>
  <si>
    <t>04</t>
  </si>
  <si>
    <t>05</t>
  </si>
  <si>
    <t>06</t>
  </si>
  <si>
    <t>07</t>
  </si>
  <si>
    <t>09</t>
  </si>
  <si>
    <t>(c)</t>
  </si>
  <si>
    <t>01</t>
  </si>
  <si>
    <t>11</t>
  </si>
  <si>
    <t>21</t>
  </si>
  <si>
    <t>22</t>
  </si>
  <si>
    <t>23</t>
  </si>
  <si>
    <t>24</t>
  </si>
  <si>
    <t>25</t>
  </si>
  <si>
    <t>26</t>
  </si>
  <si>
    <t>15</t>
  </si>
  <si>
    <t>16</t>
  </si>
  <si>
    <t>20</t>
  </si>
  <si>
    <t>08</t>
  </si>
  <si>
    <t>10</t>
  </si>
  <si>
    <t>29</t>
  </si>
  <si>
    <t>30</t>
  </si>
  <si>
    <t>31</t>
  </si>
  <si>
    <t>(d)</t>
  </si>
  <si>
    <t>12</t>
  </si>
  <si>
    <t>17</t>
  </si>
  <si>
    <t>27</t>
  </si>
  <si>
    <t>28</t>
  </si>
  <si>
    <t>32</t>
  </si>
  <si>
    <t>33</t>
  </si>
  <si>
    <t>(e)</t>
  </si>
  <si>
    <t>(f)</t>
  </si>
  <si>
    <t>(g)</t>
  </si>
  <si>
    <t>(h)</t>
  </si>
  <si>
    <t>(i)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</si>
  <si>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</si>
  <si>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</si>
  <si>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</si>
  <si>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</si>
  <si>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</si>
  <si>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</si>
  <si>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</si>
  <si>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</si>
  <si>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</si>
  <si>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14</t>
  </si>
  <si>
    <t>Mengakses perkhidmatan kewangan yang lain (cth. pembelian insurans)</t>
  </si>
  <si>
    <t>(Boleh pilih lebih daripada satu)</t>
  </si>
  <si>
    <t>(May choose more than one)</t>
  </si>
  <si>
    <t>Local area network (LAN)</t>
  </si>
  <si>
    <t>Wide area network (WAN)</t>
  </si>
  <si>
    <t>Contoh:</t>
  </si>
  <si>
    <t>X</t>
  </si>
  <si>
    <t>Please refer the following instruction:</t>
  </si>
  <si>
    <t>Example:</t>
  </si>
  <si>
    <t>UNTUK KEGUNAAN PEJABAT</t>
  </si>
  <si>
    <t>A.     KERJA LUAR</t>
  </si>
  <si>
    <t>i.</t>
  </si>
  <si>
    <t>NAMA PEGAWAI LUAR</t>
  </si>
  <si>
    <t>:</t>
  </si>
  <si>
    <t>ii.</t>
  </si>
  <si>
    <t>TANDATANGAN PEGAWAI LUAR</t>
  </si>
  <si>
    <t>iii.</t>
  </si>
  <si>
    <t>iv.</t>
  </si>
  <si>
    <t>CATATAN</t>
  </si>
  <si>
    <t>B.     SUNTINGAN</t>
  </si>
  <si>
    <t>NAMA</t>
  </si>
  <si>
    <t>TARIKH</t>
  </si>
  <si>
    <t>T/TANGAN</t>
  </si>
  <si>
    <t>SUNTINGAN PERTAMA</t>
  </si>
  <si>
    <t>SUNTINGAN  KEDUA</t>
  </si>
  <si>
    <t>PERTANYAAN</t>
  </si>
  <si>
    <t>PENYELESAIAN</t>
  </si>
  <si>
    <t>v.</t>
  </si>
  <si>
    <t>PENYEMAKAN TERAKHIR</t>
  </si>
  <si>
    <t>C.     PERBANDINGAN DENGAN BORANG LEPAS</t>
  </si>
  <si>
    <t xml:space="preserve">  DIBUAT</t>
  </si>
  <si>
    <t xml:space="preserve">  TIDAK DIBUAT</t>
  </si>
  <si>
    <t xml:space="preserve">PERTANYAAN / PENYELESAIAN </t>
  </si>
  <si>
    <t>D.     TANGKAPAN DATA</t>
  </si>
  <si>
    <t>TANGKAPAN DATA / ICR</t>
  </si>
  <si>
    <t>VALIDASI</t>
  </si>
  <si>
    <t>PEMBETULAN RALAT</t>
  </si>
  <si>
    <t>PENYEMAKAN RALAT</t>
  </si>
  <si>
    <t>TERIMA PAKSA (T.P.)</t>
  </si>
  <si>
    <t>vi.</t>
  </si>
  <si>
    <t xml:space="preserve">KEBENARAN PEGAWAI </t>
  </si>
  <si>
    <t>UNTUK T.P.</t>
  </si>
  <si>
    <t>vii.</t>
  </si>
  <si>
    <t>TOTAL</t>
  </si>
  <si>
    <t xml:space="preserve">JUMLAH </t>
  </si>
  <si>
    <t>(ii)</t>
  </si>
  <si>
    <t>Jumlah</t>
  </si>
  <si>
    <t>Total</t>
  </si>
  <si>
    <t>5.2</t>
  </si>
  <si>
    <t>5.5</t>
  </si>
  <si>
    <r>
      <rPr>
        <b/>
        <sz val="22"/>
        <rFont val="Arial"/>
        <family val="2"/>
      </rPr>
      <t>Perkongsian /</t>
    </r>
    <r>
      <rPr>
        <sz val="22"/>
        <rFont val="Arial"/>
        <family val="2"/>
      </rPr>
      <t xml:space="preserve"> </t>
    </r>
    <r>
      <rPr>
        <i/>
        <sz val="22"/>
        <rFont val="Arial"/>
        <family val="2"/>
      </rPr>
      <t>Partnership</t>
    </r>
  </si>
  <si>
    <r>
      <t xml:space="preserve">Struktur Hak Milik / </t>
    </r>
    <r>
      <rPr>
        <i/>
        <sz val="22"/>
        <rFont val="Arial"/>
        <family val="2"/>
      </rPr>
      <t>Ownership Structure</t>
    </r>
  </si>
  <si>
    <t>Held directly by Malaysian resident</t>
  </si>
  <si>
    <t>Nombor Pendaftaran Syarikat / Perniagaan (SSM) atau lain-lain (sila nyatakan)</t>
  </si>
  <si>
    <t>Registration Number of Company / Business (CCM) or others (please specify)</t>
  </si>
  <si>
    <t>Tahun mula perniagaan sekarang</t>
  </si>
  <si>
    <t>Commencement year of present business</t>
  </si>
  <si>
    <t>to</t>
  </si>
  <si>
    <t>hingga</t>
  </si>
  <si>
    <t>Poskod</t>
  </si>
  <si>
    <t>Postcode</t>
  </si>
  <si>
    <r>
      <t xml:space="preserve">Tidak / </t>
    </r>
    <r>
      <rPr>
        <i/>
        <sz val="22"/>
        <rFont val="Arial"/>
        <family val="2"/>
      </rPr>
      <t>No</t>
    </r>
  </si>
  <si>
    <t>A</t>
  </si>
  <si>
    <t xml:space="preserve">Intranet dalam perniagaan anda </t>
  </si>
  <si>
    <t xml:space="preserve">Rangkaian kawasan setempat </t>
  </si>
  <si>
    <t>4</t>
  </si>
  <si>
    <t>5</t>
  </si>
  <si>
    <t>6</t>
  </si>
  <si>
    <t>7</t>
  </si>
  <si>
    <t>9</t>
  </si>
  <si>
    <t xml:space="preserve">Others </t>
  </si>
  <si>
    <t>18</t>
  </si>
  <si>
    <t>19</t>
  </si>
  <si>
    <t>Tempatan</t>
  </si>
  <si>
    <t>JUMLAH</t>
  </si>
  <si>
    <t>B2C</t>
  </si>
  <si>
    <t>None</t>
  </si>
  <si>
    <t>Tiada</t>
  </si>
  <si>
    <t>Kod alamat tempat perniagaan</t>
  </si>
  <si>
    <t>Address code of business operation</t>
  </si>
  <si>
    <t>Kod alamat pos</t>
  </si>
  <si>
    <t>Postal address code</t>
  </si>
  <si>
    <t>Negeri</t>
  </si>
  <si>
    <t>State</t>
  </si>
  <si>
    <t>No. BP</t>
  </si>
  <si>
    <t>Strata</t>
  </si>
  <si>
    <t>Sila rujuk kepada arahan berikut:</t>
  </si>
  <si>
    <t>Tinggalkan kotak jawapan kosong sekiranya tiada maklumat.</t>
  </si>
  <si>
    <r>
      <t xml:space="preserve">atau jika tiada ruang sila tulis di luar kotak berdekatan dengan perkara yang terlibat. Jangan gunakan </t>
    </r>
    <r>
      <rPr>
        <i/>
        <sz val="22"/>
        <rFont val="Arial"/>
        <family val="2"/>
      </rPr>
      <t>correction pen.</t>
    </r>
  </si>
  <si>
    <t>Sekiranya terdapat nilai kerugian, sila tandakan dengan tanda negatif.</t>
  </si>
  <si>
    <t>Sila kemukakan sebarang komen dan cadangan:</t>
  </si>
  <si>
    <t>Keep each number, letter or tick within the data entry boxes provided.</t>
  </si>
  <si>
    <t>Leave answer boxes blank where you have no response or data to enter.</t>
  </si>
  <si>
    <t>Show a loss (deficit) with a negative sign.</t>
  </si>
  <si>
    <r>
      <t>Modal Berbayar *</t>
    </r>
    <r>
      <rPr>
        <sz val="22"/>
        <rFont val="Arial"/>
        <family val="2"/>
      </rPr>
      <t xml:space="preserve"> / </t>
    </r>
    <r>
      <rPr>
        <i/>
        <sz val="22"/>
        <rFont val="Arial"/>
        <family val="2"/>
      </rPr>
      <t>Paid-Up Capital</t>
    </r>
  </si>
  <si>
    <t xml:space="preserve">  </t>
  </si>
  <si>
    <t>or if not enough space, write next to the relevant item. Do not use correction pen.</t>
  </si>
  <si>
    <t>010003</t>
  </si>
  <si>
    <t>010004</t>
  </si>
  <si>
    <t>010005</t>
  </si>
  <si>
    <t>If the reporting period does not cover a full year or this establishment not in operation, please mark (X) the reason(s) below</t>
  </si>
  <si>
    <t>Operasi bermusim</t>
  </si>
  <si>
    <t>Seasonal operations</t>
  </si>
  <si>
    <t>Pertukaran hak milik</t>
  </si>
  <si>
    <t>Change of ownership</t>
  </si>
  <si>
    <t>Perubahan tahun fiskal</t>
  </si>
  <si>
    <t>Change of fiscal year</t>
  </si>
  <si>
    <t>Operasi diberhentikan</t>
  </si>
  <si>
    <t>Ceased operations</t>
  </si>
  <si>
    <t>Tidak aktif untuk sementara</t>
  </si>
  <si>
    <t>Temporarily inactive</t>
  </si>
  <si>
    <t>Lain-lain - sila nyatakan</t>
  </si>
  <si>
    <t xml:space="preserve">(c) </t>
  </si>
  <si>
    <t xml:space="preserve">(e) </t>
  </si>
  <si>
    <t>0100</t>
  </si>
  <si>
    <t>010013</t>
  </si>
  <si>
    <t>010053</t>
  </si>
  <si>
    <t>010015</t>
  </si>
  <si>
    <t>Sila nyatakan alamat laman web pertubuhan ini sekiranya ada</t>
  </si>
  <si>
    <t>Sila nyatakan alamat tempat perniagaan ini sekiranya ia tidak sama dengan alamat pos di muka hadapan</t>
  </si>
  <si>
    <r>
      <t xml:space="preserve">KEGUNAAN PEJABAT / </t>
    </r>
    <r>
      <rPr>
        <i/>
        <sz val="26"/>
        <rFont val="Arial"/>
        <family val="2"/>
      </rPr>
      <t>OFFICE USE</t>
    </r>
  </si>
  <si>
    <t>Daerah Pentadbiran</t>
  </si>
  <si>
    <t>Daerah Banci</t>
  </si>
  <si>
    <t>Administrative District</t>
  </si>
  <si>
    <t>Census District</t>
  </si>
  <si>
    <t>010017</t>
  </si>
  <si>
    <t>010018</t>
  </si>
  <si>
    <t>010019</t>
  </si>
  <si>
    <t>010020</t>
  </si>
  <si>
    <t>010021</t>
  </si>
  <si>
    <t>010022</t>
  </si>
  <si>
    <t>010023</t>
  </si>
  <si>
    <t>010024</t>
  </si>
  <si>
    <t>010025</t>
  </si>
  <si>
    <t>010026</t>
  </si>
  <si>
    <r>
      <t xml:space="preserve">MAKLUMAT PENGENALAN (samb.) </t>
    </r>
    <r>
      <rPr>
        <sz val="26"/>
        <rFont val="Arial"/>
        <family val="2"/>
      </rPr>
      <t>/</t>
    </r>
    <r>
      <rPr>
        <b/>
        <sz val="26"/>
        <rFont val="Arial"/>
        <family val="2"/>
      </rPr>
      <t xml:space="preserve"> </t>
    </r>
    <r>
      <rPr>
        <i/>
        <sz val="26"/>
        <rFont val="Arial"/>
        <family val="2"/>
      </rPr>
      <t>IDENTIFICATION PARTICULARS (cont'd)</t>
    </r>
  </si>
  <si>
    <t>010016</t>
  </si>
  <si>
    <r>
      <t xml:space="preserve">Ya / </t>
    </r>
    <r>
      <rPr>
        <i/>
        <sz val="22"/>
        <color theme="1"/>
        <rFont val="Arial"/>
        <family val="2"/>
      </rPr>
      <t>Yes</t>
    </r>
  </si>
  <si>
    <t>010028</t>
  </si>
  <si>
    <r>
      <t xml:space="preserve">KEGUNAAN PEJABAT / </t>
    </r>
    <r>
      <rPr>
        <i/>
        <sz val="22"/>
        <rFont val="Arial"/>
        <family val="2"/>
      </rPr>
      <t>OFFICE USE</t>
    </r>
  </si>
  <si>
    <t>Kod Industri (semasa mel)</t>
  </si>
  <si>
    <t>Industry Code (at the time mailing)</t>
  </si>
  <si>
    <t>Kod Industri Semasa</t>
  </si>
  <si>
    <t>Current Industry Code</t>
  </si>
  <si>
    <t>010033</t>
  </si>
  <si>
    <r>
      <rPr>
        <b/>
        <sz val="22"/>
        <rFont val="Arial"/>
        <family val="2"/>
      </rPr>
      <t xml:space="preserve">KEGUNAAN PEJABAT / </t>
    </r>
    <r>
      <rPr>
        <i/>
        <sz val="22"/>
        <rFont val="Arial"/>
        <family val="2"/>
      </rPr>
      <t>OFFICE USE</t>
    </r>
  </si>
  <si>
    <t>Kod Industri Sekunder</t>
  </si>
  <si>
    <t>Secondary Industry Code</t>
  </si>
  <si>
    <t>010034</t>
  </si>
  <si>
    <t>Adakah pertubuhan ini melabur di luar Malaysia? Sila tanda (X) dalam satu kotak sahaja</t>
  </si>
  <si>
    <t>010035</t>
  </si>
  <si>
    <r>
      <t xml:space="preserve">TARAF SAH ORGANISASI / </t>
    </r>
    <r>
      <rPr>
        <i/>
        <sz val="26"/>
        <rFont val="Arial"/>
        <family val="2"/>
      </rPr>
      <t>LEGAL ORGANISATION</t>
    </r>
  </si>
  <si>
    <t>020001</t>
  </si>
  <si>
    <t>Sila tanda (X) bagi jenis taraf sah organisasi dalam satu kotak sahaja</t>
  </si>
  <si>
    <t>Please mark (X) for type of legal organisation in one box only</t>
  </si>
  <si>
    <t>0300</t>
  </si>
  <si>
    <t>3.2.1</t>
  </si>
  <si>
    <t>Dipegang secara langsung oleh residen Malaysia</t>
  </si>
  <si>
    <t>3.2.1.1</t>
  </si>
  <si>
    <r>
      <rPr>
        <b/>
        <sz val="22"/>
        <rFont val="Arial"/>
        <family val="2"/>
      </rPr>
      <t xml:space="preserve">Individu / </t>
    </r>
    <r>
      <rPr>
        <i/>
        <sz val="22"/>
        <rFont val="Arial"/>
        <family val="2"/>
      </rPr>
      <t>Individual:</t>
    </r>
  </si>
  <si>
    <r>
      <t xml:space="preserve">Warganegara / </t>
    </r>
    <r>
      <rPr>
        <i/>
        <sz val="22"/>
        <rFont val="Arial"/>
        <family val="2"/>
      </rPr>
      <t>Citizen</t>
    </r>
  </si>
  <si>
    <r>
      <rPr>
        <b/>
        <sz val="22"/>
        <rFont val="Arial"/>
        <family val="2"/>
      </rPr>
      <t xml:space="preserve">Melayu / </t>
    </r>
    <r>
      <rPr>
        <sz val="22"/>
        <rFont val="Arial"/>
        <family val="2"/>
      </rPr>
      <t>Malay</t>
    </r>
  </si>
  <si>
    <t xml:space="preserve">(c)  </t>
  </si>
  <si>
    <r>
      <rPr>
        <b/>
        <sz val="22"/>
        <rFont val="Arial"/>
        <family val="2"/>
      </rPr>
      <t xml:space="preserve">Bumiputera lain / </t>
    </r>
    <r>
      <rPr>
        <i/>
        <sz val="22"/>
        <rFont val="Arial"/>
        <family val="2"/>
      </rPr>
      <t>Other Bumiputera</t>
    </r>
  </si>
  <si>
    <r>
      <t xml:space="preserve">Cina / </t>
    </r>
    <r>
      <rPr>
        <i/>
        <sz val="22"/>
        <rFont val="Arial"/>
        <family val="2"/>
      </rPr>
      <t>Chinese</t>
    </r>
  </si>
  <si>
    <r>
      <t xml:space="preserve">India / </t>
    </r>
    <r>
      <rPr>
        <i/>
        <sz val="22"/>
        <rFont val="Arial"/>
        <family val="2"/>
      </rPr>
      <t>Indians</t>
    </r>
  </si>
  <si>
    <r>
      <rPr>
        <b/>
        <sz val="22"/>
        <rFont val="Arial"/>
        <family val="2"/>
      </rPr>
      <t xml:space="preserve">Lain-lain / </t>
    </r>
    <r>
      <rPr>
        <i/>
        <sz val="22"/>
        <rFont val="Arial"/>
        <family val="2"/>
      </rPr>
      <t>Others</t>
    </r>
  </si>
  <si>
    <r>
      <rPr>
        <b/>
        <sz val="22"/>
        <rFont val="Arial"/>
        <family val="2"/>
      </rPr>
      <t xml:space="preserve">Institusi / Syarikat:
</t>
    </r>
    <r>
      <rPr>
        <i/>
        <sz val="22"/>
        <rFont val="Arial"/>
        <family val="2"/>
      </rPr>
      <t>Institution / Company:</t>
    </r>
  </si>
  <si>
    <t>3.2.2</t>
  </si>
  <si>
    <t>Dipegang secara langsung oleh Agensi Kerajaan Persekutuan, Negeri dan Tempatan</t>
  </si>
  <si>
    <t>3.2.3</t>
  </si>
  <si>
    <t>Held directly by non-Malaysian resident</t>
  </si>
  <si>
    <t>030013</t>
  </si>
  <si>
    <t>(k)</t>
  </si>
  <si>
    <t>(j)</t>
  </si>
  <si>
    <t>(l)</t>
  </si>
  <si>
    <t>(m)</t>
  </si>
  <si>
    <t>Lain-lain (sila nyatakan)</t>
  </si>
  <si>
    <t>Others (please specify)</t>
  </si>
  <si>
    <t xml:space="preserve">CAWANGAN NEGERI / PEJABAT OPERASI </t>
  </si>
  <si>
    <t>TARIKH SELESAI (KES A1)</t>
  </si>
  <si>
    <t>Adakah pertubuhan ini menggunakan komputer dalam mengendalikan perniagaan?</t>
  </si>
  <si>
    <t>Berapakah bilangan pekerja yang menggunakan komputer untuk tujuan perniagaan?</t>
  </si>
  <si>
    <t>Sila nyatakan anggaran peratusan jumlah pekerja yang menggunakan komputer untuk tujuan perniagaan.</t>
  </si>
  <si>
    <t>Berapakah bilangan pekerja yang mengakses internet untuk tujuan perniagaan?</t>
  </si>
  <si>
    <t>Adakah pertubuhan ini menggunakan jalur lebar tetap untuk sambungan ke internet?</t>
  </si>
  <si>
    <t>Rangkaian kawasan setempat tanpa wayar</t>
  </si>
  <si>
    <t>Did this establishment have a web presence?</t>
  </si>
  <si>
    <t>Laman web kepunyaan pertubuhan ini</t>
  </si>
  <si>
    <t>Website owned by this establishment</t>
  </si>
  <si>
    <t>Laman web di entiti lain</t>
  </si>
  <si>
    <t>Presence on another entity's website</t>
  </si>
  <si>
    <t>Media sosial (cth. Facebook, Instagram, Twitter, YouTube)</t>
  </si>
  <si>
    <t>Social media (e.g. Facebook, Instagram, Twitter, YouTube)</t>
  </si>
  <si>
    <t>E-Pasaran (cth. Lazada, Zalora, Shopee)</t>
  </si>
  <si>
    <t>E-Marketplace (e.g. Lazada, Zalora, Shopee)</t>
  </si>
  <si>
    <t>What is the purpose of this establishment using the internet? (May choose more than one)</t>
  </si>
  <si>
    <t>Liaise with government organisations (includes downloading / requesting forms, making online payments)</t>
  </si>
  <si>
    <t>Website</t>
  </si>
  <si>
    <t>Analitik data (cth. Tableau, Analitik Data Raya, Mobile Business Intelligence dsb.)</t>
  </si>
  <si>
    <t>310001</t>
  </si>
  <si>
    <t>310080</t>
  </si>
  <si>
    <t>310002</t>
  </si>
  <si>
    <t>310003</t>
  </si>
  <si>
    <t>310081</t>
  </si>
  <si>
    <t>310004</t>
  </si>
  <si>
    <t>310012</t>
  </si>
  <si>
    <t>310082</t>
  </si>
  <si>
    <t>3100</t>
  </si>
  <si>
    <t>310017</t>
  </si>
  <si>
    <t>83</t>
  </si>
  <si>
    <t>Keperluan penggunaan internet dan teknologi 5G</t>
  </si>
  <si>
    <t>Usage of internet and 5G technology necessity</t>
  </si>
  <si>
    <t>310110</t>
  </si>
  <si>
    <t>Adakah pertubuhan ini menyediakan peruntukan kewangan untuk melaksanakan transformasi teknologi digital?</t>
  </si>
  <si>
    <t>Did this establishment allocate any financing to implement digital technology transformation?</t>
  </si>
  <si>
    <t>310112</t>
  </si>
  <si>
    <t>Adakah pertubuhan ini terlibat dengan urusniaga jualan atau pembelian menggunakan internet?</t>
  </si>
  <si>
    <t>Media sosial (cth. Facebook, Instagram dan blog)</t>
  </si>
  <si>
    <t>Social media (e.g. Facebook, Instagram and blogs)</t>
  </si>
  <si>
    <t>Laman web kepunyaan sendiri</t>
  </si>
  <si>
    <t>Website owned by your establishment</t>
  </si>
  <si>
    <t>Designated private network (e.g. extranet, EDI)</t>
  </si>
  <si>
    <t>Aplikasi mudah alih (cth. Grab app, Lazada app, Pop Meal app, Mudah app, Carousell app)</t>
  </si>
  <si>
    <t>Mobile application (e.g. Grab app, Lazada app, Pop Meal app, Mudah app, Carousell app)</t>
  </si>
  <si>
    <t>Cash on delivery</t>
  </si>
  <si>
    <t>Perkhidmatan pembayaran elektronik (cth. perbankan internet, kad kredit, kad debit, pindahan wang, e-dompet dsb.)</t>
  </si>
  <si>
    <t>Payment gateway (e.g. internet banking, credit card, debit card, bank transfer, e-wallet etc.)</t>
  </si>
  <si>
    <t>Bayaran tunai semasa penghantaran</t>
  </si>
  <si>
    <t>Adakah pertubuhan ini menerima pesanan (jualan) barangan atau perkhidmatan menggunakan e-dagang?</t>
  </si>
  <si>
    <t>Did this establishment receive orders (make sales) for goods or services via e-commerce?</t>
  </si>
  <si>
    <t>atau perkhidmatan menggunakan e-dagang</t>
  </si>
  <si>
    <t>Sila nyatakan anggaran peratusan jumlah pendapatan yang diterima daripada jualan barangan</t>
  </si>
  <si>
    <t>or services via e-commerce</t>
  </si>
  <si>
    <t>Sila nyatakan peratusan pendapatan e-dagang mengikut platform pesanan pelanggan</t>
  </si>
  <si>
    <t>Please indicate the percentage of e-commerce income by platform of orders placed by customers</t>
  </si>
  <si>
    <t>Melalui kemudahan pesanan dalam talian di laman web pembekal</t>
  </si>
  <si>
    <t>Via online ordering facility on the website of suppliers / vendors</t>
  </si>
  <si>
    <t>Melalui laman web lain (cth. pasaran dalam talian, platform e-dagang, tapak ejen dll.)</t>
  </si>
  <si>
    <t>Via another website (e.g. online marketplace, e-commerce platform, agent’s site etc.)</t>
  </si>
  <si>
    <t>Rangkaian persendirian yang ditetapkan (cth. Extranet, EDI dll.)</t>
  </si>
  <si>
    <t>Sila nyatakan peratusan pendapatan e-dagang mengikut jenis pelanggan</t>
  </si>
  <si>
    <t>Please indicate the percentage of e-commerce income by type of customers</t>
  </si>
  <si>
    <t>Perniagaan kepada Perniagaan</t>
  </si>
  <si>
    <t>Business to Business</t>
  </si>
  <si>
    <t>Perniagaan kepada Pengguna</t>
  </si>
  <si>
    <t>Business to Consumers</t>
  </si>
  <si>
    <t>Perniagaan kepada Kerajaan</t>
  </si>
  <si>
    <t>Business to Government</t>
  </si>
  <si>
    <t>Sila nyatakan peratusan pendapatan e-dagang mengikut jenis pasaran</t>
  </si>
  <si>
    <t>Adakah pertubuhan ini membuat pesanan (pembelian) barangan atau perkhidmatan menggunakan e-dagang?</t>
  </si>
  <si>
    <t>Did this establishment place orders (make purchases) for goods or services via e-commerce?</t>
  </si>
  <si>
    <t>Sila nyatakan peratusan perbelanjaan e-dagang mengikut jenis pelanggan</t>
  </si>
  <si>
    <t>Please indicate the percentage of e-commerce expenditure by type of customers</t>
  </si>
  <si>
    <t>310071</t>
  </si>
  <si>
    <t>310070</t>
  </si>
  <si>
    <t>310072</t>
  </si>
  <si>
    <t>310073</t>
  </si>
  <si>
    <t>310074</t>
  </si>
  <si>
    <t>E-mel</t>
  </si>
  <si>
    <t>Email</t>
  </si>
  <si>
    <r>
      <t xml:space="preserve">Data dalam pelaporan ini meliputi tempoh operasi / </t>
    </r>
    <r>
      <rPr>
        <i/>
        <sz val="22"/>
        <rFont val="Arial"/>
        <family val="2"/>
      </rPr>
      <t>Data in this return covers the operational period</t>
    </r>
  </si>
  <si>
    <t>EB No.</t>
  </si>
  <si>
    <t xml:space="preserve">Adakah data yang dilaporkan di dalam pelaporan ini hanya berkaitan dengan pertubuhan ini yang mana lokasinya adalah sama seperti alamat </t>
  </si>
  <si>
    <r>
      <rPr>
        <b/>
        <sz val="22"/>
        <rFont val="Arial"/>
        <family val="2"/>
      </rPr>
      <t>Perkongsian Liabiliti Terhad /</t>
    </r>
    <r>
      <rPr>
        <sz val="22"/>
        <rFont val="Arial"/>
        <family val="2"/>
      </rPr>
      <t xml:space="preserve"> </t>
    </r>
    <r>
      <rPr>
        <i/>
        <sz val="22"/>
        <rFont val="Arial"/>
        <family val="2"/>
      </rPr>
      <t>Limited Liabilities Partnership</t>
    </r>
  </si>
  <si>
    <t>Held directly by Federal, State and Local Government Agencies</t>
  </si>
  <si>
    <r>
      <t xml:space="preserve">Gunakan </t>
    </r>
    <r>
      <rPr>
        <b/>
        <sz val="22"/>
        <rFont val="Arial"/>
        <family val="2"/>
      </rPr>
      <t>pen bulat HITAM</t>
    </r>
    <r>
      <rPr>
        <sz val="22"/>
        <rFont val="Arial"/>
        <family val="2"/>
      </rPr>
      <t xml:space="preserve"> untuk melengkapkan soal selidik ini.</t>
    </r>
  </si>
  <si>
    <t>Pastikan setiap nombor, abjad atau tanda berada di dalam kotak yang telah disediakan.</t>
  </si>
  <si>
    <t>J</t>
  </si>
  <si>
    <t>L</t>
  </si>
  <si>
    <t>N</t>
  </si>
  <si>
    <t xml:space="preserve">Do not use 'nil', 'n/a' or draw a line in the data entry boxes. </t>
  </si>
  <si>
    <t>b)</t>
  </si>
  <si>
    <r>
      <t>Sekiranya berlaku kesilapan, sila gariskan jawapan yang salah atau tanda '</t>
    </r>
    <r>
      <rPr>
        <b/>
        <sz val="22"/>
        <rFont val="Arial"/>
        <family val="2"/>
      </rPr>
      <t>X</t>
    </r>
    <r>
      <rPr>
        <sz val="22"/>
        <rFont val="Arial"/>
        <family val="2"/>
      </rPr>
      <t>'</t>
    </r>
    <r>
      <rPr>
        <b/>
        <sz val="22"/>
        <rFont val="Arial"/>
        <family val="2"/>
      </rPr>
      <t xml:space="preserve"> </t>
    </r>
    <r>
      <rPr>
        <sz val="22"/>
        <rFont val="Arial"/>
        <family val="2"/>
      </rPr>
      <t>dan tuliskan jawapan yang betul di dalam kotak yang sedia ada,</t>
    </r>
  </si>
  <si>
    <t xml:space="preserve">a) </t>
  </si>
  <si>
    <t>8 6 0 0</t>
  </si>
  <si>
    <t>-</t>
  </si>
  <si>
    <t>Jika anda menandakan petak yang salah, hitamkan petak yang salah seperti ini</t>
  </si>
  <si>
    <t xml:space="preserve">dan tandakan </t>
  </si>
  <si>
    <t>di dalam petak yang betul.</t>
  </si>
  <si>
    <t>If you have marked the wrong box, shade the box as shown here</t>
  </si>
  <si>
    <t>and mark</t>
  </si>
  <si>
    <t>in the relevent box.</t>
  </si>
  <si>
    <r>
      <rPr>
        <b/>
        <sz val="20"/>
        <rFont val="Arial"/>
        <family val="2"/>
      </rPr>
      <t>Bulan</t>
    </r>
    <r>
      <rPr>
        <sz val="20"/>
        <rFont val="Arial"/>
        <family val="2"/>
      </rPr>
      <t xml:space="preserve"> / </t>
    </r>
    <r>
      <rPr>
        <i/>
        <sz val="20"/>
        <rFont val="Arial"/>
        <family val="2"/>
      </rPr>
      <t>Month</t>
    </r>
  </si>
  <si>
    <r>
      <rPr>
        <b/>
        <sz val="20"/>
        <rFont val="Arial"/>
        <family val="2"/>
      </rPr>
      <t>Tahun</t>
    </r>
    <r>
      <rPr>
        <sz val="20"/>
        <rFont val="Arial"/>
        <family val="2"/>
      </rPr>
      <t xml:space="preserve"> / </t>
    </r>
    <r>
      <rPr>
        <i/>
        <sz val="20"/>
        <rFont val="Arial"/>
        <family val="2"/>
      </rPr>
      <t>Year</t>
    </r>
  </si>
  <si>
    <t>Jangan menulis 'nil', 'n/a' atau garisan di dalam kotak berkenaan.</t>
  </si>
  <si>
    <r>
      <t xml:space="preserve">Perkara yang disenaraikan sebagai </t>
    </r>
    <r>
      <rPr>
        <b/>
        <sz val="22"/>
        <rFont val="Arial"/>
        <family val="2"/>
      </rPr>
      <t>termasuk</t>
    </r>
    <r>
      <rPr>
        <sz val="22"/>
        <rFont val="Arial"/>
        <family val="2"/>
      </rPr>
      <t xml:space="preserve"> dan </t>
    </r>
    <r>
      <rPr>
        <b/>
        <sz val="22"/>
        <rFont val="Arial"/>
        <family val="2"/>
      </rPr>
      <t>tidak termasuk</t>
    </r>
    <r>
      <rPr>
        <sz val="22"/>
        <rFont val="Arial"/>
        <family val="2"/>
      </rPr>
      <t xml:space="preserve"> hanyalah sebagai contoh dan tidak boleh diambilkira sebagai </t>
    </r>
  </si>
  <si>
    <t>senarai yang lengkap.</t>
  </si>
  <si>
    <r>
      <rPr>
        <b/>
        <sz val="18"/>
        <rFont val="Arial"/>
        <family val="2"/>
      </rPr>
      <t>Tahun</t>
    </r>
    <r>
      <rPr>
        <sz val="18"/>
        <rFont val="Arial"/>
        <family val="2"/>
      </rPr>
      <t xml:space="preserve"> /</t>
    </r>
    <r>
      <rPr>
        <i/>
        <sz val="18"/>
        <rFont val="Arial"/>
        <family val="2"/>
      </rPr>
      <t xml:space="preserve"> Year</t>
    </r>
  </si>
  <si>
    <r>
      <rPr>
        <b/>
        <sz val="18"/>
        <rFont val="Arial"/>
        <family val="2"/>
      </rPr>
      <t xml:space="preserve">Hari 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Day</t>
    </r>
  </si>
  <si>
    <r>
      <rPr>
        <b/>
        <sz val="18"/>
        <rFont val="Arial"/>
        <family val="2"/>
      </rPr>
      <t>Bulan</t>
    </r>
    <r>
      <rPr>
        <sz val="18"/>
        <rFont val="Arial"/>
        <family val="2"/>
      </rPr>
      <t xml:space="preserve"> / </t>
    </r>
    <r>
      <rPr>
        <i/>
        <sz val="18"/>
        <rFont val="Arial"/>
        <family val="2"/>
      </rPr>
      <t>Month</t>
    </r>
  </si>
  <si>
    <t>New business</t>
  </si>
  <si>
    <t>Others - please specify</t>
  </si>
  <si>
    <r>
      <t xml:space="preserve">DANA PEMEGANG SAHAM DAN STRUKTUR HAK MILIK 
</t>
    </r>
    <r>
      <rPr>
        <i/>
        <sz val="26"/>
        <rFont val="Arial"/>
        <family val="2"/>
      </rPr>
      <t>SHAREHOLDERS' FUND AND OWNERSHIP STRUCTURE</t>
    </r>
  </si>
  <si>
    <t>3.2.1.2</t>
  </si>
  <si>
    <r>
      <t xml:space="preserve">Bukan Warganegara / </t>
    </r>
    <r>
      <rPr>
        <i/>
        <sz val="22"/>
        <rFont val="Arial"/>
        <family val="2"/>
      </rPr>
      <t>Non-Citizens</t>
    </r>
  </si>
  <si>
    <t>Adakah pertubuhan ini menggunakan internet untuk tujuan perniagaan?</t>
  </si>
  <si>
    <t>Sila nyatakan anggaran peratusan jumlah pekerja yang mengakses internet untuk tujuan perniagaan.</t>
  </si>
  <si>
    <t>Rangkaian persendirian yang ditetapkan (cth. extranet, EDI)</t>
  </si>
  <si>
    <t>Sila nyatakan peratusan perbelanjaan e-dagang mengikut jenis pasaran</t>
  </si>
  <si>
    <t xml:space="preserve">Jika modal berbayar pertubuhan ini dipegang melebihi 50 peratus oleh syarikat / individu di luar negara, </t>
  </si>
  <si>
    <t>Jika pertubuhan ini tidak dapat membekalkan bilangan pekerja,</t>
  </si>
  <si>
    <t>If this establishment cannot provide the number of persons engage,</t>
  </si>
  <si>
    <r>
      <t xml:space="preserve">Hak Milik Perseorangan / </t>
    </r>
    <r>
      <rPr>
        <i/>
        <sz val="22"/>
        <rFont val="Arial"/>
        <family val="2"/>
      </rPr>
      <t>Individual Proprietorship</t>
    </r>
  </si>
  <si>
    <r>
      <rPr>
        <b/>
        <sz val="22"/>
        <rFont val="Arial"/>
        <family val="2"/>
      </rPr>
      <t>Syarikat Sendirian Berhad /</t>
    </r>
    <r>
      <rPr>
        <sz val="22"/>
        <rFont val="Arial"/>
        <family val="2"/>
      </rPr>
      <t xml:space="preserve"> </t>
    </r>
    <r>
      <rPr>
        <i/>
        <sz val="22"/>
        <rFont val="Arial"/>
        <family val="2"/>
      </rPr>
      <t>Private Limited Company</t>
    </r>
  </si>
  <si>
    <r>
      <rPr>
        <b/>
        <sz val="22"/>
        <rFont val="Arial"/>
        <family val="2"/>
      </rPr>
      <t>Syarikat Awam Berhad /</t>
    </r>
    <r>
      <rPr>
        <sz val="22"/>
        <rFont val="Arial"/>
        <family val="2"/>
      </rPr>
      <t xml:space="preserve"> </t>
    </r>
    <r>
      <rPr>
        <i/>
        <sz val="22"/>
        <rFont val="Arial"/>
        <family val="2"/>
      </rPr>
      <t>Public Limited Company</t>
    </r>
  </si>
  <si>
    <r>
      <rPr>
        <b/>
        <sz val="22"/>
        <rFont val="Arial"/>
        <family val="2"/>
      </rPr>
      <t>Syarikat Koperasi /</t>
    </r>
    <r>
      <rPr>
        <i/>
        <sz val="22"/>
        <rFont val="Arial"/>
        <family val="2"/>
      </rPr>
      <t xml:space="preserve"> Co-operative</t>
    </r>
  </si>
  <si>
    <r>
      <rPr>
        <b/>
        <sz val="22"/>
        <rFont val="Arial"/>
        <family val="2"/>
      </rPr>
      <t xml:space="preserve">Perbadanan Awam / </t>
    </r>
    <r>
      <rPr>
        <i/>
        <sz val="22"/>
        <rFont val="Arial"/>
        <family val="2"/>
      </rPr>
      <t>Public Corporation</t>
    </r>
  </si>
  <si>
    <r>
      <rPr>
        <b/>
        <sz val="22"/>
        <rFont val="Arial"/>
        <family val="2"/>
      </rPr>
      <t xml:space="preserve">Pertubuhan Persendirian Yang Tidak Mencari Keuntungan
</t>
    </r>
    <r>
      <rPr>
        <i/>
        <sz val="22"/>
        <rFont val="Arial"/>
        <family val="2"/>
      </rPr>
      <t>Private Non-Profit Making Organisation</t>
    </r>
  </si>
  <si>
    <t xml:space="preserve">Did this establishment use any portable devices (e.g., laptop and smartphone) that allow a mobile connection to the internet using mobile phone </t>
  </si>
  <si>
    <t>Government and other non-business organisations</t>
  </si>
  <si>
    <t>Please specify the address of this establisment's website if applicable</t>
  </si>
  <si>
    <t>Did this establishment invest outside Malaysia? Please mark (X) in one box only</t>
  </si>
  <si>
    <r>
      <t>secara langsung atau tidak langsung,</t>
    </r>
    <r>
      <rPr>
        <b/>
        <u/>
        <sz val="22"/>
        <rFont val="Arial"/>
        <family val="2"/>
      </rPr>
      <t xml:space="preserve"> sila nyatakan negara syarikat induk</t>
    </r>
  </si>
  <si>
    <t>If "YES" please mark (X) type of web presence of this establishment. (May choose more than one)</t>
  </si>
  <si>
    <t>Sila tanda (X) penggunaan teknologi digital yang digunakan di pertubuhan ini (Boleh pilih lebih daripada satu)</t>
  </si>
  <si>
    <t>Sila tanda (X) medium pembayaran yang digunakan oleh pertubuhan ini bagi urusniaga menggunakan internet</t>
  </si>
  <si>
    <r>
      <rPr>
        <b/>
        <sz val="28"/>
        <rFont val="Arial"/>
        <family val="2"/>
      </rPr>
      <t>No. Faks</t>
    </r>
    <r>
      <rPr>
        <sz val="28"/>
        <rFont val="Arial"/>
        <family val="2"/>
      </rPr>
      <t xml:space="preserve">. / </t>
    </r>
    <r>
      <rPr>
        <i/>
        <sz val="28"/>
        <rFont val="Arial"/>
        <family val="2"/>
      </rPr>
      <t>Fax. No.</t>
    </r>
  </si>
  <si>
    <r>
      <rPr>
        <b/>
        <sz val="28"/>
        <rFont val="Arial"/>
        <family val="2"/>
      </rPr>
      <t>E-mel</t>
    </r>
    <r>
      <rPr>
        <sz val="28"/>
        <rFont val="Arial"/>
        <family val="2"/>
      </rPr>
      <t xml:space="preserve"> /</t>
    </r>
    <r>
      <rPr>
        <i/>
        <sz val="28"/>
        <rFont val="Arial"/>
        <family val="2"/>
      </rPr>
      <t xml:space="preserve"> Email</t>
    </r>
  </si>
  <si>
    <r>
      <t xml:space="preserve">ARAHAN
</t>
    </r>
    <r>
      <rPr>
        <b/>
        <i/>
        <sz val="26"/>
        <rFont val="Arial"/>
        <family val="2"/>
      </rPr>
      <t>INSTRUCTION</t>
    </r>
  </si>
  <si>
    <r>
      <t xml:space="preserve">Use </t>
    </r>
    <r>
      <rPr>
        <b/>
        <i/>
        <sz val="22"/>
        <rFont val="Arial"/>
        <family val="2"/>
      </rPr>
      <t>BLACK ball pen</t>
    </r>
    <r>
      <rPr>
        <i/>
        <sz val="22"/>
        <rFont val="Arial"/>
        <family val="2"/>
      </rPr>
      <t xml:space="preserve"> when completing this questionnaire</t>
    </r>
  </si>
  <si>
    <r>
      <t xml:space="preserve">Ya / </t>
    </r>
    <r>
      <rPr>
        <i/>
        <sz val="22"/>
        <rFont val="Arial"/>
        <family val="2"/>
      </rPr>
      <t>Yes</t>
    </r>
  </si>
  <si>
    <r>
      <t xml:space="preserve">If the mistake is made, cross out the incorrect answer or mark </t>
    </r>
    <r>
      <rPr>
        <b/>
        <i/>
        <sz val="22"/>
        <rFont val="Arial"/>
        <family val="2"/>
      </rPr>
      <t xml:space="preserve">'X' </t>
    </r>
    <r>
      <rPr>
        <i/>
        <sz val="22"/>
        <rFont val="Arial"/>
        <family val="2"/>
      </rPr>
      <t>and either write the answer in the remaining boxes,</t>
    </r>
  </si>
  <si>
    <r>
      <t xml:space="preserve">atau
</t>
    </r>
    <r>
      <rPr>
        <b/>
        <i/>
        <sz val="22"/>
        <rFont val="Arial"/>
        <family val="2"/>
      </rPr>
      <t>or</t>
    </r>
  </si>
  <si>
    <r>
      <t xml:space="preserve">The items listed under </t>
    </r>
    <r>
      <rPr>
        <b/>
        <i/>
        <sz val="22"/>
        <rFont val="Arial"/>
        <family val="2"/>
      </rPr>
      <t>including</t>
    </r>
    <r>
      <rPr>
        <i/>
        <sz val="22"/>
        <rFont val="Arial"/>
        <family val="2"/>
      </rPr>
      <t xml:space="preserve"> and </t>
    </r>
    <r>
      <rPr>
        <b/>
        <i/>
        <sz val="22"/>
        <rFont val="Arial"/>
        <family val="2"/>
      </rPr>
      <t>excluding</t>
    </r>
    <r>
      <rPr>
        <i/>
        <sz val="22"/>
        <rFont val="Arial"/>
        <family val="2"/>
      </rPr>
      <t xml:space="preserve"> are examples and should not be taken as a complete list of items.</t>
    </r>
  </si>
  <si>
    <t>Please provide any comments and suggestions:</t>
  </si>
  <si>
    <t>Wireless local area network (WLAN)</t>
  </si>
  <si>
    <t>Please mark (X) the method of payment that this establishment used for transactions using internet</t>
  </si>
  <si>
    <t>Please indicate the percentage of e-commerce income by type of market</t>
  </si>
  <si>
    <t>Please indicate the percentage of e-commerce expenditure by type of market</t>
  </si>
  <si>
    <r>
      <rPr>
        <b/>
        <sz val="22"/>
        <rFont val="Arial"/>
        <family val="2"/>
      </rPr>
      <t>KEGUNAAN PEJABAT /</t>
    </r>
    <r>
      <rPr>
        <sz val="22"/>
        <rFont val="Arial"/>
        <family val="2"/>
      </rPr>
      <t xml:space="preserve"> </t>
    </r>
    <r>
      <rPr>
        <i/>
        <sz val="22"/>
        <rFont val="Arial"/>
        <family val="2"/>
      </rPr>
      <t>OFFICE USE</t>
    </r>
    <r>
      <rPr>
        <sz val="22"/>
        <rFont val="Arial"/>
        <family val="2"/>
      </rPr>
      <t xml:space="preserve"> </t>
    </r>
  </si>
  <si>
    <t>010002</t>
  </si>
  <si>
    <r>
      <rPr>
        <b/>
        <sz val="30"/>
        <rFont val="Arial"/>
        <family val="2"/>
      </rPr>
      <t>Sulit selepas data diisi</t>
    </r>
    <r>
      <rPr>
        <sz val="30"/>
        <rFont val="Arial"/>
        <family val="2"/>
      </rPr>
      <t xml:space="preserve">
</t>
    </r>
    <r>
      <rPr>
        <i/>
        <sz val="30"/>
        <rFont val="Arial"/>
        <family val="2"/>
      </rPr>
      <t>Confidential when filled with data</t>
    </r>
  </si>
  <si>
    <r>
      <rPr>
        <b/>
        <sz val="30"/>
        <rFont val="Arial"/>
        <family val="2"/>
      </rPr>
      <t>Sila buat satu salinan untuk rekod tuan</t>
    </r>
    <r>
      <rPr>
        <sz val="30"/>
        <rFont val="Arial"/>
        <family val="2"/>
      </rPr>
      <t xml:space="preserve">
</t>
    </r>
    <r>
      <rPr>
        <i/>
        <sz val="30"/>
        <rFont val="Arial"/>
        <family val="2"/>
      </rPr>
      <t>Please make a copy for your record</t>
    </r>
  </si>
  <si>
    <r>
      <t xml:space="preserve"> </t>
    </r>
    <r>
      <rPr>
        <b/>
        <sz val="40"/>
        <rFont val="Arial"/>
        <family val="2"/>
      </rPr>
      <t xml:space="preserve">  Sila kembalikan soal selidik dalam masa 30 hari</t>
    </r>
    <r>
      <rPr>
        <sz val="40"/>
        <rFont val="Arial"/>
        <family val="2"/>
      </rPr>
      <t xml:space="preserve">
</t>
    </r>
    <r>
      <rPr>
        <i/>
        <sz val="40"/>
        <rFont val="Arial"/>
        <family val="2"/>
      </rPr>
      <t>Please return the questionnaire within 30 days</t>
    </r>
  </si>
  <si>
    <r>
      <rPr>
        <b/>
        <sz val="28"/>
        <rFont val="Arial"/>
        <family val="2"/>
      </rPr>
      <t>Nombor Siri /</t>
    </r>
    <r>
      <rPr>
        <sz val="28"/>
        <rFont val="Arial"/>
        <family val="2"/>
      </rPr>
      <t xml:space="preserve"> </t>
    </r>
    <r>
      <rPr>
        <i/>
        <sz val="28"/>
        <rFont val="Arial"/>
        <family val="2"/>
      </rPr>
      <t>Serial Number</t>
    </r>
    <r>
      <rPr>
        <sz val="28"/>
        <rFont val="Arial"/>
        <family val="2"/>
      </rPr>
      <t xml:space="preserve">
</t>
    </r>
  </si>
  <si>
    <r>
      <t xml:space="preserve">KEGUNAAN PEJABAT / </t>
    </r>
    <r>
      <rPr>
        <i/>
        <sz val="32"/>
        <rFont val="Arial"/>
        <family val="2"/>
      </rPr>
      <t>OFFICE USE</t>
    </r>
  </si>
  <si>
    <r>
      <rPr>
        <b/>
        <sz val="28"/>
        <rFont val="Arial"/>
        <family val="2"/>
      </rPr>
      <t>Nama pertubuhan dan alamat pos</t>
    </r>
    <r>
      <rPr>
        <sz val="28"/>
        <rFont val="Arial"/>
        <family val="2"/>
      </rPr>
      <t xml:space="preserve">
</t>
    </r>
    <r>
      <rPr>
        <i/>
        <sz val="28"/>
        <rFont val="Arial"/>
        <family val="2"/>
      </rPr>
      <t>Name of establishment and postal address</t>
    </r>
  </si>
  <si>
    <r>
      <t xml:space="preserve">Sila pinda jika alamat pos di atas tidak tepat                                               </t>
    </r>
    <r>
      <rPr>
        <i/>
        <sz val="26"/>
        <rFont val="Arial"/>
        <family val="2"/>
      </rPr>
      <t>Please amend if the above postal address is incorrect</t>
    </r>
  </si>
  <si>
    <t>Sila lengkap dan kembalikan soal selidik ini kepada</t>
  </si>
  <si>
    <t>Please complete and return this questionnaire to</t>
  </si>
  <si>
    <r>
      <t xml:space="preserve">PENGAKUAN / </t>
    </r>
    <r>
      <rPr>
        <i/>
        <sz val="32"/>
        <rFont val="Arial"/>
        <family val="2"/>
      </rPr>
      <t>DECLARATION :</t>
    </r>
  </si>
  <si>
    <t>Nama</t>
  </si>
  <si>
    <t>Name</t>
  </si>
  <si>
    <t>Jawatan</t>
  </si>
  <si>
    <t>Designation</t>
  </si>
  <si>
    <t>Telefon</t>
  </si>
  <si>
    <t>Telephone</t>
  </si>
  <si>
    <t>No. Faks</t>
  </si>
  <si>
    <t>Fax No.</t>
  </si>
  <si>
    <t>Dengan ini saya mengesahkan bahawa maklumat yang diberikan adalah lengkap dan betul sepanjang pengetahuan dan kepercayaan saya.</t>
  </si>
  <si>
    <t>I hereby declare that the information given in this return is complete and correct to the best of my knowledge and belief.</t>
  </si>
  <si>
    <t>Tandatangan</t>
  </si>
  <si>
    <t>Signature</t>
  </si>
  <si>
    <t>Tarikh</t>
  </si>
  <si>
    <t>Date</t>
  </si>
  <si>
    <r>
      <rPr>
        <b/>
        <sz val="32"/>
        <rFont val="Arial"/>
        <family val="2"/>
      </rPr>
      <t xml:space="preserve">   MAKLUMAN AM /</t>
    </r>
    <r>
      <rPr>
        <sz val="32"/>
        <rFont val="Arial"/>
        <family val="2"/>
      </rPr>
      <t xml:space="preserve"> GENERAL INFORMATION</t>
    </r>
  </si>
  <si>
    <t>c.</t>
  </si>
  <si>
    <t>d.</t>
  </si>
  <si>
    <t>e.</t>
  </si>
  <si>
    <t>a.</t>
  </si>
  <si>
    <t>b.</t>
  </si>
  <si>
    <r>
      <rPr>
        <b/>
        <sz val="28"/>
        <rFont val="Arial"/>
        <family val="2"/>
      </rPr>
      <t>DATO' SRI DR. MOHD UZIR MAHIDIN
KETUA PERANGKAWAN MALAYSIA</t>
    </r>
    <r>
      <rPr>
        <sz val="28"/>
        <rFont val="Arial"/>
        <family val="2"/>
      </rPr>
      <t xml:space="preserve">
</t>
    </r>
    <r>
      <rPr>
        <i/>
        <sz val="28"/>
        <rFont val="Arial"/>
        <family val="2"/>
      </rPr>
      <t>CHIEF STATISTICIAN, MALAYSIA</t>
    </r>
  </si>
  <si>
    <t>Tuan diminta melaporkan butir-butir yang berkaitan dengan pertubuhan ini seperti tercatat di atas dan mengembalikan soal selidik yang lengkap ke Jabatan ini.</t>
  </si>
  <si>
    <t>The information is gathered under the provisions of the Statistics Act 1965 (Revised - 1989). Section 5 of this Act requires all establishments operating in Malaysia to provide actual information or best estimates to the Department. The Act stipulates that the contents of the establishments /  individual returns are CONFIDENTIAL and will not be divulged to any person or institution outside this Department. Meanwhile, Section 7 under the same Act provides a  penalty should the respondent failed to furnish the required information.</t>
  </si>
  <si>
    <r>
      <t xml:space="preserve">Tarikh / </t>
    </r>
    <r>
      <rPr>
        <i/>
        <sz val="28"/>
        <rFont val="Arial"/>
        <family val="2"/>
      </rPr>
      <t>Date :</t>
    </r>
  </si>
  <si>
    <r>
      <rPr>
        <b/>
        <sz val="24"/>
        <rFont val="Arial"/>
        <family val="2"/>
      </rPr>
      <t xml:space="preserve">Muat turun soal selidik boleh dibuat melalui </t>
    </r>
    <r>
      <rPr>
        <b/>
        <u/>
        <sz val="24"/>
        <rFont val="Arial"/>
        <family val="2"/>
      </rPr>
      <t>www.dosm.gov.my</t>
    </r>
    <r>
      <rPr>
        <b/>
        <sz val="24"/>
        <rFont val="Arial"/>
        <family val="2"/>
      </rPr>
      <t xml:space="preserve">. Tulis dengan kemas di dalam kotak menggunakan </t>
    </r>
    <r>
      <rPr>
        <b/>
        <u/>
        <sz val="24"/>
        <rFont val="Arial"/>
        <family val="2"/>
      </rPr>
      <t>HURUF BESAR</t>
    </r>
    <r>
      <rPr>
        <b/>
        <sz val="24"/>
        <rFont val="Arial"/>
        <family val="2"/>
      </rPr>
      <t xml:space="preserve"> atau tanda (X) pada kotak yang berkenaan.</t>
    </r>
    <r>
      <rPr>
        <sz val="24"/>
        <rFont val="Arial"/>
        <family val="2"/>
      </rPr>
      <t xml:space="preserve">
</t>
    </r>
    <r>
      <rPr>
        <i/>
        <sz val="24"/>
        <rFont val="Arial"/>
        <family val="2"/>
      </rPr>
      <t>Downloading of the questionnaire can be made through</t>
    </r>
    <r>
      <rPr>
        <i/>
        <u/>
        <sz val="24"/>
        <rFont val="Arial"/>
        <family val="2"/>
      </rPr>
      <t xml:space="preserve"> www.dosm.gov.my</t>
    </r>
    <r>
      <rPr>
        <i/>
        <sz val="24"/>
        <rFont val="Arial"/>
        <family val="2"/>
      </rPr>
      <t xml:space="preserve">. Write neatly within the boxes using </t>
    </r>
    <r>
      <rPr>
        <i/>
        <u/>
        <sz val="24"/>
        <rFont val="Arial"/>
        <family val="2"/>
      </rPr>
      <t>CAPITAL LETTERS</t>
    </r>
    <r>
      <rPr>
        <i/>
        <sz val="24"/>
        <rFont val="Arial"/>
        <family val="2"/>
      </rPr>
      <t xml:space="preserve"> or mark (X) in the appropriate box.</t>
    </r>
  </si>
  <si>
    <r>
      <rPr>
        <b/>
        <sz val="48"/>
        <rFont val="Arial"/>
        <family val="2"/>
      </rPr>
      <t xml:space="preserve">      ICTEC </t>
    </r>
    <r>
      <rPr>
        <b/>
        <sz val="32"/>
        <rFont val="Arial"/>
        <family val="2"/>
      </rPr>
      <t xml:space="preserve">
      </t>
    </r>
    <r>
      <rPr>
        <i/>
        <sz val="32"/>
        <rFont val="Arial"/>
        <family val="2"/>
      </rPr>
      <t xml:space="preserve">  </t>
    </r>
  </si>
  <si>
    <t>'010014</t>
  </si>
  <si>
    <t>1.6</t>
  </si>
  <si>
    <t>Sila nyatakan aktiviti utama pertubuhan tuan berdasarkan perkhidmatan yang diberikan:</t>
  </si>
  <si>
    <t>Please specify the principle activity of the establishment based on the services rendered:</t>
  </si>
  <si>
    <t>Aktiviti utama (merujuk aktiviti di Soalan 1.7)</t>
  </si>
  <si>
    <t>Principal activity (refer to activity in Question 1.7)</t>
  </si>
  <si>
    <t>Aktiviti sekunder (selain daripada aktiviti di Soalan 1.7), sila nyatakan:</t>
  </si>
  <si>
    <t>Secondary activity (other than activity in Question 1.7), please specify:</t>
  </si>
  <si>
    <t>PERKHIDMATAN DALAM TALIAN DAN TRANSAKSI E-DAGANG</t>
  </si>
  <si>
    <t>ONLINE SERVICES AND E-COMMERCE TRANSACTIONS</t>
  </si>
  <si>
    <t>Did this establishment involved in sales or puchase transactions using internet?</t>
  </si>
  <si>
    <r>
      <t>Ya</t>
    </r>
    <r>
      <rPr>
        <sz val="22"/>
        <rFont val="Arial"/>
        <family val="2"/>
      </rPr>
      <t xml:space="preserve"> / </t>
    </r>
    <r>
      <rPr>
        <i/>
        <sz val="22"/>
        <rFont val="Arial"/>
        <family val="2"/>
      </rPr>
      <t>Yes</t>
    </r>
  </si>
  <si>
    <r>
      <t>Tidak</t>
    </r>
    <r>
      <rPr>
        <sz val="22"/>
        <rFont val="Arial"/>
        <family val="2"/>
      </rPr>
      <t xml:space="preserve"> / </t>
    </r>
    <r>
      <rPr>
        <i/>
        <sz val="22"/>
        <rFont val="Arial"/>
        <family val="2"/>
      </rPr>
      <t>No</t>
    </r>
  </si>
  <si>
    <t xml:space="preserve">Sila tanda (X) jenis platform yang digunakan oleh pertubuhan ini untuk urusniaga jualan atau pembelian menggunakan internet
</t>
  </si>
  <si>
    <t>Please mark (X) the type of platform that this establishment used for sales or purchases transaction using internet</t>
  </si>
  <si>
    <t>Pasaran e-dagang dalam talian (cth. Lazada, Zalora, Shopee)</t>
  </si>
  <si>
    <t>Online e-commerce marketplace (e.g. Lazada, Zalora, Shopee)</t>
  </si>
  <si>
    <t>PERKHIDMATAN DALAM TALIAN DAN TRANSAKSI E-DAGANG (samb.)</t>
  </si>
  <si>
    <t>ONLINE SERVICES AND E-COMMERCE TRANSACTIONS (cont’d)</t>
  </si>
  <si>
    <t>Please indicate an estimate of the percentage of total income that receive orders from sales of goods</t>
  </si>
  <si>
    <t>6.6</t>
  </si>
  <si>
    <t>Designated private network (e.g., Extranet, EDI etc.)</t>
  </si>
  <si>
    <t>6.7</t>
  </si>
  <si>
    <r>
      <t xml:space="preserve">Perniagaan lain </t>
    </r>
    <r>
      <rPr>
        <sz val="26"/>
        <rFont val="Arial"/>
        <family val="2"/>
      </rPr>
      <t xml:space="preserve">/ </t>
    </r>
    <r>
      <rPr>
        <i/>
        <sz val="26"/>
        <rFont val="Arial"/>
        <family val="2"/>
      </rPr>
      <t>Other businesses</t>
    </r>
  </si>
  <si>
    <t xml:space="preserve">B2B </t>
  </si>
  <si>
    <r>
      <t xml:space="preserve">Pengguna individu </t>
    </r>
    <r>
      <rPr>
        <sz val="26"/>
        <rFont val="Arial"/>
        <family val="2"/>
      </rPr>
      <t>/</t>
    </r>
    <r>
      <rPr>
        <i/>
        <sz val="26"/>
        <rFont val="Arial"/>
        <family val="2"/>
      </rPr>
      <t xml:space="preserve"> Individual consumers</t>
    </r>
  </si>
  <si>
    <t>Kerajaan dan organisasi bukan perniagaan lain</t>
  </si>
  <si>
    <t xml:space="preserve">B2G </t>
  </si>
  <si>
    <t>6.8</t>
  </si>
  <si>
    <t>Domestic</t>
  </si>
  <si>
    <t>Antarabangsa</t>
  </si>
  <si>
    <t>International</t>
  </si>
  <si>
    <t>6.9</t>
  </si>
  <si>
    <t>Sila nyatakan nama negara yang menyumbang pendapatan e-dagang antarabangsa yang tertinggi dengan pertubuhan ini</t>
  </si>
  <si>
    <t>Please indicate the name of the country that contribute the highest international e-commerce income with this establishment</t>
  </si>
  <si>
    <t>6.10</t>
  </si>
  <si>
    <t>6.11</t>
  </si>
  <si>
    <t>Sila nyatakan anggaran peratusan jumlah perbelanjaan melalui pembelian barangan</t>
  </si>
  <si>
    <t>Please indicate an estimate percentage of total expenditure for purchases of goods</t>
  </si>
  <si>
    <t>6.12</t>
  </si>
  <si>
    <t>6.13</t>
  </si>
  <si>
    <t>Sila nyatakan nama negara yang menyumbang perbelanjaan e-dagang antarabangsa yang tertinggi dengan pertubuhan ini</t>
  </si>
  <si>
    <t>Please indicate the name of the country that contribute the highest international e-commerce expenditure with this establishment</t>
  </si>
  <si>
    <r>
      <t xml:space="preserve">Seperti pada 31.12.2023 / </t>
    </r>
    <r>
      <rPr>
        <i/>
        <sz val="22"/>
        <rFont val="Arial"/>
        <family val="2"/>
      </rPr>
      <t>As at 31.12.2023</t>
    </r>
  </si>
  <si>
    <t>Sila laporkan hak milik pertubuhan berdasarkan modal berbayar seperti pada 31 Disember 2023:</t>
  </si>
  <si>
    <t>Please report the ownership of the establishment based on paid-up capital as at 31 December 2023:</t>
  </si>
  <si>
    <t xml:space="preserve">If your establishment’s paid-up capital is directly or indirectly held more than 50 per cent by a foreign individual / </t>
  </si>
  <si>
    <r>
      <t xml:space="preserve">company, </t>
    </r>
    <r>
      <rPr>
        <b/>
        <i/>
        <u/>
        <sz val="22"/>
        <rFont val="Arial"/>
        <family val="2"/>
      </rPr>
      <t>please specify the country of the ultimate parent company</t>
    </r>
  </si>
  <si>
    <r>
      <t xml:space="preserve">PEKERJA / PENDAPATAN / PERBELANJAAN 
</t>
    </r>
    <r>
      <rPr>
        <i/>
        <sz val="26"/>
        <rFont val="Arial"/>
        <family val="2"/>
      </rPr>
      <t>PERSONS ENGAGED / INCOME / EXPENDITURE</t>
    </r>
  </si>
  <si>
    <t>4.1</t>
  </si>
  <si>
    <t>Jumlah pekerja</t>
  </si>
  <si>
    <t>052079</t>
  </si>
  <si>
    <t>Total number of persons engaged</t>
  </si>
  <si>
    <t>4.2</t>
  </si>
  <si>
    <t>Jumlah pendapatan (Merujuk kepada jumlah hasil kendalian / perolehan / jualan dan hasil lain)</t>
  </si>
  <si>
    <t>080089</t>
  </si>
  <si>
    <t>Total income (Refers to operating revenue / turnover / sales and revenue)</t>
  </si>
  <si>
    <t>4.3</t>
  </si>
  <si>
    <t>Jumlah perbelanjaan (Merujuk kepada jumlah perbelanjaan kendalian / kos jualan )</t>
  </si>
  <si>
    <t>090089</t>
  </si>
  <si>
    <t>Total expenditure (Refers to operating expenditure / cost of sales)</t>
  </si>
  <si>
    <r>
      <t xml:space="preserve">PENGGUNAAN TEKNOLOGI MAKLUMAT DAN KOMUNIKASI (TMK)
</t>
    </r>
    <r>
      <rPr>
        <i/>
        <sz val="26"/>
        <rFont val="Arial"/>
        <family val="2"/>
      </rPr>
      <t>USAGE OF INFORMATION AND COMUNIVCATION TECHNOLOGY (ICT)</t>
    </r>
  </si>
  <si>
    <t>Did this establishment use computes in running business?</t>
  </si>
  <si>
    <t>How many persons engaged use computers for business purpose?</t>
  </si>
  <si>
    <t>Please indicate an estimate percentage of the persons engaged who use computers for business purposes.</t>
  </si>
  <si>
    <t>Did this establishment use the internet for business purpose?</t>
  </si>
  <si>
    <t>How many persons engaged have access to the internet for business purpose?</t>
  </si>
  <si>
    <r>
      <t xml:space="preserve">PENGGUNAAN TEKNOLOGI MAKLUMAT DAN KOMUNIKASI (TMK) (samb.)
</t>
    </r>
    <r>
      <rPr>
        <i/>
        <sz val="26"/>
        <rFont val="Arial"/>
        <family val="2"/>
      </rPr>
      <t>USAGE OF INFORMATION AND COMUNIVCATION TECHNOLOGY (ICT)</t>
    </r>
  </si>
  <si>
    <t>(cth.ADSL, SDSL, VDSL, teknologi fiber dan optik, teknologi kabel)</t>
  </si>
  <si>
    <t>(e.g. ADSL,SDSL,VDSL, fibre optic technology, cable technology)</t>
  </si>
  <si>
    <t>5.6</t>
  </si>
  <si>
    <t xml:space="preserve">Adakah pertubuhan ini menggunakan peranti mudah alih (cth. komputer riba dan telefon pintar) yang membolehkan sambungan </t>
  </si>
  <si>
    <t>ke internet menggunakan rangkaian telefon mudah alih (cth. hotspot) dan bukan wifi (cth. Unifi, Streamyx dsb.) bagi tujuan perniagaan?</t>
  </si>
  <si>
    <t>network network (e.g. hotspot) and non-wifi (e.g. Unifi, Streamyx ect.) for business purpose?</t>
  </si>
  <si>
    <t>Sila tanda (X) infrastruktur rangkaian yang terdapat di pertubuhan ini. (Boleh pilih lebih daripada satu)</t>
  </si>
  <si>
    <t>Please mark (X) the network infrastructure available in this establishment. (May choose more than one)</t>
  </si>
  <si>
    <t>Intranet within your business</t>
  </si>
  <si>
    <t>Extranet di antara perniagaan anda dan organisasi lain (termasuk perniagaan yang berkenaan)</t>
  </si>
  <si>
    <t>Extranet between your business and other organisations (include related businesses)</t>
  </si>
  <si>
    <t>Rangkaian kawasan luas</t>
  </si>
  <si>
    <t xml:space="preserve">Lain-lain </t>
  </si>
  <si>
    <t>Adakah petubahan ini mempunyai web presence?</t>
  </si>
  <si>
    <t>Jika "YA" sila tanda (X) jenis web presence pertubuhan ini. (Boleh pilih lebih daripada satu)</t>
  </si>
  <si>
    <t>Media sosial (cth. Facebook, Instagram, Twitter, Youtube)</t>
  </si>
  <si>
    <t>Sosial media (e.g. Facebook, Instagram, Twitter, YouTube)</t>
  </si>
  <si>
    <t>5.9</t>
  </si>
  <si>
    <t>Adakah tujuan pengunaan internet di pertubuhan ini? (Boleh pilih lebih daripada satu)</t>
  </si>
  <si>
    <r>
      <t xml:space="preserve">Menghantar atau menerima e-mel / </t>
    </r>
    <r>
      <rPr>
        <i/>
        <sz val="22"/>
        <rFont val="Arial"/>
        <family val="2"/>
      </rPr>
      <t>Sending or receiving email</t>
    </r>
  </si>
  <si>
    <r>
      <t xml:space="preserve">Telefon melalui internet (cth. Skype, WhatsApps Call) / </t>
    </r>
    <r>
      <rPr>
        <i/>
        <sz val="22"/>
        <rFont val="Arial"/>
        <family val="2"/>
      </rPr>
      <t>Telephoninfg over the internet (e.g. Skype, WhatsApps Call)</t>
    </r>
  </si>
  <si>
    <r>
      <t xml:space="preserve">Menghantar informasi atau pesanan dengan segera / </t>
    </r>
    <r>
      <rPr>
        <i/>
        <sz val="22"/>
        <rFont val="Arial"/>
        <family val="2"/>
      </rPr>
      <t xml:space="preserve">Sending information or instant messaging </t>
    </r>
  </si>
  <si>
    <r>
      <t xml:space="preserve">Mendapatkan maklumat berkenaan barangan atau perkhidmatan / </t>
    </r>
    <r>
      <rPr>
        <i/>
        <sz val="22"/>
        <rFont val="Arial"/>
        <family val="2"/>
      </rPr>
      <t>Getting information abaout goods or services</t>
    </r>
  </si>
  <si>
    <r>
      <t xml:space="preserve">Mendapatkan maklumat daripada organisasi kerajaan / </t>
    </r>
    <r>
      <rPr>
        <i/>
        <sz val="22"/>
        <rFont val="Arial"/>
        <family val="2"/>
      </rPr>
      <t>Getting information from government organisations</t>
    </r>
  </si>
  <si>
    <t xml:space="preserve">Berhubung dengan organisasi kerajaan (termasuk muat turun / permohonan borang, pembayaran secara online) </t>
  </si>
  <si>
    <r>
      <t xml:space="preserve">Perbankan melalui internet / </t>
    </r>
    <r>
      <rPr>
        <i/>
        <sz val="22"/>
        <rFont val="Arial"/>
        <family val="2"/>
      </rPr>
      <t xml:space="preserve">internet banking </t>
    </r>
  </si>
  <si>
    <t>Accessing other financial service (e.g. purchases of insurance)</t>
  </si>
  <si>
    <r>
      <t>Penyediaan perkhidmatan pelanggan /</t>
    </r>
    <r>
      <rPr>
        <i/>
        <sz val="22"/>
        <rFont val="Arial"/>
        <family val="2"/>
      </rPr>
      <t xml:space="preserve"> Providing customer service</t>
    </r>
  </si>
  <si>
    <t xml:space="preserve">Penghantaran produk secara dalam talian (merujuk kepada produk yang dihantar melalui internet dalam bentuk digital, </t>
  </si>
  <si>
    <t xml:space="preserve">cth. Laporan, perisian, permainan komputer dan perkhidmatan lain dalam talian seperti perkhidmatan berkaitan komputer </t>
  </si>
  <si>
    <t>atau perkhidmatan maklumat)</t>
  </si>
  <si>
    <t>Delivering online products (refers to product delivered via the internet in digital form, e.g. reports, software,</t>
  </si>
  <si>
    <t>computer games and other online service such as computer related services or information services)</t>
  </si>
  <si>
    <r>
      <t>Pemberitahuan jawatan kosong dalaman atau luaran /</t>
    </r>
    <r>
      <rPr>
        <i/>
        <sz val="22"/>
        <rFont val="Arial"/>
        <family val="2"/>
      </rPr>
      <t xml:space="preserve"> Internal or external vacant information</t>
    </r>
  </si>
  <si>
    <t>Latihan untuk kakitangan (cth. Aplikasi e-pembelajaran yang didapati melalui intranet atau daripada laman web)</t>
  </si>
  <si>
    <t>Staff training (e.g. e-learning applications available on intranet or website)</t>
  </si>
  <si>
    <t>5.10</t>
  </si>
  <si>
    <t>Please mark (X) the adoption of digital technologies used at this establishment (May choose more than one)</t>
  </si>
  <si>
    <t>Laman web</t>
  </si>
  <si>
    <t>Internet mudah alih dan teknologi (cth. Jalur lebar mudah alih,komputer riba, telefon pintar, tablet dsb.)</t>
  </si>
  <si>
    <t>Mobile internet and technologies (e.g mobile broadband, laptop, smartphone, tablet etc.)</t>
  </si>
  <si>
    <t>Pengkomputeran awam (cth. Drophoc, Google Drive dsd.)</t>
  </si>
  <si>
    <t>Cloud computing (e.g. Dropbox, Google Drive etc.)</t>
  </si>
  <si>
    <t>Data analytics (e.g. Tableau, Big Data Analytics, Mobile Business Intelligence etc.)</t>
  </si>
  <si>
    <t>Perisian Pengurusan (cth. Human Resources Management System, Accounting Information System dsb.)</t>
  </si>
  <si>
    <t>Management software (e.g. Human Resources Management System, Accounting Information System etc.)</t>
  </si>
  <si>
    <t>Platform kolaborasi dalam talian (cth. Go ToMeeting, Zoom webinar, Google Meet, StreamYard, Microsoft Teams dsb.)</t>
  </si>
  <si>
    <t>Online collaborative platform (e.g. Go To Metting, Zoom webinar, Google Meet, StreamYard, Microsoft Teams etc.)</t>
  </si>
  <si>
    <t>5.11</t>
  </si>
  <si>
    <t>(cth. Pembangunan sistem, aplikasi, platform, laman web dsb.)</t>
  </si>
  <si>
    <t>(e.g. development of system, application, platfor, website etc.)</t>
  </si>
  <si>
    <r>
      <t xml:space="preserve">TAHUN RUJUKAN 2023
</t>
    </r>
    <r>
      <rPr>
        <i/>
        <sz val="30"/>
        <rFont val="Arial"/>
        <family val="2"/>
      </rPr>
      <t>REFERENCE YEAR 2023</t>
    </r>
  </si>
  <si>
    <t>1.2</t>
  </si>
  <si>
    <t>1.3.1</t>
  </si>
  <si>
    <t>Sekiranya pertubuhan ini tidak beroperasi dalam tahun rujukan 2023, sila kembalikan soal selidik dengan pengisian 1.3.1 sahaja ke Jabatan ini.</t>
  </si>
  <si>
    <t>If this establishment was not in operation during the reference year 2023, please return the questionnaire with 1.3.1 only to the Department.</t>
  </si>
  <si>
    <r>
      <t xml:space="preserve">JABATAN PERANGKAAN MALAYSIA
</t>
    </r>
    <r>
      <rPr>
        <i/>
        <sz val="40"/>
        <rFont val="Arial"/>
        <family val="2"/>
      </rPr>
      <t>DEPARTMENT OF STATISTICS MALAYSIA</t>
    </r>
    <r>
      <rPr>
        <b/>
        <sz val="40"/>
        <rFont val="Arial"/>
        <family val="2"/>
      </rPr>
      <t xml:space="preserve">
</t>
    </r>
    <r>
      <rPr>
        <b/>
        <sz val="40"/>
        <rFont val="Bahnschrift Condensed"/>
        <family val="2"/>
      </rPr>
      <t>w w w . d o s m . g o v . m y</t>
    </r>
    <r>
      <rPr>
        <b/>
        <sz val="40"/>
        <rFont val="Arial"/>
        <family val="2"/>
      </rPr>
      <t xml:space="preserve">
SURVEI E-DAGANG TAHUNAN 2024
</t>
    </r>
    <r>
      <rPr>
        <i/>
        <sz val="40"/>
        <rFont val="Arial"/>
        <family val="2"/>
      </rPr>
      <t>ANNUAL E-COMMERCE SURVEY 2024</t>
    </r>
  </si>
  <si>
    <t xml:space="preserve">The main objective is to collect comprehensive and current information on usage of ICT and e-commerce activity by businesses. The information on this survey will be used by the government to measure the usage of ICT perfomance and digital economy of Malaysia. </t>
  </si>
  <si>
    <t>The Department of Statistics, Malaysia is conducting the Annual E-commerce Survey 2024 (for reference year 2023).</t>
  </si>
  <si>
    <r>
      <rPr>
        <b/>
        <sz val="28"/>
        <rFont val="Arial"/>
        <family val="2"/>
      </rPr>
      <t xml:space="preserve">No. Tel </t>
    </r>
    <r>
      <rPr>
        <sz val="28"/>
        <rFont val="Arial"/>
        <family val="2"/>
      </rPr>
      <t xml:space="preserve">/ </t>
    </r>
    <r>
      <rPr>
        <i/>
        <sz val="28"/>
        <rFont val="Arial"/>
        <family val="2"/>
      </rPr>
      <t xml:space="preserve">Tel. No. </t>
    </r>
  </si>
  <si>
    <t>Jabatan Perangkaan Malaysia sedang melaksanakan Survei E-Dagang Tahunan 2024 (bagi tahun rujukan 2023).</t>
  </si>
  <si>
    <t xml:space="preserve">Tujuan utama ialah untuk mengumpul maklumat yang komprehensif dan terkini bagi pertubuhan yang menggunakan ICT dan menjalankan aktviti 
e-dagang dalam perniagaan. Maklumat daripada survei ini diperlukan oleh kerajaan untuk mengukur prestasi penggunaan ICT dan ekonomi digital Malaysia. </t>
  </si>
  <si>
    <t>Maklumat yang dikumpul adalah mengikut peruntukan di bawah Akta Perangkaan 1965 (Disemak - 1989). Seksyen 5 di bawah Akta ini menghendaki mana-mana pertubuhan yang beroperasi di Malaysia untuk memberikan maklumat sebenar atau anggaran terbaik kepada Jabatan. Mengikut Akta ini, kandungan soal selidik pertubuhan / individu yang diterima adalah SULIT dan tidak boleh dihebahkan kepada sesiapa atau mana-mana institusi di luar Jabatan ini. Sementara itu, Seksyen 7 di bawah Akta yang sama menyatakan bahawa responden boleh dikenakan denda sekiranya gagal memberi  maklumat yang diperlukan.</t>
  </si>
  <si>
    <t>You are requested to provide information related to your establishment as stated above and return the completed questionnaire to the Department.</t>
  </si>
  <si>
    <r>
      <rPr>
        <b/>
        <sz val="28"/>
        <rFont val="Arial"/>
        <family val="2"/>
      </rPr>
      <t>Kerjasama tuan dalam menjayakan banci ini amatlah dihargai /</t>
    </r>
    <r>
      <rPr>
        <sz val="28"/>
        <rFont val="Arial"/>
        <family val="2"/>
      </rPr>
      <t xml:space="preserve"> Your cooperation in ensuring the success of this census is very much appreciated</t>
    </r>
  </si>
  <si>
    <r>
      <rPr>
        <b/>
        <sz val="28"/>
        <rFont val="Arial"/>
        <family val="2"/>
      </rPr>
      <t xml:space="preserve">Soal selidik ini akan diproses menggunakan teknologi ICR (Intelligent Character Recognition).
Sila JANGAN LIPAT, gunakan </t>
    </r>
    <r>
      <rPr>
        <b/>
        <u/>
        <sz val="28"/>
        <rFont val="Arial"/>
        <family val="2"/>
      </rPr>
      <t>pen bulat HITAM</t>
    </r>
    <r>
      <rPr>
        <b/>
        <sz val="28"/>
        <rFont val="Arial"/>
        <family val="2"/>
      </rPr>
      <t xml:space="preserve"> semasa melengkapkan soal selidik ini.</t>
    </r>
    <r>
      <rPr>
        <sz val="28"/>
        <rFont val="Arial"/>
        <family val="2"/>
      </rPr>
      <t xml:space="preserve">
</t>
    </r>
    <r>
      <rPr>
        <i/>
        <sz val="28"/>
        <rFont val="Arial"/>
        <family val="2"/>
      </rPr>
      <t xml:space="preserve">This questionnaire will be processed using ICR technology (Intelligent Character Recognition).
Please </t>
    </r>
    <r>
      <rPr>
        <b/>
        <i/>
        <sz val="28"/>
        <rFont val="Arial"/>
        <family val="2"/>
      </rPr>
      <t>DO NOT FOLD</t>
    </r>
    <r>
      <rPr>
        <i/>
        <sz val="28"/>
        <rFont val="Arial"/>
        <family val="2"/>
      </rPr>
      <t xml:space="preserve">, use </t>
    </r>
    <r>
      <rPr>
        <b/>
        <i/>
        <u/>
        <sz val="28"/>
        <rFont val="Arial"/>
        <family val="2"/>
      </rPr>
      <t>BLACK ball pen</t>
    </r>
    <r>
      <rPr>
        <i/>
        <sz val="28"/>
        <rFont val="Arial"/>
        <family val="2"/>
      </rPr>
      <t xml:space="preserve"> when completing this questionnaire</t>
    </r>
  </si>
  <si>
    <r>
      <t xml:space="preserve">Tulis dengan kemas di dalam kotak menggunakan </t>
    </r>
    <r>
      <rPr>
        <b/>
        <sz val="22"/>
        <rFont val="Arial"/>
        <family val="2"/>
      </rPr>
      <t xml:space="preserve">HURUF BESAR </t>
    </r>
    <r>
      <rPr>
        <sz val="22"/>
        <rFont val="Arial"/>
        <family val="2"/>
      </rPr>
      <t>atau tanda '</t>
    </r>
    <r>
      <rPr>
        <b/>
        <sz val="22"/>
        <rFont val="Arial"/>
        <family val="2"/>
      </rPr>
      <t>X</t>
    </r>
    <r>
      <rPr>
        <sz val="22"/>
        <rFont val="Arial"/>
        <family val="2"/>
      </rPr>
      <t>' pada kotak yang berkenaan.</t>
    </r>
  </si>
  <si>
    <r>
      <t xml:space="preserve">Write neatly within the boxes using </t>
    </r>
    <r>
      <rPr>
        <b/>
        <i/>
        <sz val="22"/>
        <rFont val="Arial"/>
        <family val="2"/>
      </rPr>
      <t xml:space="preserve">CAPITAL LETTERS </t>
    </r>
    <r>
      <rPr>
        <i/>
        <sz val="22"/>
        <rFont val="Arial"/>
        <family val="2"/>
      </rPr>
      <t>or mark '</t>
    </r>
    <r>
      <rPr>
        <b/>
        <i/>
        <sz val="22"/>
        <rFont val="Arial"/>
        <family val="2"/>
      </rPr>
      <t>X</t>
    </r>
    <r>
      <rPr>
        <i/>
        <sz val="22"/>
        <rFont val="Arial"/>
        <family val="2"/>
      </rPr>
      <t>' in the appropriate box.</t>
    </r>
  </si>
  <si>
    <t>Sila laporkan untuk takwim 2023 atau tahun kewangan terkini yang berakhir tidak lewat daripada 30 Jun 2024</t>
  </si>
  <si>
    <t>Please report for the calendar year 2023 or for your most recent financial year ending no later than 30 June 2024</t>
  </si>
  <si>
    <t>Perniagaan baru</t>
  </si>
  <si>
    <t>Jika tempoh masa laporan tidak meliputi seluruh tahun atau pertubuhan ini tidak beroperasi,</t>
  </si>
  <si>
    <t xml:space="preserve"> sila tanda (X) sebab-sebab di bawah (Boleh pilih lebih daripada satu)</t>
  </si>
  <si>
    <t>Serial No</t>
  </si>
  <si>
    <t>F010002</t>
  </si>
  <si>
    <t>F010003</t>
  </si>
  <si>
    <t>F010004</t>
  </si>
  <si>
    <t>F010005</t>
  </si>
  <si>
    <t>F010006</t>
  </si>
  <si>
    <t>F010007</t>
  </si>
  <si>
    <t>F010008</t>
  </si>
  <si>
    <t>F010009</t>
  </si>
  <si>
    <t>F010010</t>
  </si>
  <si>
    <t>F010011</t>
  </si>
  <si>
    <t>F010012</t>
  </si>
  <si>
    <t>F010013</t>
  </si>
  <si>
    <t>F010053</t>
  </si>
  <si>
    <t>F010014</t>
  </si>
  <si>
    <t>F010015</t>
  </si>
  <si>
    <t>F010017</t>
  </si>
  <si>
    <t>F010018</t>
  </si>
  <si>
    <t>F010019</t>
  </si>
  <si>
    <t>F010020</t>
  </si>
  <si>
    <t>F010021</t>
  </si>
  <si>
    <t>F010022</t>
  </si>
  <si>
    <t>F010023</t>
  </si>
  <si>
    <t>F010024</t>
  </si>
  <si>
    <t>F010025</t>
  </si>
  <si>
    <t>F010026</t>
  </si>
  <si>
    <t>F010016</t>
  </si>
  <si>
    <t>F010028</t>
  </si>
  <si>
    <t>F010029</t>
  </si>
  <si>
    <t>F010030</t>
  </si>
  <si>
    <t>F010031</t>
  </si>
  <si>
    <t>F010032</t>
  </si>
  <si>
    <t>F010033</t>
  </si>
  <si>
    <t>F010034</t>
  </si>
  <si>
    <t>F010035</t>
  </si>
  <si>
    <t>F020001</t>
  </si>
  <si>
    <t>F020002</t>
  </si>
  <si>
    <t>F030001</t>
  </si>
  <si>
    <t>F030002</t>
  </si>
  <si>
    <t>F030003</t>
  </si>
  <si>
    <t>F030004</t>
  </si>
  <si>
    <t>F030005</t>
  </si>
  <si>
    <t>F030006</t>
  </si>
  <si>
    <t>F030007</t>
  </si>
  <si>
    <t>F030014</t>
  </si>
  <si>
    <t>F030015</t>
  </si>
  <si>
    <t>F030016</t>
  </si>
  <si>
    <t>F030017</t>
  </si>
  <si>
    <t>F030018</t>
  </si>
  <si>
    <t>F030019</t>
  </si>
  <si>
    <t>F030010</t>
  </si>
  <si>
    <t>F030011</t>
  </si>
  <si>
    <t>F030012</t>
  </si>
  <si>
    <t>F030013</t>
  </si>
  <si>
    <t>F080089</t>
  </si>
  <si>
    <t>F090089</t>
  </si>
  <si>
    <t>F310001</t>
  </si>
  <si>
    <t>F310080</t>
  </si>
  <si>
    <t>F310002</t>
  </si>
  <si>
    <t>F310003</t>
  </si>
  <si>
    <t>F310081</t>
  </si>
  <si>
    <t>F310004</t>
  </si>
  <si>
    <t>F310012</t>
  </si>
  <si>
    <t>F310082</t>
  </si>
  <si>
    <t>F310005</t>
  </si>
  <si>
    <t>F310006</t>
  </si>
  <si>
    <t>F310007</t>
  </si>
  <si>
    <t>F310008</t>
  </si>
  <si>
    <t>F310009</t>
  </si>
  <si>
    <t>F310010</t>
  </si>
  <si>
    <t>F310017</t>
  </si>
  <si>
    <t>F310018</t>
  </si>
  <si>
    <t>F310019</t>
  </si>
  <si>
    <t>F310020</t>
  </si>
  <si>
    <t>F310083</t>
  </si>
  <si>
    <t>F310021</t>
  </si>
  <si>
    <t>F310022</t>
  </si>
  <si>
    <t>F310023</t>
  </si>
  <si>
    <t>F310024</t>
  </si>
  <si>
    <t>F310025</t>
  </si>
  <si>
    <t>F310026</t>
  </si>
  <si>
    <t>F310027</t>
  </si>
  <si>
    <t>F310028</t>
  </si>
  <si>
    <t>F310029</t>
  </si>
  <si>
    <t>F310030</t>
  </si>
  <si>
    <t>F310031</t>
  </si>
  <si>
    <t>F310032</t>
  </si>
  <si>
    <t>F310033</t>
  </si>
  <si>
    <t>F310101</t>
  </si>
  <si>
    <t>F310102</t>
  </si>
  <si>
    <t>F310103</t>
  </si>
  <si>
    <t>F310104</t>
  </si>
  <si>
    <t>F310105</t>
  </si>
  <si>
    <t>F310106</t>
  </si>
  <si>
    <t>F310107</t>
  </si>
  <si>
    <t>F310108</t>
  </si>
  <si>
    <t>F310109</t>
  </si>
  <si>
    <t>F310110</t>
  </si>
  <si>
    <t>F310111</t>
  </si>
  <si>
    <t>F310112</t>
  </si>
  <si>
    <t>F310036</t>
  </si>
  <si>
    <t>F310037</t>
  </si>
  <si>
    <t>F310038</t>
  </si>
  <si>
    <t>F310039</t>
  </si>
  <si>
    <t>F310040</t>
  </si>
  <si>
    <t>F310041</t>
  </si>
  <si>
    <t>F310113</t>
  </si>
  <si>
    <t>F310114</t>
  </si>
  <si>
    <t>F310043</t>
  </si>
  <si>
    <t>F310045</t>
  </si>
  <si>
    <t>F310045a</t>
  </si>
  <si>
    <t>F310046</t>
  </si>
  <si>
    <t>F310047</t>
  </si>
  <si>
    <t>F310048</t>
  </si>
  <si>
    <t>F310049</t>
  </si>
  <si>
    <t>F310050</t>
  </si>
  <si>
    <t>F310051</t>
  </si>
  <si>
    <t>F310052</t>
  </si>
  <si>
    <t>F310053</t>
  </si>
  <si>
    <t>F310054</t>
  </si>
  <si>
    <t>F310055</t>
  </si>
  <si>
    <t>F310056</t>
  </si>
  <si>
    <t>F310057</t>
  </si>
  <si>
    <t>F310058</t>
  </si>
  <si>
    <t>F310059</t>
  </si>
  <si>
    <t>F310060</t>
  </si>
  <si>
    <t>F310061</t>
  </si>
  <si>
    <t>F310062</t>
  </si>
  <si>
    <t>F310064</t>
  </si>
  <si>
    <t>F310064a</t>
  </si>
  <si>
    <t>F310065</t>
  </si>
  <si>
    <t>F310066</t>
  </si>
  <si>
    <t>F310067</t>
  </si>
  <si>
    <t>F310068</t>
  </si>
  <si>
    <t>F310069</t>
  </si>
  <si>
    <t>F310070</t>
  </si>
  <si>
    <t>F310071</t>
  </si>
  <si>
    <t>F310072</t>
  </si>
  <si>
    <t>F310073</t>
  </si>
  <si>
    <t>F310074</t>
  </si>
  <si>
    <t>F310075</t>
  </si>
  <si>
    <t>;</t>
  </si>
  <si>
    <t>F052079</t>
  </si>
  <si>
    <t>310075</t>
  </si>
  <si>
    <t>Nama Pertubuhan</t>
  </si>
  <si>
    <t>Alamat Pertubuhan</t>
  </si>
  <si>
    <t>Please specify the address of your business operation if it differs from the postal address as stated on the front page</t>
  </si>
  <si>
    <t>yang diberikan di dalam Soalan 1.5?</t>
  </si>
  <si>
    <t>Did the data reported in this return related only to this establishment which location is the same as the address given in Question 1.5?</t>
  </si>
  <si>
    <t>Sila nyatakan peratus pendapatan pertubuhan ini yang dihasilkan daripada aktiviti berikut:</t>
  </si>
  <si>
    <t>Please specify the percentage of this establishment's revenue was generated from the following activities:</t>
  </si>
  <si>
    <t>F310002a</t>
  </si>
  <si>
    <t>F310004a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</si>
</sst>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"/>
  </numFmts>
  <fonts count="71" x14ac:knownFonts="1">
    <font>
      <sz val="14"/>
      <name val="Helv"/>
    </font>
    <font>
      <sz val="11"/>
      <color theme="1"/>
      <name val="Calibri"/>
      <family val="2"/>
      <scheme val="minor"/>
    </font>
    <font>
      <sz val="12"/>
      <name val="Helv"/>
    </font>
    <font>
      <sz val="28"/>
      <name val="Arial"/>
      <family val="2"/>
    </font>
    <font>
      <b/>
      <sz val="72"/>
      <name val="Arial"/>
      <family val="2"/>
    </font>
    <font>
      <b/>
      <sz val="36"/>
      <name val="Arial Black"/>
      <family val="2"/>
    </font>
    <font>
      <sz val="14"/>
      <name val="Helv"/>
    </font>
    <font>
      <sz val="14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b/>
      <sz val="36"/>
      <name val="Arial"/>
      <family val="2"/>
    </font>
    <font>
      <i/>
      <sz val="28"/>
      <name val="Arial"/>
      <family val="2"/>
    </font>
    <font>
      <b/>
      <sz val="48"/>
      <name val="Arial"/>
      <family val="2"/>
    </font>
    <font>
      <i/>
      <sz val="24"/>
      <name val="Arial"/>
      <family val="2"/>
    </font>
    <font>
      <b/>
      <sz val="26"/>
      <name val="Arial"/>
      <family val="2"/>
    </font>
    <font>
      <b/>
      <i/>
      <sz val="28"/>
      <name val="Arial"/>
      <family val="2"/>
    </font>
    <font>
      <sz val="10"/>
      <name val="Arial"/>
      <family val="2"/>
    </font>
    <font>
      <i/>
      <sz val="26"/>
      <color indexed="8"/>
      <name val="Arial"/>
      <family val="2"/>
    </font>
    <font>
      <b/>
      <i/>
      <sz val="36"/>
      <name val="Arial"/>
      <family val="2"/>
    </font>
    <font>
      <b/>
      <sz val="28"/>
      <name val="Arial Black"/>
      <family val="2"/>
    </font>
    <font>
      <sz val="26"/>
      <name val="Arial"/>
      <family val="2"/>
    </font>
    <font>
      <i/>
      <sz val="26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i/>
      <sz val="22"/>
      <name val="Arial"/>
      <family val="2"/>
    </font>
    <font>
      <sz val="24"/>
      <name val="Arial"/>
      <family val="2"/>
    </font>
    <font>
      <sz val="22"/>
      <name val="Arial"/>
      <family val="2"/>
    </font>
    <font>
      <b/>
      <sz val="1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22"/>
      <name val="Arial Black"/>
      <family val="2"/>
    </font>
    <font>
      <i/>
      <sz val="20"/>
      <name val="Arial"/>
      <family val="2"/>
    </font>
    <font>
      <sz val="12"/>
      <name val="Arial Black"/>
      <family val="2"/>
    </font>
    <font>
      <i/>
      <sz val="12"/>
      <name val="Arial"/>
      <family val="2"/>
    </font>
    <font>
      <b/>
      <sz val="18"/>
      <name val="Arial"/>
      <family val="2"/>
    </font>
    <font>
      <b/>
      <i/>
      <sz val="22"/>
      <name val="Arial"/>
      <family val="2"/>
    </font>
    <font>
      <b/>
      <u/>
      <sz val="22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sz val="50"/>
      <name val="Arial"/>
      <family val="2"/>
    </font>
    <font>
      <b/>
      <sz val="32"/>
      <name val="Arial"/>
      <family val="2"/>
    </font>
    <font>
      <u/>
      <sz val="10"/>
      <color indexed="12"/>
      <name val="Arial"/>
      <family val="2"/>
    </font>
    <font>
      <b/>
      <sz val="40"/>
      <name val="Arial"/>
      <family val="2"/>
    </font>
    <font>
      <i/>
      <sz val="40"/>
      <name val="Arial"/>
      <family val="2"/>
    </font>
    <font>
      <sz val="10"/>
      <color rgb="FF000000"/>
      <name val="Arial"/>
      <family val="2"/>
    </font>
    <font>
      <b/>
      <sz val="22"/>
      <color theme="1"/>
      <name val="Arial"/>
      <family val="2"/>
    </font>
    <font>
      <i/>
      <sz val="22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8"/>
      <name val="Arial"/>
      <family val="2"/>
    </font>
    <font>
      <b/>
      <sz val="30"/>
      <name val="Arial"/>
      <family val="2"/>
    </font>
    <font>
      <b/>
      <i/>
      <sz val="26"/>
      <name val="Arial"/>
      <family val="2"/>
    </font>
    <font>
      <b/>
      <i/>
      <u/>
      <sz val="22"/>
      <name val="Arial"/>
      <family val="2"/>
    </font>
    <font>
      <b/>
      <sz val="14"/>
      <name val="Arial"/>
      <family val="2"/>
    </font>
    <font>
      <b/>
      <sz val="40"/>
      <name val="Bahnschrift Condensed"/>
      <family val="2"/>
    </font>
    <font>
      <sz val="30"/>
      <name val="Arial"/>
      <family val="2"/>
    </font>
    <font>
      <i/>
      <sz val="30"/>
      <name val="Arial"/>
      <family val="2"/>
    </font>
    <font>
      <b/>
      <sz val="50"/>
      <name val="Arial"/>
      <family val="2"/>
    </font>
    <font>
      <sz val="32"/>
      <name val="Arial"/>
      <family val="2"/>
    </font>
    <font>
      <i/>
      <sz val="32"/>
      <name val="Arial"/>
      <family val="2"/>
    </font>
    <font>
      <sz val="40"/>
      <name val="Arial"/>
      <family val="2"/>
    </font>
    <font>
      <i/>
      <sz val="28"/>
      <color rgb="FF000000"/>
      <name val="Arial"/>
      <family val="2"/>
    </font>
    <font>
      <b/>
      <u/>
      <sz val="28"/>
      <name val="Arial"/>
      <family val="2"/>
    </font>
    <font>
      <b/>
      <u/>
      <sz val="24"/>
      <name val="Arial"/>
      <family val="2"/>
    </font>
    <font>
      <i/>
      <u/>
      <sz val="24"/>
      <name val="Arial"/>
      <family val="2"/>
    </font>
    <font>
      <u/>
      <sz val="14"/>
      <name val="Helv"/>
    </font>
    <font>
      <b/>
      <i/>
      <u/>
      <sz val="28"/>
      <name val="Arial"/>
      <family val="2"/>
    </font>
    <font>
      <sz val="72"/>
      <name val="Arial"/>
      <family val="2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36">
    <xf numFmtId="0" fontId="0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6" fillId="0" borderId="0"/>
    <xf numFmtId="164" fontId="16" fillId="0" borderId="0" applyFont="0" applyFill="0" applyBorder="0" applyAlignment="0" applyProtection="0"/>
    <xf numFmtId="0" fontId="6" fillId="0" borderId="0"/>
    <xf numFmtId="9" fontId="16" fillId="0" borderId="0" applyFont="0" applyFill="0" applyBorder="0" applyAlignment="0" applyProtection="0"/>
    <xf numFmtId="0" fontId="6" fillId="0" borderId="0">
      <alignment vertical="center"/>
    </xf>
    <xf numFmtId="0" fontId="16" fillId="0" borderId="0"/>
    <xf numFmtId="0" fontId="6" fillId="0" borderId="0">
      <alignment vertical="center"/>
    </xf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16" fillId="0" borderId="0"/>
    <xf numFmtId="43" fontId="1" fillId="0" borderId="0" applyFont="0" applyFill="0" applyBorder="0" applyAlignment="0" applyProtection="0"/>
  </cellStyleXfs>
  <cellXfs count="1071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/>
    <xf numFmtId="0" fontId="3" fillId="0" borderId="0" xfId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/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top"/>
    </xf>
    <xf numFmtId="0" fontId="12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9" fillId="0" borderId="0" xfId="2" quotePrefix="1" applyFont="1" applyFill="1" applyBorder="1"/>
    <xf numFmtId="0" fontId="11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9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 vertical="center"/>
    </xf>
    <xf numFmtId="0" fontId="11" fillId="0" borderId="0" xfId="2" applyFont="1" applyFill="1" applyBorder="1"/>
    <xf numFmtId="0" fontId="0" fillId="0" borderId="0" xfId="0" applyFill="1" applyBorder="1" applyAlignment="1"/>
    <xf numFmtId="0" fontId="9" fillId="0" borderId="0" xfId="3" applyFont="1" applyFill="1" applyBorder="1" applyAlignment="1">
      <alignment vertical="center"/>
    </xf>
    <xf numFmtId="49" fontId="4" fillId="0" borderId="0" xfId="3" applyNumberFormat="1" applyFont="1" applyFill="1" applyBorder="1" applyAlignment="1"/>
    <xf numFmtId="0" fontId="9" fillId="0" borderId="0" xfId="3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3" fillId="0" borderId="0" xfId="2" applyFont="1" applyFill="1" applyBorder="1" applyAlignment="1"/>
    <xf numFmtId="0" fontId="14" fillId="0" borderId="0" xfId="2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14" fillId="0" borderId="0" xfId="1" applyFont="1" applyBorder="1" applyAlignment="1"/>
    <xf numFmtId="0" fontId="8" fillId="0" borderId="0" xfId="1" applyFont="1" applyBorder="1" applyAlignment="1"/>
    <xf numFmtId="0" fontId="25" fillId="0" borderId="0" xfId="1" applyFont="1" applyBorder="1"/>
    <xf numFmtId="0" fontId="26" fillId="0" borderId="0" xfId="1" applyFont="1" applyBorder="1"/>
    <xf numFmtId="0" fontId="23" fillId="0" borderId="0" xfId="1" applyFont="1" applyBorder="1" applyAlignment="1">
      <alignment horizontal="left" vertical="center"/>
    </xf>
    <xf numFmtId="0" fontId="23" fillId="0" borderId="0" xfId="1" applyFont="1" applyBorder="1"/>
    <xf numFmtId="0" fontId="22" fillId="0" borderId="0" xfId="1" applyFont="1" applyFill="1"/>
    <xf numFmtId="0" fontId="23" fillId="0" borderId="0" xfId="1" applyFont="1" applyBorder="1" applyAlignment="1">
      <alignment horizontal="left"/>
    </xf>
    <xf numFmtId="0" fontId="24" fillId="0" borderId="0" xfId="1" applyFont="1" applyBorder="1" applyAlignment="1">
      <alignment horizontal="left"/>
    </xf>
    <xf numFmtId="0" fontId="22" fillId="0" borderId="6" xfId="1" applyFont="1" applyBorder="1"/>
    <xf numFmtId="0" fontId="26" fillId="0" borderId="6" xfId="1" applyFont="1" applyBorder="1"/>
    <xf numFmtId="0" fontId="22" fillId="0" borderId="0" xfId="3" applyFont="1" applyBorder="1"/>
    <xf numFmtId="0" fontId="26" fillId="0" borderId="0" xfId="3" applyFont="1" applyBorder="1"/>
    <xf numFmtId="0" fontId="26" fillId="0" borderId="0" xfId="3" applyFont="1" applyBorder="1" applyAlignment="1">
      <alignment vertical="center"/>
    </xf>
    <xf numFmtId="0" fontId="24" fillId="0" borderId="0" xfId="3" applyFont="1" applyBorder="1" applyAlignment="1">
      <alignment horizontal="left"/>
    </xf>
    <xf numFmtId="0" fontId="22" fillId="0" borderId="0" xfId="1" applyFont="1" applyBorder="1" applyAlignment="1"/>
    <xf numFmtId="0" fontId="22" fillId="0" borderId="0" xfId="3" applyFont="1"/>
    <xf numFmtId="0" fontId="22" fillId="0" borderId="0" xfId="3" applyFont="1" applyBorder="1" applyAlignment="1">
      <alignment vertical="top"/>
    </xf>
    <xf numFmtId="0" fontId="26" fillId="0" borderId="0" xfId="3" applyFont="1" applyBorder="1" applyAlignment="1">
      <alignment vertical="top"/>
    </xf>
    <xf numFmtId="0" fontId="22" fillId="0" borderId="6" xfId="3" applyFont="1" applyBorder="1"/>
    <xf numFmtId="0" fontId="26" fillId="0" borderId="6" xfId="3" applyFont="1" applyBorder="1"/>
    <xf numFmtId="0" fontId="25" fillId="0" borderId="0" xfId="3" applyFont="1" applyFill="1" applyBorder="1"/>
    <xf numFmtId="0" fontId="26" fillId="0" borderId="0" xfId="3" applyFont="1" applyFill="1" applyBorder="1"/>
    <xf numFmtId="0" fontId="23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24" fillId="0" borderId="0" xfId="2" applyFont="1" applyBorder="1" applyAlignment="1">
      <alignment horizontal="left"/>
    </xf>
    <xf numFmtId="0" fontId="26" fillId="0" borderId="0" xfId="2" applyFont="1" applyBorder="1"/>
    <xf numFmtId="0" fontId="24" fillId="0" borderId="0" xfId="2" applyFont="1" applyBorder="1" applyAlignment="1">
      <alignment vertical="center"/>
    </xf>
    <xf numFmtId="0" fontId="24" fillId="0" borderId="0" xfId="2" applyFont="1" applyBorder="1"/>
    <xf numFmtId="0" fontId="23" fillId="0" borderId="0" xfId="2" applyFont="1" applyBorder="1"/>
    <xf numFmtId="0" fontId="26" fillId="0" borderId="0" xfId="2" applyFont="1" applyBorder="1" applyAlignment="1">
      <alignment horizontal="left"/>
    </xf>
    <xf numFmtId="0" fontId="7" fillId="0" borderId="0" xfId="9" applyFont="1" applyBorder="1" applyAlignment="1">
      <alignment vertical="center" wrapText="1"/>
    </xf>
    <xf numFmtId="0" fontId="26" fillId="0" borderId="0" xfId="9" applyFont="1" applyBorder="1" applyAlignment="1">
      <alignment vertical="center" wrapText="1"/>
    </xf>
    <xf numFmtId="0" fontId="26" fillId="0" borderId="0" xfId="9" applyFont="1" applyBorder="1" applyAlignment="1">
      <alignment vertical="center"/>
    </xf>
    <xf numFmtId="0" fontId="25" fillId="0" borderId="0" xfId="1" applyFont="1"/>
    <xf numFmtId="0" fontId="40" fillId="0" borderId="0" xfId="2" applyFont="1" applyFill="1" applyBorder="1"/>
    <xf numFmtId="0" fontId="11" fillId="0" borderId="0" xfId="2" applyFont="1" applyFill="1" applyBorder="1" applyAlignment="1">
      <alignment vertical="top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vertical="center"/>
    </xf>
    <xf numFmtId="0" fontId="25" fillId="0" borderId="0" xfId="1" applyFont="1" applyFill="1" applyBorder="1"/>
    <xf numFmtId="0" fontId="31" fillId="0" borderId="0" xfId="1" quotePrefix="1" applyFont="1" applyFill="1" applyBorder="1" applyAlignment="1">
      <alignment horizontal="right"/>
    </xf>
    <xf numFmtId="0" fontId="26" fillId="0" borderId="0" xfId="1" applyFont="1" applyFill="1" applyBorder="1"/>
    <xf numFmtId="0" fontId="30" fillId="0" borderId="0" xfId="1" applyFont="1" applyFill="1" applyBorder="1" applyAlignment="1">
      <alignment horizontal="left" vertical="center"/>
    </xf>
    <xf numFmtId="0" fontId="32" fillId="0" borderId="0" xfId="1" applyFont="1" applyFill="1" applyBorder="1" applyAlignment="1">
      <alignment vertical="top"/>
    </xf>
    <xf numFmtId="0" fontId="23" fillId="0" borderId="0" xfId="1" applyFont="1" applyFill="1" applyBorder="1"/>
    <xf numFmtId="0" fontId="7" fillId="0" borderId="0" xfId="9" applyFont="1" applyBorder="1" applyAlignment="1">
      <alignment horizontal="center" vertical="center" wrapText="1"/>
    </xf>
    <xf numFmtId="0" fontId="23" fillId="0" borderId="0" xfId="2" applyFont="1" applyBorder="1" applyAlignment="1">
      <alignment horizontal="left"/>
    </xf>
    <xf numFmtId="0" fontId="0" fillId="0" borderId="0" xfId="0" applyBorder="1"/>
    <xf numFmtId="0" fontId="26" fillId="0" borderId="16" xfId="3" applyFont="1" applyBorder="1"/>
    <xf numFmtId="0" fontId="26" fillId="0" borderId="16" xfId="3" applyFont="1" applyBorder="1" applyAlignment="1">
      <alignment vertical="center"/>
    </xf>
    <xf numFmtId="0" fontId="26" fillId="0" borderId="13" xfId="3" applyFont="1" applyBorder="1" applyAlignment="1">
      <alignment vertical="center"/>
    </xf>
    <xf numFmtId="0" fontId="22" fillId="0" borderId="16" xfId="1" applyFont="1" applyBorder="1" applyAlignment="1">
      <alignment horizontal="left"/>
    </xf>
    <xf numFmtId="0" fontId="22" fillId="0" borderId="13" xfId="1" applyFont="1" applyBorder="1"/>
    <xf numFmtId="0" fontId="22" fillId="0" borderId="16" xfId="1" applyFont="1" applyBorder="1"/>
    <xf numFmtId="0" fontId="22" fillId="0" borderId="23" xfId="1" applyFont="1" applyBorder="1"/>
    <xf numFmtId="0" fontId="22" fillId="0" borderId="17" xfId="1" applyFont="1" applyBorder="1"/>
    <xf numFmtId="0" fontId="22" fillId="0" borderId="18" xfId="1" applyFont="1" applyBorder="1"/>
    <xf numFmtId="0" fontId="22" fillId="0" borderId="13" xfId="3" applyFont="1" applyBorder="1"/>
    <xf numFmtId="0" fontId="26" fillId="0" borderId="17" xfId="3" applyFont="1" applyBorder="1"/>
    <xf numFmtId="0" fontId="22" fillId="0" borderId="18" xfId="3" applyFont="1" applyBorder="1"/>
    <xf numFmtId="0" fontId="26" fillId="0" borderId="16" xfId="1" applyFont="1" applyBorder="1" applyAlignment="1">
      <alignment horizontal="left"/>
    </xf>
    <xf numFmtId="0" fontId="26" fillId="0" borderId="13" xfId="1" applyFont="1" applyBorder="1"/>
    <xf numFmtId="0" fontId="26" fillId="0" borderId="0" xfId="1" applyFont="1"/>
    <xf numFmtId="0" fontId="26" fillId="0" borderId="17" xfId="1" applyFont="1" applyBorder="1" applyAlignment="1">
      <alignment horizontal="left"/>
    </xf>
    <xf numFmtId="0" fontId="23" fillId="0" borderId="6" xfId="1" applyFont="1" applyBorder="1" applyAlignment="1">
      <alignment horizontal="left" vertical="center"/>
    </xf>
    <xf numFmtId="0" fontId="26" fillId="0" borderId="18" xfId="1" applyFont="1" applyBorder="1"/>
    <xf numFmtId="0" fontId="26" fillId="0" borderId="0" xfId="1" applyFont="1" applyFill="1"/>
    <xf numFmtId="0" fontId="23" fillId="0" borderId="0" xfId="3" applyFont="1" applyBorder="1" applyAlignment="1">
      <alignment vertical="top" wrapText="1"/>
    </xf>
    <xf numFmtId="0" fontId="7" fillId="0" borderId="6" xfId="9" applyFont="1" applyBorder="1" applyAlignment="1">
      <alignment vertical="center" wrapText="1"/>
    </xf>
    <xf numFmtId="0" fontId="22" fillId="0" borderId="0" xfId="3" applyFont="1" applyBorder="1" applyAlignment="1">
      <alignment vertical="center"/>
    </xf>
    <xf numFmtId="0" fontId="22" fillId="0" borderId="0" xfId="3" applyFont="1" applyAlignment="1">
      <alignment vertical="center"/>
    </xf>
    <xf numFmtId="0" fontId="22" fillId="0" borderId="13" xfId="3" applyFont="1" applyBorder="1" applyAlignment="1">
      <alignment vertical="center"/>
    </xf>
    <xf numFmtId="0" fontId="22" fillId="0" borderId="0" xfId="1" applyFont="1" applyAlignment="1">
      <alignment vertical="center"/>
    </xf>
    <xf numFmtId="0" fontId="25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25" fillId="0" borderId="0" xfId="3" applyFont="1" applyFill="1" applyBorder="1" applyAlignment="1"/>
    <xf numFmtId="0" fontId="26" fillId="0" borderId="0" xfId="3" applyFont="1" applyFill="1" applyBorder="1" applyAlignment="1"/>
    <xf numFmtId="0" fontId="22" fillId="0" borderId="0" xfId="3" applyFont="1" applyBorder="1" applyAlignment="1"/>
    <xf numFmtId="0" fontId="23" fillId="0" borderId="0" xfId="3" applyFont="1" applyFill="1" applyBorder="1" applyAlignment="1"/>
    <xf numFmtId="0" fontId="22" fillId="0" borderId="16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5" fillId="0" borderId="16" xfId="3" applyFont="1" applyFill="1" applyBorder="1"/>
    <xf numFmtId="0" fontId="25" fillId="0" borderId="16" xfId="3" applyFont="1" applyFill="1" applyBorder="1" applyAlignment="1"/>
    <xf numFmtId="0" fontId="25" fillId="0" borderId="13" xfId="3" applyFont="1" applyFill="1" applyBorder="1" applyAlignment="1"/>
    <xf numFmtId="0" fontId="22" fillId="0" borderId="13" xfId="1" applyFont="1" applyBorder="1" applyAlignment="1">
      <alignment horizontal="left"/>
    </xf>
    <xf numFmtId="0" fontId="14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3" fillId="0" borderId="0" xfId="1" applyFont="1" applyBorder="1" applyAlignment="1"/>
    <xf numFmtId="0" fontId="26" fillId="0" borderId="0" xfId="1" applyFont="1" applyBorder="1" applyAlignment="1"/>
    <xf numFmtId="0" fontId="9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26" fillId="0" borderId="0" xfId="9" applyFont="1">
      <alignment vertical="center"/>
    </xf>
    <xf numFmtId="0" fontId="26" fillId="0" borderId="0" xfId="9" applyFont="1" applyBorder="1">
      <alignment vertical="center"/>
    </xf>
    <xf numFmtId="0" fontId="23" fillId="0" borderId="0" xfId="9" applyFont="1" applyBorder="1" applyAlignment="1">
      <alignment horizontal="left" vertical="center"/>
    </xf>
    <xf numFmtId="0" fontId="26" fillId="0" borderId="0" xfId="9" applyFont="1" applyFill="1" applyBorder="1">
      <alignment vertical="center"/>
    </xf>
    <xf numFmtId="0" fontId="23" fillId="0" borderId="0" xfId="9" applyFont="1" applyBorder="1">
      <alignment vertical="center"/>
    </xf>
    <xf numFmtId="0" fontId="24" fillId="0" borderId="0" xfId="9" applyFont="1" applyBorder="1">
      <alignment vertical="center"/>
    </xf>
    <xf numFmtId="0" fontId="26" fillId="0" borderId="0" xfId="9" quotePrefix="1" applyFont="1" applyBorder="1">
      <alignment vertical="center"/>
    </xf>
    <xf numFmtId="0" fontId="26" fillId="0" borderId="0" xfId="9" applyFont="1" applyBorder="1" applyAlignment="1">
      <alignment horizontal="left" vertical="center"/>
    </xf>
    <xf numFmtId="0" fontId="26" fillId="0" borderId="13" xfId="9" applyFont="1" applyBorder="1">
      <alignment vertical="center"/>
    </xf>
    <xf numFmtId="0" fontId="26" fillId="0" borderId="22" xfId="9" applyFont="1" applyBorder="1">
      <alignment vertical="center"/>
    </xf>
    <xf numFmtId="0" fontId="26" fillId="0" borderId="14" xfId="9" applyFont="1" applyBorder="1">
      <alignment vertical="center"/>
    </xf>
    <xf numFmtId="0" fontId="26" fillId="0" borderId="15" xfId="9" applyFont="1" applyBorder="1">
      <alignment vertical="center"/>
    </xf>
    <xf numFmtId="0" fontId="17" fillId="0" borderId="0" xfId="4" applyFont="1" applyFill="1" applyBorder="1" applyAlignment="1">
      <alignment horizontal="left" vertical="top"/>
    </xf>
    <xf numFmtId="0" fontId="17" fillId="0" borderId="0" xfId="5" applyFont="1" applyFill="1" applyBorder="1" applyAlignment="1">
      <alignment horizontal="justify" vertical="top"/>
    </xf>
    <xf numFmtId="0" fontId="15" fillId="0" borderId="0" xfId="0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/>
    </xf>
    <xf numFmtId="0" fontId="15" fillId="0" borderId="0" xfId="2" quotePrefix="1" applyFont="1" applyFill="1" applyBorder="1"/>
    <xf numFmtId="0" fontId="19" fillId="0" borderId="0" xfId="2" applyFont="1" applyFill="1" applyBorder="1" applyAlignment="1">
      <alignment vertical="center"/>
    </xf>
    <xf numFmtId="0" fontId="23" fillId="0" borderId="0" xfId="3" applyFont="1" applyBorder="1" applyAlignment="1">
      <alignment vertical="center" wrapText="1"/>
    </xf>
    <xf numFmtId="0" fontId="22" fillId="0" borderId="13" xfId="1" applyFont="1" applyBorder="1" applyAlignment="1">
      <alignment vertical="center"/>
    </xf>
    <xf numFmtId="0" fontId="26" fillId="0" borderId="14" xfId="9" applyFont="1" applyBorder="1" applyAlignment="1">
      <alignment horizontal="left" vertical="center"/>
    </xf>
    <xf numFmtId="0" fontId="24" fillId="0" borderId="0" xfId="9" applyFont="1" applyBorder="1" applyAlignment="1">
      <alignment horizontal="left" vertical="center"/>
    </xf>
    <xf numFmtId="0" fontId="26" fillId="0" borderId="0" xfId="9" applyFont="1" applyAlignment="1">
      <alignment vertical="center"/>
    </xf>
    <xf numFmtId="0" fontId="23" fillId="0" borderId="0" xfId="2" quotePrefix="1" applyFont="1" applyBorder="1" applyAlignment="1">
      <alignment vertical="center"/>
    </xf>
    <xf numFmtId="0" fontId="8" fillId="0" borderId="0" xfId="1" applyFont="1" applyBorder="1"/>
    <xf numFmtId="0" fontId="23" fillId="0" borderId="0" xfId="2" applyFont="1" applyBorder="1" applyAlignment="1">
      <alignment vertical="top"/>
    </xf>
    <xf numFmtId="0" fontId="24" fillId="0" borderId="0" xfId="2" applyFont="1" applyBorder="1" applyAlignment="1">
      <alignment horizontal="left" vertical="top"/>
    </xf>
    <xf numFmtId="0" fontId="3" fillId="0" borderId="0" xfId="1" applyFont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14" fillId="0" borderId="0" xfId="1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24" fillId="0" borderId="0" xfId="3" applyFont="1" applyBorder="1" applyAlignment="1">
      <alignment vertical="center"/>
    </xf>
    <xf numFmtId="0" fontId="23" fillId="0" borderId="0" xfId="3" applyFont="1" applyBorder="1" applyAlignment="1"/>
    <xf numFmtId="0" fontId="7" fillId="0" borderId="6" xfId="9" applyFont="1" applyBorder="1" applyAlignment="1">
      <alignment horizontal="center" vertical="center" wrapText="1"/>
    </xf>
    <xf numFmtId="0" fontId="24" fillId="0" borderId="16" xfId="1" applyFont="1" applyBorder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23" fillId="0" borderId="0" xfId="1" quotePrefix="1" applyFont="1" applyBorder="1" applyAlignment="1"/>
    <xf numFmtId="0" fontId="23" fillId="0" borderId="0" xfId="3" quotePrefix="1" applyFont="1" applyBorder="1" applyAlignment="1">
      <alignment vertical="center"/>
    </xf>
    <xf numFmtId="0" fontId="23" fillId="0" borderId="0" xfId="3" quotePrefix="1" applyFont="1" applyFill="1" applyBorder="1" applyAlignment="1">
      <alignment vertical="center"/>
    </xf>
    <xf numFmtId="0" fontId="24" fillId="0" borderId="19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0" xfId="1" applyFont="1" applyFill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2" fillId="0" borderId="6" xfId="3" applyFont="1" applyBorder="1" applyAlignment="1"/>
    <xf numFmtId="0" fontId="23" fillId="0" borderId="0" xfId="1" quotePrefix="1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9" fillId="0" borderId="0" xfId="0" applyFont="1"/>
    <xf numFmtId="0" fontId="50" fillId="0" borderId="0" xfId="0" applyFont="1" applyBorder="1" applyAlignment="1">
      <alignment vertical="center"/>
    </xf>
    <xf numFmtId="0" fontId="23" fillId="0" borderId="6" xfId="3" quotePrefix="1" applyFont="1" applyBorder="1" applyAlignment="1">
      <alignment vertical="center"/>
    </xf>
    <xf numFmtId="0" fontId="26" fillId="0" borderId="0" xfId="3" applyFont="1" applyBorder="1" applyAlignment="1"/>
    <xf numFmtId="0" fontId="26" fillId="0" borderId="0" xfId="9" applyFont="1" applyBorder="1" applyAlignment="1">
      <alignment horizontal="center" vertical="center" wrapText="1"/>
    </xf>
    <xf numFmtId="0" fontId="26" fillId="0" borderId="0" xfId="1" quotePrefix="1" applyFont="1" applyBorder="1" applyAlignment="1">
      <alignment vertical="center"/>
    </xf>
    <xf numFmtId="0" fontId="26" fillId="0" borderId="0" xfId="3" quotePrefix="1" applyFont="1" applyBorder="1" applyAlignment="1">
      <alignment vertical="center"/>
    </xf>
    <xf numFmtId="0" fontId="26" fillId="0" borderId="6" xfId="3" applyFont="1" applyBorder="1" applyAlignment="1"/>
    <xf numFmtId="0" fontId="23" fillId="0" borderId="0" xfId="3" quotePrefix="1" applyFont="1" applyBorder="1" applyAlignment="1">
      <alignment vertical="top"/>
    </xf>
    <xf numFmtId="2" fontId="23" fillId="0" borderId="0" xfId="3" applyNumberFormat="1" applyFont="1" applyFill="1" applyBorder="1" applyAlignment="1"/>
    <xf numFmtId="0" fontId="24" fillId="0" borderId="0" xfId="3" applyFont="1" applyFill="1" applyBorder="1" applyAlignment="1"/>
    <xf numFmtId="0" fontId="26" fillId="0" borderId="6" xfId="3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0" fontId="26" fillId="0" borderId="22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0" fontId="26" fillId="0" borderId="20" xfId="3" applyFont="1" applyFill="1" applyBorder="1" applyAlignment="1">
      <alignment vertical="center"/>
    </xf>
    <xf numFmtId="0" fontId="26" fillId="0" borderId="17" xfId="3" applyFont="1" applyFill="1" applyBorder="1" applyAlignment="1">
      <alignment vertical="center"/>
    </xf>
    <xf numFmtId="0" fontId="23" fillId="0" borderId="6" xfId="3" applyFont="1" applyBorder="1" applyAlignment="1"/>
    <xf numFmtId="0" fontId="26" fillId="0" borderId="18" xfId="3" applyFont="1" applyFill="1" applyBorder="1" applyAlignment="1">
      <alignment vertical="center"/>
    </xf>
    <xf numFmtId="0" fontId="23" fillId="0" borderId="13" xfId="3" quotePrefix="1" applyFont="1" applyBorder="1" applyAlignment="1">
      <alignment vertical="center"/>
    </xf>
    <xf numFmtId="0" fontId="23" fillId="0" borderId="22" xfId="3" quotePrefix="1" applyFont="1" applyBorder="1" applyAlignment="1">
      <alignment vertical="center"/>
    </xf>
    <xf numFmtId="0" fontId="23" fillId="0" borderId="14" xfId="3" quotePrefix="1" applyFont="1" applyBorder="1" applyAlignment="1">
      <alignment vertical="center"/>
    </xf>
    <xf numFmtId="0" fontId="23" fillId="0" borderId="17" xfId="3" quotePrefix="1" applyFont="1" applyBorder="1" applyAlignment="1">
      <alignment vertical="center"/>
    </xf>
    <xf numFmtId="0" fontId="23" fillId="0" borderId="18" xfId="3" quotePrefix="1" applyFont="1" applyBorder="1" applyAlignment="1">
      <alignment vertical="center"/>
    </xf>
    <xf numFmtId="0" fontId="24" fillId="0" borderId="0" xfId="3" quotePrefix="1" applyFont="1" applyBorder="1" applyAlignment="1">
      <alignment vertical="center"/>
    </xf>
    <xf numFmtId="0" fontId="26" fillId="0" borderId="13" xfId="3" quotePrefix="1" applyFont="1" applyBorder="1" applyAlignment="1">
      <alignment vertical="center"/>
    </xf>
    <xf numFmtId="0" fontId="26" fillId="0" borderId="14" xfId="3" quotePrefix="1" applyFont="1" applyBorder="1" applyAlignment="1">
      <alignment vertical="center"/>
    </xf>
    <xf numFmtId="0" fontId="26" fillId="0" borderId="15" xfId="3" quotePrefix="1" applyFont="1" applyBorder="1" applyAlignment="1">
      <alignment vertical="center"/>
    </xf>
    <xf numFmtId="0" fontId="26" fillId="0" borderId="6" xfId="3" quotePrefix="1" applyFont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0" fontId="23" fillId="0" borderId="0" xfId="3" quotePrefix="1" applyFont="1" applyBorder="1" applyAlignment="1">
      <alignment horizontal="right" vertical="center"/>
    </xf>
    <xf numFmtId="0" fontId="23" fillId="0" borderId="0" xfId="9" applyFont="1" applyBorder="1" applyAlignment="1">
      <alignment vertical="center"/>
    </xf>
    <xf numFmtId="0" fontId="26" fillId="0" borderId="0" xfId="9" quotePrefix="1" applyFont="1" applyBorder="1" applyAlignment="1">
      <alignment vertical="center"/>
    </xf>
    <xf numFmtId="0" fontId="24" fillId="0" borderId="0" xfId="9" applyFont="1" applyBorder="1" applyAlignment="1">
      <alignment vertical="center"/>
    </xf>
    <xf numFmtId="0" fontId="26" fillId="0" borderId="0" xfId="9" quotePrefix="1" applyFont="1" applyBorder="1" applyAlignment="1">
      <alignment horizontal="left" vertical="center"/>
    </xf>
    <xf numFmtId="0" fontId="28" fillId="0" borderId="0" xfId="9" applyFont="1" applyBorder="1" applyAlignment="1">
      <alignment vertical="center"/>
    </xf>
    <xf numFmtId="0" fontId="23" fillId="4" borderId="12" xfId="9" applyFont="1" applyFill="1" applyBorder="1" applyAlignment="1">
      <alignment vertical="center"/>
    </xf>
    <xf numFmtId="0" fontId="26" fillId="0" borderId="25" xfId="9" applyFont="1" applyBorder="1">
      <alignment vertical="center"/>
    </xf>
    <xf numFmtId="0" fontId="23" fillId="0" borderId="0" xfId="9" quotePrefix="1" applyFont="1" applyBorder="1" applyAlignment="1">
      <alignment horizontal="right" vertical="center"/>
    </xf>
    <xf numFmtId="0" fontId="23" fillId="0" borderId="0" xfId="3" quotePrefix="1" applyFont="1" applyFill="1" applyBorder="1" applyAlignment="1">
      <alignment horizontal="right" vertical="center"/>
    </xf>
    <xf numFmtId="0" fontId="23" fillId="0" borderId="6" xfId="3" quotePrefix="1" applyFont="1" applyFill="1" applyBorder="1" applyAlignment="1">
      <alignment vertical="center"/>
    </xf>
    <xf numFmtId="0" fontId="23" fillId="6" borderId="16" xfId="3" quotePrefix="1" applyFont="1" applyFill="1" applyBorder="1" applyAlignment="1">
      <alignment vertical="center"/>
    </xf>
    <xf numFmtId="0" fontId="23" fillId="6" borderId="0" xfId="3" quotePrefix="1" applyFont="1" applyFill="1" applyBorder="1" applyAlignment="1">
      <alignment vertical="center"/>
    </xf>
    <xf numFmtId="0" fontId="23" fillId="6" borderId="13" xfId="3" quotePrefix="1" applyFont="1" applyFill="1" applyBorder="1" applyAlignment="1">
      <alignment vertical="center"/>
    </xf>
    <xf numFmtId="0" fontId="22" fillId="6" borderId="0" xfId="3" applyFont="1" applyFill="1" applyBorder="1"/>
    <xf numFmtId="0" fontId="24" fillId="6" borderId="0" xfId="3" quotePrefix="1" applyFont="1" applyFill="1" applyBorder="1" applyAlignment="1">
      <alignment vertical="center"/>
    </xf>
    <xf numFmtId="0" fontId="23" fillId="6" borderId="0" xfId="3" applyFont="1" applyFill="1" applyBorder="1"/>
    <xf numFmtId="0" fontId="23" fillId="6" borderId="0" xfId="3" quotePrefix="1" applyFont="1" applyFill="1" applyBorder="1"/>
    <xf numFmtId="0" fontId="29" fillId="6" borderId="0" xfId="1" applyFont="1" applyFill="1" applyBorder="1" applyAlignment="1">
      <alignment horizontal="center" vertical="center"/>
    </xf>
    <xf numFmtId="0" fontId="23" fillId="6" borderId="22" xfId="3" quotePrefix="1" applyFont="1" applyFill="1" applyBorder="1" applyAlignment="1">
      <alignment vertical="center"/>
    </xf>
    <xf numFmtId="0" fontId="23" fillId="6" borderId="14" xfId="3" quotePrefix="1" applyFont="1" applyFill="1" applyBorder="1" applyAlignment="1">
      <alignment vertical="center"/>
    </xf>
    <xf numFmtId="0" fontId="23" fillId="6" borderId="15" xfId="3" quotePrefix="1" applyFont="1" applyFill="1" applyBorder="1" applyAlignment="1">
      <alignment vertical="center"/>
    </xf>
    <xf numFmtId="0" fontId="25" fillId="6" borderId="16" xfId="3" applyFont="1" applyFill="1" applyBorder="1" applyAlignment="1"/>
    <xf numFmtId="0" fontId="26" fillId="6" borderId="0" xfId="3" applyFont="1" applyFill="1" applyBorder="1" applyAlignment="1"/>
    <xf numFmtId="0" fontId="26" fillId="6" borderId="0" xfId="3" applyFont="1" applyFill="1" applyBorder="1" applyAlignment="1">
      <alignment vertical="center"/>
    </xf>
    <xf numFmtId="0" fontId="26" fillId="6" borderId="0" xfId="1" applyFont="1" applyFill="1" applyBorder="1" applyAlignment="1"/>
    <xf numFmtId="0" fontId="23" fillId="6" borderId="0" xfId="3" applyFont="1" applyFill="1" applyBorder="1" applyAlignment="1">
      <alignment horizontal="left" indent="1"/>
    </xf>
    <xf numFmtId="0" fontId="24" fillId="6" borderId="0" xfId="3" applyFont="1" applyFill="1" applyBorder="1" applyAlignment="1">
      <alignment horizontal="left" indent="1"/>
    </xf>
    <xf numFmtId="0" fontId="25" fillId="6" borderId="22" xfId="3" applyFont="1" applyFill="1" applyBorder="1" applyAlignment="1"/>
    <xf numFmtId="0" fontId="26" fillId="6" borderId="14" xfId="3" applyFont="1" applyFill="1" applyBorder="1" applyAlignment="1"/>
    <xf numFmtId="0" fontId="25" fillId="6" borderId="14" xfId="3" applyFont="1" applyFill="1" applyBorder="1" applyAlignment="1"/>
    <xf numFmtId="0" fontId="23" fillId="6" borderId="14" xfId="3" applyFont="1" applyFill="1" applyBorder="1" applyAlignment="1">
      <alignment vertical="center"/>
    </xf>
    <xf numFmtId="0" fontId="22" fillId="6" borderId="14" xfId="1" applyFont="1" applyFill="1" applyBorder="1" applyAlignment="1"/>
    <xf numFmtId="0" fontId="22" fillId="6" borderId="14" xfId="3" applyFont="1" applyFill="1" applyBorder="1" applyAlignment="1"/>
    <xf numFmtId="0" fontId="24" fillId="6" borderId="14" xfId="3" applyFont="1" applyFill="1" applyBorder="1" applyAlignment="1">
      <alignment horizontal="left"/>
    </xf>
    <xf numFmtId="0" fontId="23" fillId="6" borderId="14" xfId="3" applyFont="1" applyFill="1" applyBorder="1" applyAlignment="1"/>
    <xf numFmtId="0" fontId="25" fillId="6" borderId="14" xfId="3" applyFont="1" applyFill="1" applyBorder="1" applyAlignment="1">
      <alignment vertical="center"/>
    </xf>
    <xf numFmtId="0" fontId="23" fillId="6" borderId="14" xfId="3" applyFont="1" applyFill="1" applyBorder="1" applyAlignment="1">
      <alignment vertical="center" wrapText="1"/>
    </xf>
    <xf numFmtId="0" fontId="25" fillId="6" borderId="16" xfId="3" applyFont="1" applyFill="1" applyBorder="1"/>
    <xf numFmtId="0" fontId="26" fillId="6" borderId="0" xfId="3" applyFont="1" applyFill="1" applyBorder="1"/>
    <xf numFmtId="0" fontId="26" fillId="6" borderId="0" xfId="1" applyFont="1" applyFill="1" applyBorder="1"/>
    <xf numFmtId="0" fontId="25" fillId="6" borderId="16" xfId="3" applyFont="1" applyFill="1" applyBorder="1" applyAlignment="1">
      <alignment vertical="center"/>
    </xf>
    <xf numFmtId="0" fontId="23" fillId="6" borderId="0" xfId="3" applyFont="1" applyFill="1" applyBorder="1" applyAlignment="1">
      <alignment vertical="center"/>
    </xf>
    <xf numFmtId="0" fontId="23" fillId="6" borderId="0" xfId="1" applyFont="1" applyFill="1" applyBorder="1" applyAlignment="1">
      <alignment vertical="center"/>
    </xf>
    <xf numFmtId="0" fontId="24" fillId="6" borderId="0" xfId="3" applyFont="1" applyFill="1" applyBorder="1" applyAlignment="1">
      <alignment vertical="center"/>
    </xf>
    <xf numFmtId="0" fontId="26" fillId="6" borderId="0" xfId="1" applyFont="1" applyFill="1" applyBorder="1" applyAlignment="1">
      <alignment vertical="center"/>
    </xf>
    <xf numFmtId="0" fontId="36" fillId="6" borderId="0" xfId="3" applyFont="1" applyFill="1" applyBorder="1" applyAlignment="1">
      <alignment vertical="center"/>
    </xf>
    <xf numFmtId="0" fontId="24" fillId="6" borderId="0" xfId="3" applyFont="1" applyFill="1" applyBorder="1" applyAlignment="1"/>
    <xf numFmtId="0" fontId="22" fillId="6" borderId="17" xfId="1" applyFont="1" applyFill="1" applyBorder="1"/>
    <xf numFmtId="0" fontId="26" fillId="6" borderId="6" xfId="3" applyFont="1" applyFill="1" applyBorder="1" applyAlignment="1"/>
    <xf numFmtId="0" fontId="22" fillId="6" borderId="6" xfId="1" applyFont="1" applyFill="1" applyBorder="1"/>
    <xf numFmtId="0" fontId="22" fillId="6" borderId="6" xfId="3" applyFont="1" applyFill="1" applyBorder="1"/>
    <xf numFmtId="0" fontId="22" fillId="6" borderId="6" xfId="3" applyFont="1" applyFill="1" applyBorder="1" applyAlignment="1"/>
    <xf numFmtId="0" fontId="25" fillId="6" borderId="0" xfId="3" applyFont="1" applyFill="1" applyBorder="1"/>
    <xf numFmtId="0" fontId="23" fillId="6" borderId="0" xfId="3" quotePrefix="1" applyFont="1" applyFill="1" applyBorder="1" applyAlignment="1">
      <alignment horizontal="right" vertical="center"/>
    </xf>
    <xf numFmtId="0" fontId="26" fillId="6" borderId="6" xfId="3" applyFont="1" applyFill="1" applyBorder="1"/>
    <xf numFmtId="0" fontId="7" fillId="6" borderId="6" xfId="9" applyFont="1" applyFill="1" applyBorder="1" applyAlignment="1">
      <alignment vertical="center" wrapText="1"/>
    </xf>
    <xf numFmtId="0" fontId="7" fillId="6" borderId="6" xfId="9" applyFont="1" applyFill="1" applyBorder="1" applyAlignment="1">
      <alignment horizontal="center" vertical="center" wrapText="1"/>
    </xf>
    <xf numFmtId="0" fontId="26" fillId="6" borderId="0" xfId="3" applyFont="1" applyFill="1" applyBorder="1" applyAlignment="1">
      <alignment horizontal="center" vertical="center"/>
    </xf>
    <xf numFmtId="0" fontId="23" fillId="0" borderId="0" xfId="3" quotePrefix="1" applyFont="1" applyBorder="1" applyAlignment="1">
      <alignment horizontal="left" vertical="top"/>
    </xf>
    <xf numFmtId="0" fontId="39" fillId="6" borderId="19" xfId="1" applyFont="1" applyFill="1" applyBorder="1" applyAlignment="1">
      <alignment horizontal="left"/>
    </xf>
    <xf numFmtId="0" fontId="39" fillId="6" borderId="20" xfId="1" applyFont="1" applyFill="1" applyBorder="1" applyAlignment="1">
      <alignment horizontal="left"/>
    </xf>
    <xf numFmtId="0" fontId="8" fillId="6" borderId="0" xfId="1" applyFont="1" applyFill="1" applyBorder="1" applyAlignment="1">
      <alignment horizontal="left"/>
    </xf>
    <xf numFmtId="0" fontId="26" fillId="0" borderId="6" xfId="3" applyFont="1" applyFill="1" applyBorder="1" applyAlignment="1">
      <alignment horizontal="center" vertical="center"/>
    </xf>
    <xf numFmtId="0" fontId="26" fillId="0" borderId="28" xfId="3" applyFont="1" applyFill="1" applyBorder="1" applyAlignment="1">
      <alignment vertical="center"/>
    </xf>
    <xf numFmtId="0" fontId="22" fillId="0" borderId="28" xfId="1" applyFont="1" applyBorder="1" applyAlignment="1">
      <alignment horizontal="left"/>
    </xf>
    <xf numFmtId="0" fontId="22" fillId="0" borderId="14" xfId="3" applyFont="1" applyBorder="1"/>
    <xf numFmtId="0" fontId="26" fillId="0" borderId="28" xfId="9" applyFont="1" applyBorder="1">
      <alignment vertical="center"/>
    </xf>
    <xf numFmtId="0" fontId="9" fillId="0" borderId="0" xfId="2" applyFont="1" applyFill="1" applyBorder="1" applyAlignment="1">
      <alignment horizontal="right" vertical="center"/>
    </xf>
    <xf numFmtId="0" fontId="52" fillId="0" borderId="0" xfId="2" applyFont="1" applyFill="1" applyBorder="1" applyAlignment="1">
      <alignment vertical="center"/>
    </xf>
    <xf numFmtId="0" fontId="27" fillId="0" borderId="0" xfId="1" applyFont="1"/>
    <xf numFmtId="0" fontId="27" fillId="6" borderId="20" xfId="1" applyFont="1" applyFill="1" applyBorder="1"/>
    <xf numFmtId="0" fontId="27" fillId="6" borderId="21" xfId="1" applyFont="1" applyFill="1" applyBorder="1"/>
    <xf numFmtId="0" fontId="55" fillId="6" borderId="28" xfId="1" applyFont="1" applyFill="1" applyBorder="1"/>
    <xf numFmtId="0" fontId="55" fillId="6" borderId="0" xfId="1" applyFont="1" applyFill="1" applyBorder="1"/>
    <xf numFmtId="0" fontId="27" fillId="6" borderId="0" xfId="1" applyFont="1" applyFill="1" applyBorder="1"/>
    <xf numFmtId="0" fontId="27" fillId="6" borderId="13" xfId="1" applyFont="1" applyFill="1" applyBorder="1"/>
    <xf numFmtId="0" fontId="39" fillId="0" borderId="24" xfId="1" applyFont="1" applyBorder="1" applyAlignment="1">
      <alignment horizontal="left"/>
    </xf>
    <xf numFmtId="0" fontId="39" fillId="0" borderId="3" xfId="1" applyFont="1" applyBorder="1" applyAlignment="1">
      <alignment horizontal="left"/>
    </xf>
    <xf numFmtId="0" fontId="27" fillId="0" borderId="3" xfId="1" applyFont="1" applyBorder="1"/>
    <xf numFmtId="0" fontId="27" fillId="0" borderId="23" xfId="1" applyFont="1" applyBorder="1"/>
    <xf numFmtId="0" fontId="27" fillId="0" borderId="17" xfId="1" applyFont="1" applyBorder="1"/>
    <xf numFmtId="0" fontId="27" fillId="0" borderId="6" xfId="1" applyFont="1" applyBorder="1"/>
    <xf numFmtId="0" fontId="27" fillId="0" borderId="18" xfId="1" applyFont="1" applyBorder="1"/>
    <xf numFmtId="0" fontId="27" fillId="6" borderId="24" xfId="1" applyFont="1" applyFill="1" applyBorder="1"/>
    <xf numFmtId="0" fontId="27" fillId="6" borderId="3" xfId="1" applyFont="1" applyFill="1" applyBorder="1"/>
    <xf numFmtId="0" fontId="27" fillId="0" borderId="0" xfId="1" applyFont="1" applyBorder="1"/>
    <xf numFmtId="0" fontId="27" fillId="0" borderId="13" xfId="1" applyFont="1" applyBorder="1"/>
    <xf numFmtId="0" fontId="27" fillId="6" borderId="28" xfId="1" applyFont="1" applyFill="1" applyBorder="1"/>
    <xf numFmtId="0" fontId="27" fillId="0" borderId="28" xfId="1" applyFont="1" applyBorder="1"/>
    <xf numFmtId="0" fontId="8" fillId="0" borderId="0" xfId="1" applyFont="1" applyBorder="1" applyAlignment="1">
      <alignment horizontal="left"/>
    </xf>
    <xf numFmtId="0" fontId="8" fillId="0" borderId="0" xfId="1" applyFont="1" applyBorder="1" applyAlignment="1">
      <alignment horizontal="center"/>
    </xf>
    <xf numFmtId="0" fontId="23" fillId="0" borderId="1" xfId="1" applyFont="1" applyBorder="1"/>
    <xf numFmtId="0" fontId="27" fillId="0" borderId="1" xfId="1" applyFont="1" applyBorder="1"/>
    <xf numFmtId="0" fontId="8" fillId="0" borderId="0" xfId="1" applyFont="1" applyBorder="1" applyAlignment="1">
      <alignment vertical="center"/>
    </xf>
    <xf numFmtId="0" fontId="8" fillId="0" borderId="0" xfId="1" quotePrefix="1" applyFont="1" applyBorder="1" applyAlignment="1">
      <alignment horizontal="center" vertical="center"/>
    </xf>
    <xf numFmtId="0" fontId="39" fillId="0" borderId="0" xfId="1" applyFont="1" applyBorder="1"/>
    <xf numFmtId="0" fontId="8" fillId="6" borderId="0" xfId="1" applyFont="1" applyFill="1" applyBorder="1"/>
    <xf numFmtId="0" fontId="8" fillId="0" borderId="13" xfId="1" applyFont="1" applyBorder="1"/>
    <xf numFmtId="0" fontId="8" fillId="6" borderId="28" xfId="1" applyFont="1" applyFill="1" applyBorder="1"/>
    <xf numFmtId="0" fontId="8" fillId="0" borderId="28" xfId="1" applyFont="1" applyBorder="1"/>
    <xf numFmtId="0" fontId="8" fillId="0" borderId="1" xfId="1" applyFont="1" applyBorder="1"/>
    <xf numFmtId="0" fontId="8" fillId="0" borderId="28" xfId="1" applyFont="1" applyBorder="1" applyAlignment="1">
      <alignment horizontal="left"/>
    </xf>
    <xf numFmtId="0" fontId="8" fillId="6" borderId="24" xfId="1" applyFont="1" applyFill="1" applyBorder="1"/>
    <xf numFmtId="0" fontId="8" fillId="6" borderId="3" xfId="1" applyFont="1" applyFill="1" applyBorder="1"/>
    <xf numFmtId="0" fontId="8" fillId="0" borderId="3" xfId="1" applyFont="1" applyBorder="1"/>
    <xf numFmtId="0" fontId="8" fillId="0" borderId="23" xfId="1" applyFont="1" applyBorder="1"/>
    <xf numFmtId="0" fontId="8" fillId="0" borderId="0" xfId="1" applyFont="1" applyBorder="1" applyAlignment="1">
      <alignment horizontal="centerContinuous"/>
    </xf>
    <xf numFmtId="0" fontId="27" fillId="0" borderId="0" xfId="1" applyFont="1" applyBorder="1" applyAlignment="1">
      <alignment horizontal="centerContinuous"/>
    </xf>
    <xf numFmtId="0" fontId="8" fillId="0" borderId="28" xfId="1" applyFont="1" applyBorder="1" applyAlignment="1">
      <alignment horizontal="center"/>
    </xf>
    <xf numFmtId="0" fontId="8" fillId="0" borderId="1" xfId="1" applyFont="1" applyBorder="1" applyAlignment="1">
      <alignment horizontal="left"/>
    </xf>
    <xf numFmtId="0" fontId="8" fillId="0" borderId="6" xfId="1" applyFont="1" applyBorder="1"/>
    <xf numFmtId="0" fontId="8" fillId="0" borderId="18" xfId="1" applyFont="1" applyBorder="1"/>
    <xf numFmtId="0" fontId="8" fillId="0" borderId="22" xfId="1" applyFont="1" applyBorder="1"/>
    <xf numFmtId="0" fontId="8" fillId="0" borderId="14" xfId="1" applyFont="1" applyBorder="1"/>
    <xf numFmtId="0" fontId="8" fillId="0" borderId="15" xfId="1" applyFont="1" applyBorder="1"/>
    <xf numFmtId="0" fontId="9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center"/>
    </xf>
    <xf numFmtId="0" fontId="22" fillId="6" borderId="2" xfId="1" applyFont="1" applyFill="1" applyBorder="1"/>
    <xf numFmtId="0" fontId="26" fillId="6" borderId="26" xfId="1" applyFont="1" applyFill="1" applyBorder="1"/>
    <xf numFmtId="0" fontId="26" fillId="6" borderId="5" xfId="1" applyFont="1" applyFill="1" applyBorder="1"/>
    <xf numFmtId="0" fontId="26" fillId="6" borderId="6" xfId="1" applyFont="1" applyFill="1" applyBorder="1"/>
    <xf numFmtId="0" fontId="26" fillId="6" borderId="7" xfId="1" applyFont="1" applyFill="1" applyBorder="1"/>
    <xf numFmtId="0" fontId="14" fillId="0" borderId="0" xfId="2" applyFont="1" applyFill="1" applyBorder="1" applyAlignment="1">
      <alignment vertical="center" textRotation="90" wrapText="1"/>
    </xf>
    <xf numFmtId="0" fontId="9" fillId="0" borderId="19" xfId="0" applyFont="1" applyFill="1" applyBorder="1" applyAlignment="1">
      <alignment vertical="center"/>
    </xf>
    <xf numFmtId="0" fontId="3" fillId="0" borderId="21" xfId="2" applyFont="1" applyFill="1" applyBorder="1"/>
    <xf numFmtId="0" fontId="9" fillId="0" borderId="28" xfId="2" applyFont="1" applyFill="1" applyBorder="1" applyAlignment="1"/>
    <xf numFmtId="0" fontId="3" fillId="0" borderId="13" xfId="2" applyFont="1" applyFill="1" applyBorder="1"/>
    <xf numFmtId="0" fontId="3" fillId="0" borderId="28" xfId="2" applyFont="1" applyFill="1" applyBorder="1" applyAlignment="1">
      <alignment vertical="center"/>
    </xf>
    <xf numFmtId="0" fontId="3" fillId="0" borderId="28" xfId="2" applyFont="1" applyFill="1" applyBorder="1" applyAlignment="1">
      <alignment vertical="top"/>
    </xf>
    <xf numFmtId="0" fontId="3" fillId="0" borderId="13" xfId="2" applyFont="1" applyFill="1" applyBorder="1" applyAlignment="1">
      <alignment vertical="center"/>
    </xf>
    <xf numFmtId="0" fontId="12" fillId="0" borderId="28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3" fillId="0" borderId="14" xfId="2" applyFont="1" applyFill="1" applyBorder="1"/>
    <xf numFmtId="0" fontId="3" fillId="0" borderId="14" xfId="2" applyFont="1" applyFill="1" applyBorder="1" applyAlignment="1">
      <alignment horizontal="center"/>
    </xf>
    <xf numFmtId="0" fontId="9" fillId="0" borderId="14" xfId="2" quotePrefix="1" applyFont="1" applyFill="1" applyBorder="1"/>
    <xf numFmtId="0" fontId="3" fillId="0" borderId="15" xfId="2" applyFont="1" applyFill="1" applyBorder="1"/>
    <xf numFmtId="0" fontId="9" fillId="0" borderId="20" xfId="0" applyFont="1" applyFill="1" applyBorder="1" applyAlignment="1">
      <alignment horizontal="center" vertical="center"/>
    </xf>
    <xf numFmtId="0" fontId="3" fillId="6" borderId="0" xfId="2" applyFont="1" applyFill="1" applyBorder="1"/>
    <xf numFmtId="0" fontId="3" fillId="6" borderId="0" xfId="2" applyFont="1" applyFill="1" applyBorder="1" applyAlignment="1">
      <alignment vertical="center"/>
    </xf>
    <xf numFmtId="0" fontId="41" fillId="6" borderId="19" xfId="0" applyFont="1" applyFill="1" applyBorder="1" applyAlignment="1">
      <alignment vertical="center"/>
    </xf>
    <xf numFmtId="0" fontId="3" fillId="6" borderId="21" xfId="2" applyFont="1" applyFill="1" applyBorder="1"/>
    <xf numFmtId="0" fontId="3" fillId="6" borderId="28" xfId="2" applyFont="1" applyFill="1" applyBorder="1" applyAlignment="1">
      <alignment vertical="top"/>
    </xf>
    <xf numFmtId="0" fontId="3" fillId="6" borderId="13" xfId="2" applyFont="1" applyFill="1" applyBorder="1"/>
    <xf numFmtId="0" fontId="3" fillId="6" borderId="28" xfId="2" applyFont="1" applyFill="1" applyBorder="1" applyAlignment="1">
      <alignment vertical="center"/>
    </xf>
    <xf numFmtId="0" fontId="3" fillId="6" borderId="13" xfId="2" applyFont="1" applyFill="1" applyBorder="1" applyAlignment="1">
      <alignment vertical="center"/>
    </xf>
    <xf numFmtId="0" fontId="12" fillId="6" borderId="28" xfId="2" applyFont="1" applyFill="1" applyBorder="1" applyAlignment="1">
      <alignment horizontal="center" vertical="center"/>
    </xf>
    <xf numFmtId="0" fontId="12" fillId="6" borderId="22" xfId="2" applyFont="1" applyFill="1" applyBorder="1" applyAlignment="1">
      <alignment horizontal="center" vertical="center"/>
    </xf>
    <xf numFmtId="0" fontId="3" fillId="6" borderId="14" xfId="2" applyFont="1" applyFill="1" applyBorder="1" applyAlignment="1">
      <alignment horizontal="center" vertical="center"/>
    </xf>
    <xf numFmtId="0" fontId="3" fillId="6" borderId="15" xfId="2" applyFont="1" applyFill="1" applyBorder="1"/>
    <xf numFmtId="0" fontId="3" fillId="0" borderId="19" xfId="2" applyFont="1" applyFill="1" applyBorder="1"/>
    <xf numFmtId="0" fontId="14" fillId="0" borderId="20" xfId="2" applyFont="1" applyFill="1" applyBorder="1" applyAlignment="1">
      <alignment vertical="center" textRotation="90" wrapText="1"/>
    </xf>
    <xf numFmtId="0" fontId="3" fillId="0" borderId="21" xfId="2" applyFont="1" applyFill="1" applyBorder="1" applyAlignment="1">
      <alignment vertical="center"/>
    </xf>
    <xf numFmtId="0" fontId="3" fillId="0" borderId="28" xfId="2" applyFont="1" applyFill="1" applyBorder="1"/>
    <xf numFmtId="0" fontId="5" fillId="0" borderId="13" xfId="1" applyFont="1" applyFill="1" applyBorder="1" applyAlignment="1">
      <alignment vertical="center"/>
    </xf>
    <xf numFmtId="0" fontId="3" fillId="0" borderId="22" xfId="2" applyFont="1" applyFill="1" applyBorder="1"/>
    <xf numFmtId="0" fontId="9" fillId="0" borderId="14" xfId="2" applyFont="1" applyFill="1" applyBorder="1" applyAlignment="1">
      <alignment vertical="center"/>
    </xf>
    <xf numFmtId="0" fontId="3" fillId="0" borderId="14" xfId="2" applyFont="1" applyFill="1" applyBorder="1" applyAlignment="1">
      <alignment vertical="center"/>
    </xf>
    <xf numFmtId="0" fontId="9" fillId="0" borderId="14" xfId="3" applyFont="1" applyFill="1" applyBorder="1" applyAlignment="1">
      <alignment vertical="center"/>
    </xf>
    <xf numFmtId="49" fontId="4" fillId="0" borderId="14" xfId="3" applyNumberFormat="1" applyFont="1" applyFill="1" applyBorder="1" applyAlignment="1"/>
    <xf numFmtId="0" fontId="11" fillId="0" borderId="14" xfId="1" applyFont="1" applyFill="1" applyBorder="1" applyAlignment="1">
      <alignment horizontal="left" vertical="center"/>
    </xf>
    <xf numFmtId="0" fontId="9" fillId="0" borderId="14" xfId="2" applyFont="1" applyFill="1" applyBorder="1" applyAlignment="1">
      <alignment horizontal="left" vertical="center"/>
    </xf>
    <xf numFmtId="0" fontId="9" fillId="0" borderId="14" xfId="2" applyFont="1" applyFill="1" applyBorder="1"/>
    <xf numFmtId="0" fontId="3" fillId="0" borderId="15" xfId="2" applyFont="1" applyFill="1" applyBorder="1" applyAlignment="1">
      <alignment vertical="center"/>
    </xf>
    <xf numFmtId="0" fontId="3" fillId="0" borderId="28" xfId="2" applyFont="1" applyFill="1" applyBorder="1" applyAlignment="1">
      <alignment vertical="center" textRotation="90" wrapText="1"/>
    </xf>
    <xf numFmtId="0" fontId="3" fillId="0" borderId="28" xfId="2" applyFont="1" applyFill="1" applyBorder="1" applyAlignment="1">
      <alignment vertical="center" textRotation="90"/>
    </xf>
    <xf numFmtId="0" fontId="9" fillId="0" borderId="0" xfId="0" applyFont="1"/>
    <xf numFmtId="0" fontId="11" fillId="0" borderId="0" xfId="0" applyFont="1"/>
    <xf numFmtId="0" fontId="9" fillId="0" borderId="14" xfId="2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3" fillId="6" borderId="19" xfId="2" applyFont="1" applyFill="1" applyBorder="1" applyAlignment="1">
      <alignment vertical="center"/>
    </xf>
    <xf numFmtId="0" fontId="3" fillId="6" borderId="20" xfId="2" applyFont="1" applyFill="1" applyBorder="1" applyAlignment="1">
      <alignment vertical="center"/>
    </xf>
    <xf numFmtId="0" fontId="9" fillId="6" borderId="20" xfId="2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vertical="center"/>
    </xf>
    <xf numFmtId="0" fontId="3" fillId="6" borderId="20" xfId="2" applyFont="1" applyFill="1" applyBorder="1"/>
    <xf numFmtId="0" fontId="3" fillId="6" borderId="20" xfId="2" applyFont="1" applyFill="1" applyBorder="1" applyAlignment="1">
      <alignment horizontal="center"/>
    </xf>
    <xf numFmtId="0" fontId="9" fillId="6" borderId="20" xfId="2" quotePrefix="1" applyFont="1" applyFill="1" applyBorder="1"/>
    <xf numFmtId="0" fontId="9" fillId="6" borderId="28" xfId="2" applyFont="1" applyFill="1" applyBorder="1" applyAlignment="1">
      <alignment vertical="center"/>
    </xf>
    <xf numFmtId="0" fontId="41" fillId="6" borderId="0" xfId="0" applyFont="1" applyFill="1" applyAlignment="1">
      <alignment horizontal="left" vertical="center"/>
    </xf>
    <xf numFmtId="0" fontId="9" fillId="6" borderId="0" xfId="2" applyFont="1" applyFill="1" applyBorder="1" applyAlignment="1">
      <alignment horizontal="center" vertical="center"/>
    </xf>
    <xf numFmtId="0" fontId="3" fillId="6" borderId="0" xfId="2" applyFont="1" applyFill="1" applyBorder="1" applyAlignment="1">
      <alignment horizontal="center"/>
    </xf>
    <xf numFmtId="0" fontId="9" fillId="6" borderId="0" xfId="2" quotePrefix="1" applyFont="1" applyFill="1" applyBorder="1"/>
    <xf numFmtId="0" fontId="9" fillId="6" borderId="0" xfId="2" applyFont="1" applyFill="1" applyBorder="1" applyAlignment="1">
      <alignment vertical="center"/>
    </xf>
    <xf numFmtId="0" fontId="9" fillId="6" borderId="0" xfId="2" applyFont="1" applyFill="1" applyBorder="1" applyAlignment="1">
      <alignment horizontal="left" vertical="center"/>
    </xf>
    <xf numFmtId="0" fontId="3" fillId="6" borderId="0" xfId="2" applyFont="1" applyFill="1" applyBorder="1" applyAlignment="1">
      <alignment horizontal="left" vertical="center"/>
    </xf>
    <xf numFmtId="0" fontId="11" fillId="6" borderId="28" xfId="2" applyFont="1" applyFill="1" applyBorder="1" applyAlignment="1">
      <alignment vertical="center"/>
    </xf>
    <xf numFmtId="0" fontId="11" fillId="6" borderId="0" xfId="2" applyFont="1" applyFill="1" applyBorder="1" applyAlignment="1">
      <alignment horizontal="left" vertical="center"/>
    </xf>
    <xf numFmtId="0" fontId="5" fillId="6" borderId="28" xfId="1" applyFont="1" applyFill="1" applyBorder="1" applyAlignment="1">
      <alignment vertical="center"/>
    </xf>
    <xf numFmtId="0" fontId="9" fillId="6" borderId="28" xfId="1" applyFont="1" applyFill="1" applyBorder="1" applyAlignment="1">
      <alignment vertical="center"/>
    </xf>
    <xf numFmtId="0" fontId="11" fillId="6" borderId="0" xfId="2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10" fillId="6" borderId="0" xfId="2" applyFont="1" applyFill="1" applyBorder="1" applyAlignment="1">
      <alignment vertical="center"/>
    </xf>
    <xf numFmtId="0" fontId="3" fillId="6" borderId="22" xfId="2" applyFont="1" applyFill="1" applyBorder="1" applyAlignment="1">
      <alignment vertical="center"/>
    </xf>
    <xf numFmtId="0" fontId="3" fillId="6" borderId="14" xfId="2" applyFont="1" applyFill="1" applyBorder="1" applyAlignment="1">
      <alignment vertical="center"/>
    </xf>
    <xf numFmtId="0" fontId="9" fillId="6" borderId="14" xfId="2" applyFont="1" applyFill="1" applyBorder="1" applyAlignment="1">
      <alignment horizontal="center" vertical="center"/>
    </xf>
    <xf numFmtId="0" fontId="10" fillId="6" borderId="14" xfId="2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vertical="center"/>
    </xf>
    <xf numFmtId="0" fontId="10" fillId="6" borderId="14" xfId="2" applyFont="1" applyFill="1" applyBorder="1" applyAlignment="1">
      <alignment vertical="center"/>
    </xf>
    <xf numFmtId="0" fontId="3" fillId="6" borderId="14" xfId="2" applyFont="1" applyFill="1" applyBorder="1" applyAlignment="1">
      <alignment horizontal="center"/>
    </xf>
    <xf numFmtId="0" fontId="9" fillId="6" borderId="14" xfId="2" quotePrefix="1" applyFont="1" applyFill="1" applyBorder="1"/>
    <xf numFmtId="0" fontId="3" fillId="6" borderId="14" xfId="2" applyFont="1" applyFill="1" applyBorder="1"/>
    <xf numFmtId="0" fontId="9" fillId="6" borderId="0" xfId="2" applyFont="1" applyFill="1" applyBorder="1" applyAlignment="1">
      <alignment horizontal="right" vertical="center"/>
    </xf>
    <xf numFmtId="0" fontId="3" fillId="6" borderId="0" xfId="2" applyFont="1" applyFill="1" applyBorder="1" applyAlignment="1">
      <alignment horizontal="right"/>
    </xf>
    <xf numFmtId="0" fontId="3" fillId="0" borderId="19" xfId="2" applyFont="1" applyFill="1" applyBorder="1" applyAlignment="1"/>
    <xf numFmtId="0" fontId="3" fillId="0" borderId="20" xfId="2" applyFont="1" applyFill="1" applyBorder="1" applyAlignment="1"/>
    <xf numFmtId="0" fontId="3" fillId="0" borderId="28" xfId="2" applyFont="1" applyFill="1" applyBorder="1" applyAlignment="1"/>
    <xf numFmtId="0" fontId="11" fillId="0" borderId="13" xfId="2" applyFont="1" applyFill="1" applyBorder="1"/>
    <xf numFmtId="0" fontId="11" fillId="0" borderId="28" xfId="2" applyFont="1" applyFill="1" applyBorder="1"/>
    <xf numFmtId="0" fontId="11" fillId="0" borderId="14" xfId="2" applyFont="1" applyFill="1" applyBorder="1"/>
    <xf numFmtId="0" fontId="11" fillId="0" borderId="14" xfId="2" applyFont="1" applyFill="1" applyBorder="1" applyAlignment="1">
      <alignment vertical="center"/>
    </xf>
    <xf numFmtId="0" fontId="3" fillId="0" borderId="0" xfId="2" applyFont="1" applyFill="1" applyBorder="1" applyAlignment="1">
      <alignment vertical="top" wrapText="1"/>
    </xf>
    <xf numFmtId="0" fontId="3" fillId="0" borderId="13" xfId="2" applyFont="1" applyFill="1" applyBorder="1" applyAlignment="1">
      <alignment vertical="top"/>
    </xf>
    <xf numFmtId="0" fontId="63" fillId="0" borderId="0" xfId="0" applyFont="1"/>
    <xf numFmtId="0" fontId="26" fillId="0" borderId="0" xfId="3" quotePrefix="1" applyFont="1" applyBorder="1" applyAlignment="1">
      <alignment vertical="top"/>
    </xf>
    <xf numFmtId="0" fontId="26" fillId="0" borderId="13" xfId="3" quotePrefix="1" applyFont="1" applyBorder="1" applyAlignment="1">
      <alignment vertical="top"/>
    </xf>
    <xf numFmtId="0" fontId="25" fillId="0" borderId="0" xfId="3" applyFont="1" applyFill="1" applyBorder="1" applyAlignment="1">
      <alignment vertical="top"/>
    </xf>
    <xf numFmtId="0" fontId="24" fillId="0" borderId="0" xfId="2" applyFont="1" applyBorder="1" applyAlignment="1">
      <alignment vertical="top"/>
    </xf>
    <xf numFmtId="0" fontId="14" fillId="6" borderId="0" xfId="2" applyFont="1" applyFill="1" applyBorder="1" applyAlignment="1">
      <alignment vertical="center" textRotation="45" wrapText="1"/>
    </xf>
    <xf numFmtId="0" fontId="23" fillId="0" borderId="0" xfId="3" applyFont="1" applyBorder="1" applyAlignment="1">
      <alignment horizontal="left" vertical="center"/>
    </xf>
    <xf numFmtId="0" fontId="23" fillId="6" borderId="0" xfId="3" quotePrefix="1" applyFont="1" applyFill="1" applyBorder="1" applyAlignment="1">
      <alignment horizontal="center" vertical="center"/>
    </xf>
    <xf numFmtId="0" fontId="24" fillId="6" borderId="0" xfId="3" quotePrefix="1" applyFont="1" applyFill="1" applyBorder="1" applyAlignment="1">
      <alignment horizontal="center" vertical="center"/>
    </xf>
    <xf numFmtId="0" fontId="2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23" fillId="0" borderId="0" xfId="3" quotePrefix="1" applyFont="1" applyBorder="1" applyAlignment="1">
      <alignment horizontal="left" vertical="center"/>
    </xf>
    <xf numFmtId="0" fontId="22" fillId="0" borderId="27" xfId="1" applyFont="1" applyBorder="1"/>
    <xf numFmtId="0" fontId="27" fillId="0" borderId="0" xfId="1" quotePrefix="1" applyFont="1" applyBorder="1"/>
    <xf numFmtId="165" fontId="23" fillId="0" borderId="0" xfId="3" applyNumberFormat="1" applyFont="1" applyFill="1" applyBorder="1" applyAlignment="1">
      <alignment horizontal="left"/>
    </xf>
    <xf numFmtId="165" fontId="23" fillId="0" borderId="0" xfId="1" applyNumberFormat="1" applyFont="1" applyBorder="1" applyAlignment="1">
      <alignment horizontal="left"/>
    </xf>
    <xf numFmtId="165" fontId="23" fillId="0" borderId="0" xfId="3" applyNumberFormat="1" applyFont="1" applyFill="1" applyBorder="1" applyAlignment="1">
      <alignment horizontal="left" vertical="center"/>
    </xf>
    <xf numFmtId="0" fontId="14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0" fillId="0" borderId="1" xfId="0" applyBorder="1"/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0" fillId="0" borderId="0" xfId="0" applyAlignment="1"/>
    <xf numFmtId="0" fontId="24" fillId="0" borderId="1" xfId="0" applyFont="1" applyBorder="1"/>
    <xf numFmtId="0" fontId="23" fillId="0" borderId="0" xfId="0" applyFont="1" applyAlignment="1">
      <alignment horizontal="right" vertical="center"/>
    </xf>
    <xf numFmtId="0" fontId="0" fillId="0" borderId="6" xfId="0" applyBorder="1"/>
    <xf numFmtId="49" fontId="2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0" fillId="0" borderId="1" xfId="0" applyFont="1" applyBorder="1"/>
    <xf numFmtId="0" fontId="21" fillId="0" borderId="1" xfId="0" applyFont="1" applyBorder="1"/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49" fontId="2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3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26" xfId="0" applyFill="1" applyBorder="1"/>
    <xf numFmtId="0" fontId="0" fillId="6" borderId="0" xfId="0" applyFill="1" applyBorder="1"/>
    <xf numFmtId="0" fontId="0" fillId="6" borderId="27" xfId="0" applyFill="1" applyBorder="1"/>
    <xf numFmtId="0" fontId="22" fillId="6" borderId="0" xfId="1" applyFont="1" applyFill="1" applyBorder="1"/>
    <xf numFmtId="0" fontId="22" fillId="6" borderId="0" xfId="3" applyFont="1" applyFill="1" applyBorder="1" applyAlignment="1"/>
    <xf numFmtId="0" fontId="7" fillId="6" borderId="0" xfId="9" applyFont="1" applyFill="1" applyBorder="1" applyAlignment="1">
      <alignment vertical="center" wrapText="1"/>
    </xf>
    <xf numFmtId="0" fontId="7" fillId="6" borderId="0" xfId="9" applyFont="1" applyFill="1" applyBorder="1" applyAlignment="1">
      <alignment horizontal="center" vertical="center" wrapText="1"/>
    </xf>
    <xf numFmtId="0" fontId="23" fillId="0" borderId="28" xfId="3" quotePrefix="1" applyFont="1" applyBorder="1" applyAlignment="1">
      <alignment vertical="center"/>
    </xf>
    <xf numFmtId="0" fontId="26" fillId="0" borderId="0" xfId="3" quotePrefix="1" applyFont="1" applyFill="1" applyBorder="1" applyAlignment="1">
      <alignment vertical="center"/>
    </xf>
    <xf numFmtId="0" fontId="23" fillId="0" borderId="28" xfId="3" quotePrefix="1" applyFont="1" applyBorder="1" applyAlignment="1">
      <alignment vertical="top"/>
    </xf>
    <xf numFmtId="0" fontId="25" fillId="0" borderId="13" xfId="3" applyFont="1" applyFill="1" applyBorder="1" applyAlignment="1">
      <alignment vertical="top"/>
    </xf>
    <xf numFmtId="0" fontId="25" fillId="0" borderId="14" xfId="3" applyFont="1" applyFill="1" applyBorder="1" applyAlignment="1"/>
    <xf numFmtId="0" fontId="25" fillId="0" borderId="15" xfId="3" applyFont="1" applyFill="1" applyBorder="1" applyAlignment="1"/>
    <xf numFmtId="0" fontId="26" fillId="0" borderId="20" xfId="3" quotePrefix="1" applyFont="1" applyBorder="1" applyAlignment="1">
      <alignment vertical="center"/>
    </xf>
    <xf numFmtId="0" fontId="22" fillId="0" borderId="14" xfId="1" applyFont="1" applyBorder="1"/>
    <xf numFmtId="0" fontId="23" fillId="0" borderId="0" xfId="2" quotePrefix="1" applyFont="1" applyBorder="1" applyAlignment="1">
      <alignment vertical="top"/>
    </xf>
    <xf numFmtId="0" fontId="50" fillId="0" borderId="0" xfId="7" applyFont="1" applyBorder="1" applyAlignment="1">
      <alignment vertical="center"/>
    </xf>
    <xf numFmtId="0" fontId="26" fillId="0" borderId="0" xfId="3" quotePrefix="1" applyFont="1" applyFill="1" applyBorder="1" applyAlignment="1">
      <alignment horizontal="center" vertical="center"/>
    </xf>
    <xf numFmtId="0" fontId="24" fillId="0" borderId="0" xfId="1" quotePrefix="1" applyFont="1"/>
    <xf numFmtId="0" fontId="23" fillId="0" borderId="15" xfId="3" quotePrefix="1" applyFont="1" applyBorder="1" applyAlignment="1">
      <alignment vertical="center"/>
    </xf>
    <xf numFmtId="2" fontId="23" fillId="0" borderId="0" xfId="3" quotePrefix="1" applyNumberFormat="1" applyFont="1" applyFill="1" applyBorder="1" applyAlignment="1">
      <alignment horizontal="left" vertical="center"/>
    </xf>
    <xf numFmtId="0" fontId="49" fillId="0" borderId="0" xfId="7" applyFont="1"/>
    <xf numFmtId="0" fontId="24" fillId="0" borderId="0" xfId="3" quotePrefix="1" applyFont="1" applyFill="1" applyBorder="1" applyAlignment="1">
      <alignment vertical="center"/>
    </xf>
    <xf numFmtId="0" fontId="24" fillId="0" borderId="0" xfId="3" quotePrefix="1" applyFont="1" applyBorder="1" applyAlignment="1">
      <alignment vertical="top"/>
    </xf>
    <xf numFmtId="0" fontId="46" fillId="0" borderId="0" xfId="7" applyFont="1" applyBorder="1" applyAlignment="1">
      <alignment vertical="center"/>
    </xf>
    <xf numFmtId="0" fontId="23" fillId="0" borderId="0" xfId="1" quotePrefix="1" applyFont="1"/>
    <xf numFmtId="0" fontId="24" fillId="0" borderId="0" xfId="1" applyFont="1"/>
    <xf numFmtId="2" fontId="46" fillId="0" borderId="14" xfId="7" quotePrefix="1" applyNumberFormat="1" applyFont="1" applyBorder="1" applyAlignment="1">
      <alignment vertical="center"/>
    </xf>
    <xf numFmtId="0" fontId="50" fillId="0" borderId="14" xfId="7" applyFont="1" applyBorder="1" applyAlignment="1">
      <alignment vertical="center"/>
    </xf>
    <xf numFmtId="0" fontId="46" fillId="0" borderId="14" xfId="7" applyFont="1" applyBorder="1" applyAlignment="1">
      <alignment vertical="center"/>
    </xf>
    <xf numFmtId="0" fontId="49" fillId="0" borderId="14" xfId="7" applyFont="1" applyBorder="1"/>
    <xf numFmtId="0" fontId="23" fillId="0" borderId="14" xfId="3" applyFont="1" applyBorder="1" applyAlignment="1">
      <alignment vertical="center"/>
    </xf>
    <xf numFmtId="2" fontId="46" fillId="0" borderId="0" xfId="7" applyNumberFormat="1" applyFont="1" applyBorder="1" applyAlignment="1">
      <alignment vertical="center"/>
    </xf>
    <xf numFmtId="0" fontId="49" fillId="0" borderId="0" xfId="7" applyFont="1" applyBorder="1"/>
    <xf numFmtId="0" fontId="23" fillId="0" borderId="14" xfId="3" quotePrefix="1" applyFont="1" applyBorder="1" applyAlignment="1">
      <alignment vertical="top"/>
    </xf>
    <xf numFmtId="0" fontId="24" fillId="0" borderId="14" xfId="2" applyFont="1" applyBorder="1" applyAlignment="1">
      <alignment vertical="top"/>
    </xf>
    <xf numFmtId="0" fontId="26" fillId="0" borderId="14" xfId="3" quotePrefix="1" applyFont="1" applyBorder="1" applyAlignment="1">
      <alignment vertical="top"/>
    </xf>
    <xf numFmtId="0" fontId="23" fillId="0" borderId="14" xfId="1" quotePrefix="1" applyFont="1" applyBorder="1" applyAlignment="1">
      <alignment horizontal="left" vertical="center"/>
    </xf>
    <xf numFmtId="0" fontId="23" fillId="0" borderId="14" xfId="1" applyFont="1" applyBorder="1" applyAlignment="1">
      <alignment horizontal="center" vertical="center"/>
    </xf>
    <xf numFmtId="0" fontId="23" fillId="0" borderId="0" xfId="1" quotePrefix="1" applyFont="1" applyAlignment="1">
      <alignment horizontal="center" vertical="center"/>
    </xf>
    <xf numFmtId="0" fontId="23" fillId="0" borderId="0" xfId="3" quotePrefix="1" applyFont="1" applyBorder="1" applyAlignment="1">
      <alignment horizontal="left" vertical="center"/>
    </xf>
    <xf numFmtId="0" fontId="23" fillId="0" borderId="0" xfId="2" applyFont="1" applyBorder="1" applyAlignment="1">
      <alignment horizontal="left" vertical="top"/>
    </xf>
    <xf numFmtId="0" fontId="26" fillId="0" borderId="0" xfId="2" applyFont="1" applyBorder="1" applyAlignment="1">
      <alignment horizontal="left" vertical="center"/>
    </xf>
    <xf numFmtId="0" fontId="23" fillId="0" borderId="0" xfId="2" applyFont="1" applyBorder="1" applyAlignment="1">
      <alignment horizontal="left" vertical="center"/>
    </xf>
    <xf numFmtId="0" fontId="23" fillId="0" borderId="0" xfId="3" applyFont="1" applyFill="1" applyBorder="1" applyAlignment="1">
      <alignment horizontal="left"/>
    </xf>
    <xf numFmtId="0" fontId="26" fillId="0" borderId="0" xfId="3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6" borderId="0" xfId="1" applyFont="1" applyFill="1" applyBorder="1" applyAlignment="1">
      <alignment horizontal="center" vertical="center"/>
    </xf>
    <xf numFmtId="0" fontId="23" fillId="6" borderId="0" xfId="3" quotePrefix="1" applyFont="1" applyFill="1" applyBorder="1" applyAlignment="1">
      <alignment horizontal="left" vertical="center"/>
    </xf>
    <xf numFmtId="0" fontId="23" fillId="6" borderId="9" xfId="3" quotePrefix="1" applyFont="1" applyFill="1" applyBorder="1" applyAlignment="1">
      <alignment horizontal="left" vertical="center"/>
    </xf>
    <xf numFmtId="0" fontId="23" fillId="6" borderId="6" xfId="3" quotePrefix="1" applyFont="1" applyFill="1" applyBorder="1" applyAlignment="1">
      <alignment horizontal="right"/>
    </xf>
    <xf numFmtId="0" fontId="23" fillId="6" borderId="0" xfId="3" quotePrefix="1" applyFont="1" applyFill="1" applyBorder="1" applyAlignment="1">
      <alignment horizontal="right"/>
    </xf>
    <xf numFmtId="0" fontId="26" fillId="0" borderId="0" xfId="3" applyFont="1" applyBorder="1" applyAlignment="1">
      <alignment horizontal="center" vertical="center"/>
    </xf>
    <xf numFmtId="0" fontId="26" fillId="0" borderId="16" xfId="1" applyFont="1" applyFill="1" applyBorder="1" applyAlignment="1">
      <alignment horizontal="left"/>
    </xf>
    <xf numFmtId="0" fontId="23" fillId="0" borderId="0" xfId="1" applyFont="1" applyFill="1" applyBorder="1" applyAlignment="1">
      <alignment horizontal="left" vertical="center"/>
    </xf>
    <xf numFmtId="0" fontId="22" fillId="0" borderId="16" xfId="1" applyFont="1" applyFill="1" applyBorder="1"/>
    <xf numFmtId="0" fontId="23" fillId="0" borderId="0" xfId="1" applyFont="1" applyFill="1" applyBorder="1" applyAlignment="1">
      <alignment horizontal="left"/>
    </xf>
    <xf numFmtId="0" fontId="22" fillId="0" borderId="0" xfId="1" applyFont="1" applyFill="1" applyBorder="1"/>
    <xf numFmtId="0" fontId="23" fillId="0" borderId="0" xfId="1" quotePrefix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22" fillId="0" borderId="28" xfId="1" applyFont="1" applyFill="1" applyBorder="1"/>
    <xf numFmtId="0" fontId="22" fillId="0" borderId="3" xfId="1" applyFont="1" applyFill="1" applyBorder="1"/>
    <xf numFmtId="0" fontId="26" fillId="0" borderId="3" xfId="1" applyFont="1" applyFill="1" applyBorder="1"/>
    <xf numFmtId="0" fontId="23" fillId="0" borderId="0" xfId="1" quotePrefix="1" applyFont="1" applyFill="1" applyBorder="1" applyAlignment="1">
      <alignment horizontal="left" vertical="center"/>
    </xf>
    <xf numFmtId="0" fontId="22" fillId="0" borderId="0" xfId="1" applyFont="1" applyFill="1" applyBorder="1" applyAlignment="1"/>
    <xf numFmtId="0" fontId="7" fillId="0" borderId="0" xfId="1" applyFont="1" applyFill="1" applyBorder="1"/>
    <xf numFmtId="0" fontId="38" fillId="0" borderId="0" xfId="1" applyFont="1" applyFill="1" applyBorder="1" applyAlignment="1">
      <alignment horizontal="left" vertical="center"/>
    </xf>
    <xf numFmtId="0" fontId="33" fillId="0" borderId="0" xfId="1" applyFont="1" applyFill="1" applyBorder="1"/>
    <xf numFmtId="0" fontId="24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/>
    </xf>
    <xf numFmtId="0" fontId="26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left"/>
    </xf>
    <xf numFmtId="0" fontId="22" fillId="0" borderId="0" xfId="1" applyFont="1" applyFill="1" applyBorder="1" applyAlignment="1">
      <alignment horizontal="center"/>
    </xf>
    <xf numFmtId="0" fontId="26" fillId="0" borderId="0" xfId="1" applyFont="1" applyFill="1" applyBorder="1" applyAlignment="1">
      <alignment horizontal="center" vertical="center"/>
    </xf>
    <xf numFmtId="0" fontId="22" fillId="0" borderId="6" xfId="1" applyFont="1" applyFill="1" applyBorder="1"/>
    <xf numFmtId="0" fontId="24" fillId="0" borderId="6" xfId="1" applyFont="1" applyFill="1" applyBorder="1" applyAlignment="1">
      <alignment horizontal="left"/>
    </xf>
    <xf numFmtId="0" fontId="34" fillId="0" borderId="6" xfId="1" applyFont="1" applyFill="1" applyBorder="1" applyAlignment="1">
      <alignment horizontal="left"/>
    </xf>
    <xf numFmtId="0" fontId="34" fillId="0" borderId="6" xfId="1" applyFont="1" applyFill="1" applyBorder="1"/>
    <xf numFmtId="0" fontId="22" fillId="0" borderId="6" xfId="1" applyFont="1" applyFill="1" applyBorder="1" applyAlignment="1">
      <alignment horizontal="left"/>
    </xf>
    <xf numFmtId="0" fontId="24" fillId="0" borderId="3" xfId="1" applyFont="1" applyFill="1" applyBorder="1" applyAlignment="1">
      <alignment horizontal="left"/>
    </xf>
    <xf numFmtId="0" fontId="34" fillId="0" borderId="3" xfId="1" applyFont="1" applyFill="1" applyBorder="1" applyAlignment="1">
      <alignment horizontal="left"/>
    </xf>
    <xf numFmtId="0" fontId="34" fillId="0" borderId="3" xfId="1" applyFont="1" applyFill="1" applyBorder="1"/>
    <xf numFmtId="0" fontId="22" fillId="0" borderId="3" xfId="1" applyFont="1" applyFill="1" applyBorder="1" applyAlignment="1">
      <alignment horizontal="left"/>
    </xf>
    <xf numFmtId="0" fontId="23" fillId="0" borderId="0" xfId="1" quotePrefix="1" applyFont="1" applyFill="1" applyBorder="1" applyAlignment="1">
      <alignment horizontal="left"/>
    </xf>
    <xf numFmtId="0" fontId="35" fillId="0" borderId="0" xfId="1" applyFont="1" applyFill="1" applyBorder="1" applyAlignment="1">
      <alignment horizontal="left"/>
    </xf>
    <xf numFmtId="0" fontId="22" fillId="0" borderId="16" xfId="1" applyFont="1" applyFill="1" applyBorder="1" applyAlignment="1">
      <alignment vertical="center"/>
    </xf>
    <xf numFmtId="0" fontId="38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23" fillId="0" borderId="0" xfId="1" quotePrefix="1" applyFont="1" applyFill="1" applyBorder="1" applyAlignment="1">
      <alignment horizontal="right" vertical="center"/>
    </xf>
    <xf numFmtId="0" fontId="16" fillId="0" borderId="0" xfId="1" applyFont="1" applyFill="1" applyBorder="1"/>
    <xf numFmtId="0" fontId="23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13" fillId="0" borderId="0" xfId="1" applyFont="1" applyFill="1" applyBorder="1"/>
    <xf numFmtId="0" fontId="26" fillId="0" borderId="0" xfId="1" applyFont="1" applyFill="1" applyBorder="1" applyAlignment="1">
      <alignment horizontal="left"/>
    </xf>
    <xf numFmtId="0" fontId="23" fillId="0" borderId="0" xfId="1" applyFont="1" applyFill="1" applyBorder="1" applyAlignment="1">
      <alignment horizontal="center" vertical="center"/>
    </xf>
    <xf numFmtId="0" fontId="24" fillId="0" borderId="0" xfId="1" applyFont="1" applyFill="1" applyBorder="1"/>
    <xf numFmtId="0" fontId="22" fillId="0" borderId="0" xfId="3" applyFont="1" applyFill="1" applyBorder="1"/>
    <xf numFmtId="0" fontId="31" fillId="0" borderId="0" xfId="1" quotePrefix="1" applyFont="1" applyFill="1" applyBorder="1"/>
    <xf numFmtId="0" fontId="31" fillId="0" borderId="0" xfId="1" applyFont="1" applyFill="1" applyBorder="1" applyAlignment="1">
      <alignment horizontal="left"/>
    </xf>
    <xf numFmtId="0" fontId="7" fillId="0" borderId="0" xfId="9" applyFont="1" applyFill="1" applyBorder="1" applyAlignment="1">
      <alignment vertical="center"/>
    </xf>
    <xf numFmtId="0" fontId="24" fillId="0" borderId="0" xfId="3" applyFont="1" applyFill="1" applyBorder="1"/>
    <xf numFmtId="0" fontId="23" fillId="0" borderId="0" xfId="9" quotePrefix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/>
    </xf>
    <xf numFmtId="0" fontId="29" fillId="0" borderId="0" xfId="1" applyFont="1" applyFill="1" applyBorder="1" applyAlignment="1">
      <alignment horizontal="left"/>
    </xf>
    <xf numFmtId="0" fontId="22" fillId="0" borderId="22" xfId="1" applyFont="1" applyFill="1" applyBorder="1"/>
    <xf numFmtId="0" fontId="22" fillId="0" borderId="20" xfId="1" applyFont="1" applyBorder="1"/>
    <xf numFmtId="0" fontId="22" fillId="0" borderId="21" xfId="1" applyFont="1" applyBorder="1"/>
    <xf numFmtId="0" fontId="22" fillId="0" borderId="15" xfId="1" applyFont="1" applyBorder="1"/>
    <xf numFmtId="0" fontId="22" fillId="0" borderId="28" xfId="1" applyFont="1" applyBorder="1"/>
    <xf numFmtId="0" fontId="23" fillId="0" borderId="0" xfId="1" applyFont="1"/>
    <xf numFmtId="0" fontId="22" fillId="0" borderId="28" xfId="3" applyFont="1" applyBorder="1"/>
    <xf numFmtId="0" fontId="22" fillId="6" borderId="13" xfId="3" applyFont="1" applyFill="1" applyBorder="1"/>
    <xf numFmtId="0" fontId="22" fillId="6" borderId="0" xfId="3" applyFont="1" applyFill="1"/>
    <xf numFmtId="0" fontId="23" fillId="6" borderId="6" xfId="3" quotePrefix="1" applyFont="1" applyFill="1" applyBorder="1" applyAlignment="1">
      <alignment vertical="center"/>
    </xf>
    <xf numFmtId="0" fontId="22" fillId="6" borderId="18" xfId="3" applyFont="1" applyFill="1" applyBorder="1"/>
    <xf numFmtId="0" fontId="26" fillId="0" borderId="15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14" xfId="2" applyFont="1" applyBorder="1" applyAlignment="1">
      <alignment horizontal="left" vertical="top"/>
    </xf>
    <xf numFmtId="0" fontId="26" fillId="0" borderId="14" xfId="2" applyFont="1" applyBorder="1" applyAlignment="1">
      <alignment horizontal="left" vertical="center"/>
    </xf>
    <xf numFmtId="0" fontId="26" fillId="0" borderId="14" xfId="3" applyFont="1" applyBorder="1" applyAlignment="1"/>
    <xf numFmtId="0" fontId="23" fillId="0" borderId="14" xfId="3" quotePrefix="1" applyFont="1" applyBorder="1" applyAlignment="1">
      <alignment horizontal="left" vertical="center"/>
    </xf>
    <xf numFmtId="0" fontId="23" fillId="0" borderId="14" xfId="3" applyFont="1" applyFill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22" fillId="0" borderId="6" xfId="1" applyFont="1" applyBorder="1" applyAlignment="1">
      <alignment horizontal="center"/>
    </xf>
    <xf numFmtId="0" fontId="23" fillId="6" borderId="14" xfId="3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26" fillId="0" borderId="0" xfId="3" applyFont="1" applyBorder="1" applyAlignment="1">
      <alignment horizontal="center"/>
    </xf>
    <xf numFmtId="0" fontId="26" fillId="0" borderId="0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2" fillId="0" borderId="28" xfId="3" applyFont="1" applyBorder="1" applyAlignment="1">
      <alignment vertical="center"/>
    </xf>
    <xf numFmtId="0" fontId="23" fillId="0" borderId="6" xfId="1" applyFont="1" applyFill="1" applyBorder="1" applyAlignment="1">
      <alignment vertical="center"/>
    </xf>
    <xf numFmtId="0" fontId="26" fillId="0" borderId="6" xfId="1" applyFont="1" applyFill="1" applyBorder="1" applyAlignment="1">
      <alignment horizontal="center" vertical="center" wrapText="1"/>
    </xf>
    <xf numFmtId="0" fontId="29" fillId="0" borderId="6" xfId="1" applyFont="1" applyFill="1" applyBorder="1" applyAlignment="1">
      <alignment horizontal="center" vertical="center"/>
    </xf>
    <xf numFmtId="0" fontId="16" fillId="0" borderId="6" xfId="1" applyFont="1" applyFill="1" applyBorder="1"/>
    <xf numFmtId="0" fontId="24" fillId="0" borderId="6" xfId="1" applyFont="1" applyFill="1" applyBorder="1" applyAlignment="1">
      <alignment horizontal="center"/>
    </xf>
    <xf numFmtId="0" fontId="23" fillId="0" borderId="13" xfId="1" quotePrefix="1" applyFont="1" applyBorder="1" applyAlignment="1">
      <alignment horizontal="center" vertical="center"/>
    </xf>
    <xf numFmtId="0" fontId="23" fillId="0" borderId="13" xfId="1" quotePrefix="1" applyFont="1" applyBorder="1" applyAlignment="1">
      <alignment vertical="center"/>
    </xf>
    <xf numFmtId="0" fontId="26" fillId="0" borderId="27" xfId="1" applyFont="1" applyBorder="1"/>
    <xf numFmtId="0" fontId="23" fillId="6" borderId="6" xfId="3" quotePrefix="1" applyFont="1" applyFill="1" applyBorder="1" applyAlignment="1"/>
    <xf numFmtId="0" fontId="23" fillId="6" borderId="32" xfId="3" quotePrefix="1" applyFont="1" applyFill="1" applyBorder="1" applyAlignment="1"/>
    <xf numFmtId="0" fontId="25" fillId="0" borderId="28" xfId="3" applyFont="1" applyFill="1" applyBorder="1"/>
    <xf numFmtId="0" fontId="26" fillId="0" borderId="27" xfId="3" applyFont="1" applyFill="1" applyBorder="1"/>
    <xf numFmtId="0" fontId="23" fillId="0" borderId="27" xfId="3" quotePrefix="1" applyFont="1" applyFill="1" applyBorder="1" applyAlignment="1">
      <alignment vertical="center"/>
    </xf>
    <xf numFmtId="0" fontId="26" fillId="0" borderId="26" xfId="3" applyFont="1" applyFill="1" applyBorder="1" applyAlignment="1">
      <alignment vertical="center"/>
    </xf>
    <xf numFmtId="0" fontId="23" fillId="0" borderId="27" xfId="3" quotePrefix="1" applyFont="1" applyBorder="1" applyAlignment="1">
      <alignment vertical="center"/>
    </xf>
    <xf numFmtId="0" fontId="26" fillId="0" borderId="26" xfId="3" applyFont="1" applyBorder="1" applyAlignment="1">
      <alignment vertical="center"/>
    </xf>
    <xf numFmtId="0" fontId="25" fillId="0" borderId="28" xfId="3" applyFont="1" applyFill="1" applyBorder="1" applyAlignment="1"/>
    <xf numFmtId="0" fontId="26" fillId="0" borderId="27" xfId="3" applyFont="1" applyFill="1" applyBorder="1" applyAlignment="1">
      <alignment vertical="center"/>
    </xf>
    <xf numFmtId="0" fontId="25" fillId="0" borderId="6" xfId="3" applyFont="1" applyFill="1" applyBorder="1" applyAlignment="1">
      <alignment vertical="center"/>
    </xf>
    <xf numFmtId="0" fontId="23" fillId="0" borderId="6" xfId="3" quotePrefix="1" applyFont="1" applyFill="1" applyBorder="1" applyAlignment="1">
      <alignment horizontal="right" vertical="center"/>
    </xf>
    <xf numFmtId="0" fontId="26" fillId="0" borderId="6" xfId="3" applyFont="1" applyBorder="1" applyAlignment="1">
      <alignment vertical="center"/>
    </xf>
    <xf numFmtId="0" fontId="26" fillId="0" borderId="27" xfId="3" applyFont="1" applyBorder="1" applyAlignment="1">
      <alignment vertical="center"/>
    </xf>
    <xf numFmtId="2" fontId="22" fillId="0" borderId="0" xfId="3" applyNumberFormat="1" applyFont="1"/>
    <xf numFmtId="0" fontId="23" fillId="0" borderId="0" xfId="0" applyFont="1" applyAlignment="1">
      <alignment horizontal="center" vertical="center"/>
    </xf>
    <xf numFmtId="0" fontId="23" fillId="0" borderId="0" xfId="1" quotePrefix="1" applyFont="1" applyBorder="1" applyAlignment="1">
      <alignment horizontal="center" vertical="center"/>
    </xf>
    <xf numFmtId="0" fontId="23" fillId="0" borderId="0" xfId="1" quotePrefix="1" applyFont="1" applyBorder="1" applyAlignment="1">
      <alignment vertical="center"/>
    </xf>
    <xf numFmtId="0" fontId="26" fillId="0" borderId="6" xfId="1" applyFont="1" applyBorder="1" applyAlignment="1"/>
    <xf numFmtId="0" fontId="26" fillId="0" borderId="6" xfId="3" applyFont="1" applyBorder="1" applyAlignment="1">
      <alignment horizontal="center" vertical="center"/>
    </xf>
    <xf numFmtId="0" fontId="23" fillId="0" borderId="6" xfId="3" quotePrefix="1" applyFont="1" applyBorder="1" applyAlignment="1">
      <alignment horizontal="right" vertical="center"/>
    </xf>
    <xf numFmtId="0" fontId="23" fillId="6" borderId="27" xfId="1" applyFont="1" applyFill="1" applyBorder="1" applyAlignment="1">
      <alignment horizontal="center" vertical="center"/>
    </xf>
    <xf numFmtId="0" fontId="26" fillId="0" borderId="32" xfId="3" quotePrefix="1" applyFont="1" applyBorder="1" applyAlignment="1">
      <alignment vertical="center"/>
    </xf>
    <xf numFmtId="0" fontId="25" fillId="0" borderId="12" xfId="3" applyFont="1" applyFill="1" applyBorder="1" applyAlignment="1"/>
    <xf numFmtId="0" fontId="9" fillId="0" borderId="0" xfId="0" applyFont="1" applyFill="1"/>
    <xf numFmtId="0" fontId="26" fillId="0" borderId="6" xfId="3" quotePrefix="1" applyFont="1" applyBorder="1" applyAlignment="1">
      <alignment vertical="top"/>
    </xf>
    <xf numFmtId="0" fontId="14" fillId="0" borderId="0" xfId="1" applyFont="1" applyBorder="1" applyAlignment="1">
      <alignment horizontal="left" vertical="center"/>
    </xf>
    <xf numFmtId="0" fontId="23" fillId="0" borderId="0" xfId="3" applyFont="1" applyBorder="1" applyAlignment="1">
      <alignment horizontal="left" vertical="center"/>
    </xf>
    <xf numFmtId="0" fontId="23" fillId="0" borderId="0" xfId="3" quotePrefix="1" applyFont="1" applyBorder="1" applyAlignment="1">
      <alignment horizontal="center" vertical="center"/>
    </xf>
    <xf numFmtId="0" fontId="23" fillId="6" borderId="0" xfId="3" quotePrefix="1" applyFont="1" applyFill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0" fontId="23" fillId="0" borderId="0" xfId="3" quotePrefix="1" applyFont="1" applyBorder="1" applyAlignment="1">
      <alignment horizontal="left" vertical="center"/>
    </xf>
    <xf numFmtId="0" fontId="23" fillId="0" borderId="0" xfId="2" applyFont="1" applyBorder="1" applyAlignment="1">
      <alignment horizontal="left" vertical="top"/>
    </xf>
    <xf numFmtId="0" fontId="23" fillId="0" borderId="0" xfId="1" quotePrefix="1" applyFont="1" applyAlignment="1">
      <alignment horizontal="center" vertical="center"/>
    </xf>
    <xf numFmtId="0" fontId="26" fillId="0" borderId="0" xfId="3" quotePrefix="1" applyFont="1" applyBorder="1" applyAlignment="1">
      <alignment horizontal="center" vertical="center"/>
    </xf>
    <xf numFmtId="2" fontId="46" fillId="0" borderId="0" xfId="7" quotePrefix="1" applyNumberFormat="1" applyFont="1" applyBorder="1" applyAlignment="1">
      <alignment horizontal="center" vertical="center"/>
    </xf>
    <xf numFmtId="2" fontId="46" fillId="0" borderId="0" xfId="7" applyNumberFormat="1" applyFont="1" applyBorder="1" applyAlignment="1">
      <alignment horizontal="center" vertical="center"/>
    </xf>
    <xf numFmtId="0" fontId="46" fillId="0" borderId="0" xfId="7" applyFont="1" applyBorder="1" applyAlignment="1">
      <alignment horizontal="left" vertical="center"/>
    </xf>
    <xf numFmtId="0" fontId="23" fillId="0" borderId="0" xfId="1" quotePrefix="1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6" borderId="0" xfId="3" quotePrefix="1" applyFont="1" applyFill="1" applyBorder="1" applyAlignment="1"/>
    <xf numFmtId="0" fontId="23" fillId="6" borderId="27" xfId="3" quotePrefix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23" fillId="0" borderId="0" xfId="2" applyFont="1" applyBorder="1" applyAlignment="1">
      <alignment horizontal="left" vertical="center"/>
    </xf>
    <xf numFmtId="0" fontId="23" fillId="0" borderId="0" xfId="3" quotePrefix="1" applyFont="1" applyBorder="1" applyAlignment="1">
      <alignment horizontal="left" vertical="center"/>
    </xf>
    <xf numFmtId="0" fontId="23" fillId="0" borderId="0" xfId="1" quotePrefix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0" fillId="0" borderId="14" xfId="0" applyBorder="1"/>
    <xf numFmtId="0" fontId="0" fillId="0" borderId="13" xfId="0" applyBorder="1"/>
    <xf numFmtId="0" fontId="0" fillId="0" borderId="28" xfId="0" applyBorder="1"/>
    <xf numFmtId="0" fontId="23" fillId="0" borderId="28" xfId="0" applyFont="1" applyBorder="1" applyAlignment="1">
      <alignment horizontal="center"/>
    </xf>
    <xf numFmtId="0" fontId="0" fillId="0" borderId="33" xfId="0" applyBorder="1"/>
    <xf numFmtId="0" fontId="23" fillId="0" borderId="0" xfId="0" applyFont="1" applyBorder="1" applyAlignment="1">
      <alignment horizontal="center"/>
    </xf>
    <xf numFmtId="0" fontId="23" fillId="0" borderId="28" xfId="0" applyFont="1" applyBorder="1" applyAlignment="1"/>
    <xf numFmtId="0" fontId="23" fillId="0" borderId="0" xfId="0" applyFont="1" applyBorder="1" applyAlignment="1">
      <alignment horizontal="center" vertical="top"/>
    </xf>
    <xf numFmtId="0" fontId="67" fillId="0" borderId="0" xfId="0" applyFont="1" applyBorder="1"/>
    <xf numFmtId="0" fontId="67" fillId="0" borderId="22" xfId="0" applyFont="1" applyBorder="1"/>
    <xf numFmtId="0" fontId="67" fillId="0" borderId="14" xfId="0" applyFont="1" applyBorder="1"/>
    <xf numFmtId="0" fontId="67" fillId="0" borderId="15" xfId="0" applyFont="1" applyBorder="1"/>
    <xf numFmtId="0" fontId="67" fillId="0" borderId="28" xfId="0" applyFont="1" applyBorder="1"/>
    <xf numFmtId="49" fontId="23" fillId="0" borderId="28" xfId="0" applyNumberFormat="1" applyFont="1" applyBorder="1" applyAlignment="1">
      <alignment horizontal="left"/>
    </xf>
    <xf numFmtId="0" fontId="0" fillId="0" borderId="0" xfId="0" applyFont="1" applyBorder="1"/>
    <xf numFmtId="0" fontId="0" fillId="0" borderId="33" xfId="0" applyFont="1" applyBorder="1"/>
    <xf numFmtId="0" fontId="0" fillId="0" borderId="28" xfId="0" applyFont="1" applyBorder="1"/>
    <xf numFmtId="0" fontId="0" fillId="0" borderId="22" xfId="0" applyBorder="1"/>
    <xf numFmtId="0" fontId="0" fillId="0" borderId="15" xfId="0" applyBorder="1"/>
    <xf numFmtId="0" fontId="0" fillId="6" borderId="2" xfId="0" applyFill="1" applyBorder="1"/>
    <xf numFmtId="0" fontId="0" fillId="6" borderId="0" xfId="0" applyFill="1"/>
    <xf numFmtId="0" fontId="14" fillId="6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0" xfId="0" applyFill="1" applyBorder="1"/>
    <xf numFmtId="0" fontId="21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5" xfId="0" applyFill="1" applyBorder="1"/>
    <xf numFmtId="0" fontId="23" fillId="0" borderId="0" xfId="0" applyFont="1" applyBorder="1" applyAlignment="1">
      <alignment horizontal="left" vertical="center"/>
    </xf>
    <xf numFmtId="0" fontId="20" fillId="0" borderId="28" xfId="0" applyFont="1" applyBorder="1" applyAlignment="1">
      <alignment vertical="center"/>
    </xf>
    <xf numFmtId="0" fontId="0" fillId="6" borderId="4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49" fontId="23" fillId="6" borderId="27" xfId="0" applyNumberFormat="1" applyFont="1" applyFill="1" applyBorder="1" applyAlignment="1">
      <alignment horizontal="right"/>
    </xf>
    <xf numFmtId="0" fontId="22" fillId="7" borderId="12" xfId="0" applyFont="1" applyFill="1" applyBorder="1" applyAlignment="1">
      <alignment vertical="center" wrapText="1"/>
    </xf>
    <xf numFmtId="0" fontId="70" fillId="7" borderId="12" xfId="0" applyFont="1" applyFill="1" applyBorder="1" applyAlignment="1">
      <alignment vertical="center" wrapText="1"/>
    </xf>
    <xf numFmtId="0" fontId="22" fillId="0" borderId="0" xfId="0" applyFont="1"/>
    <xf numFmtId="49" fontId="22" fillId="0" borderId="0" xfId="0" applyNumberFormat="1" applyFont="1"/>
    <xf numFmtId="0" fontId="22" fillId="0" borderId="0" xfId="0" applyNumberFormat="1" applyFont="1"/>
    <xf numFmtId="0" fontId="22" fillId="0" borderId="0" xfId="0" applyFont="1" applyFill="1"/>
    <xf numFmtId="0" fontId="70" fillId="0" borderId="0" xfId="0" applyFont="1"/>
    <xf numFmtId="0" fontId="3" fillId="0" borderId="29" xfId="2" applyFont="1" applyFill="1" applyBorder="1" applyAlignment="1">
      <alignment horizontal="center" vertical="center"/>
    </xf>
    <xf numFmtId="0" fontId="3" fillId="0" borderId="30" xfId="2" applyFont="1" applyFill="1" applyBorder="1" applyAlignment="1">
      <alignment horizontal="center" vertical="center"/>
    </xf>
    <xf numFmtId="0" fontId="3" fillId="0" borderId="31" xfId="2" applyFont="1" applyFill="1" applyBorder="1" applyAlignment="1">
      <alignment horizontal="center" vertical="center"/>
    </xf>
    <xf numFmtId="0" fontId="3" fillId="6" borderId="19" xfId="2" applyFont="1" applyFill="1" applyBorder="1" applyAlignment="1">
      <alignment horizontal="center" vertical="center" wrapText="1"/>
    </xf>
    <xf numFmtId="0" fontId="3" fillId="6" borderId="20" xfId="2" applyFont="1" applyFill="1" applyBorder="1" applyAlignment="1">
      <alignment horizontal="center" vertical="center"/>
    </xf>
    <xf numFmtId="0" fontId="3" fillId="6" borderId="21" xfId="2" applyFont="1" applyFill="1" applyBorder="1" applyAlignment="1">
      <alignment horizontal="center" vertical="center"/>
    </xf>
    <xf numFmtId="0" fontId="3" fillId="6" borderId="28" xfId="2" applyFont="1" applyFill="1" applyBorder="1" applyAlignment="1">
      <alignment horizontal="center" vertical="center"/>
    </xf>
    <xf numFmtId="0" fontId="3" fillId="6" borderId="0" xfId="2" applyFont="1" applyFill="1" applyBorder="1" applyAlignment="1">
      <alignment horizontal="center" vertical="center"/>
    </xf>
    <xf numFmtId="0" fontId="3" fillId="6" borderId="13" xfId="2" applyFont="1" applyFill="1" applyBorder="1" applyAlignment="1">
      <alignment horizontal="center" vertical="center"/>
    </xf>
    <xf numFmtId="0" fontId="3" fillId="6" borderId="22" xfId="2" applyFont="1" applyFill="1" applyBorder="1" applyAlignment="1">
      <alignment horizontal="center" vertical="center"/>
    </xf>
    <xf numFmtId="0" fontId="3" fillId="6" borderId="14" xfId="2" applyFont="1" applyFill="1" applyBorder="1" applyAlignment="1">
      <alignment horizontal="center" vertical="center"/>
    </xf>
    <xf numFmtId="0" fontId="3" fillId="6" borderId="15" xfId="2" applyFont="1" applyFill="1" applyBorder="1" applyAlignment="1">
      <alignment horizontal="center" vertical="center"/>
    </xf>
    <xf numFmtId="0" fontId="25" fillId="0" borderId="19" xfId="2" applyFont="1" applyFill="1" applyBorder="1" applyAlignment="1">
      <alignment horizontal="center" vertical="center" wrapText="1"/>
    </xf>
    <xf numFmtId="0" fontId="25" fillId="0" borderId="20" xfId="2" applyFont="1" applyFill="1" applyBorder="1" applyAlignment="1">
      <alignment horizontal="center" vertical="center"/>
    </xf>
    <xf numFmtId="0" fontId="25" fillId="0" borderId="21" xfId="2" applyFont="1" applyFill="1" applyBorder="1" applyAlignment="1">
      <alignment horizontal="center" vertical="center"/>
    </xf>
    <xf numFmtId="0" fontId="25" fillId="0" borderId="22" xfId="2" applyFont="1" applyFill="1" applyBorder="1" applyAlignment="1">
      <alignment horizontal="center" vertical="center"/>
    </xf>
    <xf numFmtId="0" fontId="25" fillId="0" borderId="14" xfId="2" applyFont="1" applyFill="1" applyBorder="1" applyAlignment="1">
      <alignment horizontal="center" vertical="center"/>
    </xf>
    <xf numFmtId="0" fontId="25" fillId="0" borderId="15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wrapText="1"/>
    </xf>
    <xf numFmtId="0" fontId="9" fillId="5" borderId="0" xfId="2" applyFont="1" applyFill="1" applyBorder="1" applyAlignment="1">
      <alignment horizontal="center" vertical="center"/>
    </xf>
    <xf numFmtId="0" fontId="60" fillId="0" borderId="19" xfId="2" applyFont="1" applyFill="1" applyBorder="1" applyAlignment="1">
      <alignment horizontal="center" vertical="center"/>
    </xf>
    <xf numFmtId="0" fontId="60" fillId="0" borderId="20" xfId="2" applyFont="1" applyFill="1" applyBorder="1" applyAlignment="1">
      <alignment horizontal="center" vertical="center"/>
    </xf>
    <xf numFmtId="0" fontId="60" fillId="0" borderId="21" xfId="2" applyFont="1" applyFill="1" applyBorder="1" applyAlignment="1">
      <alignment horizontal="center" vertical="center"/>
    </xf>
    <xf numFmtId="0" fontId="60" fillId="0" borderId="22" xfId="2" applyFont="1" applyFill="1" applyBorder="1" applyAlignment="1">
      <alignment horizontal="center" vertical="center"/>
    </xf>
    <xf numFmtId="0" fontId="60" fillId="0" borderId="14" xfId="2" applyFont="1" applyFill="1" applyBorder="1" applyAlignment="1">
      <alignment horizontal="center" vertical="center"/>
    </xf>
    <xf numFmtId="0" fontId="60" fillId="0" borderId="15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top"/>
    </xf>
    <xf numFmtId="0" fontId="11" fillId="0" borderId="0" xfId="2" applyFont="1" applyFill="1" applyBorder="1" applyAlignment="1">
      <alignment horizontal="left" wrapText="1"/>
    </xf>
    <xf numFmtId="0" fontId="11" fillId="6" borderId="0" xfId="2" applyFont="1" applyFill="1" applyBorder="1" applyAlignment="1">
      <alignment horizontal="left" vertical="center" wrapText="1"/>
    </xf>
    <xf numFmtId="0" fontId="59" fillId="6" borderId="20" xfId="1" applyFont="1" applyFill="1" applyBorder="1" applyAlignment="1">
      <alignment horizontal="center" vertical="center"/>
    </xf>
    <xf numFmtId="0" fontId="59" fillId="6" borderId="21" xfId="1" applyFont="1" applyFill="1" applyBorder="1" applyAlignment="1">
      <alignment horizontal="center" vertical="center"/>
    </xf>
    <xf numFmtId="0" fontId="59" fillId="6" borderId="0" xfId="1" applyFont="1" applyFill="1" applyBorder="1" applyAlignment="1">
      <alignment horizontal="center" vertical="center"/>
    </xf>
    <xf numFmtId="0" fontId="59" fillId="6" borderId="13" xfId="1" applyFont="1" applyFill="1" applyBorder="1" applyAlignment="1">
      <alignment horizontal="center" vertical="center"/>
    </xf>
    <xf numFmtId="0" fontId="59" fillId="6" borderId="14" xfId="1" applyFont="1" applyFill="1" applyBorder="1" applyAlignment="1">
      <alignment horizontal="center" vertical="center"/>
    </xf>
    <xf numFmtId="0" fontId="59" fillId="6" borderId="15" xfId="1" applyFont="1" applyFill="1" applyBorder="1" applyAlignment="1">
      <alignment horizontal="center" vertical="center"/>
    </xf>
    <xf numFmtId="0" fontId="41" fillId="6" borderId="19" xfId="1" applyFont="1" applyFill="1" applyBorder="1" applyAlignment="1">
      <alignment horizontal="center" wrapText="1"/>
    </xf>
    <xf numFmtId="0" fontId="41" fillId="6" borderId="20" xfId="1" applyFont="1" applyFill="1" applyBorder="1" applyAlignment="1">
      <alignment horizontal="center" wrapText="1"/>
    </xf>
    <xf numFmtId="0" fontId="41" fillId="6" borderId="21" xfId="1" applyFont="1" applyFill="1" applyBorder="1" applyAlignment="1">
      <alignment horizontal="center" wrapText="1"/>
    </xf>
    <xf numFmtId="0" fontId="41" fillId="6" borderId="28" xfId="1" applyFont="1" applyFill="1" applyBorder="1" applyAlignment="1">
      <alignment horizontal="center" wrapText="1"/>
    </xf>
    <xf numFmtId="0" fontId="41" fillId="6" borderId="0" xfId="1" applyFont="1" applyFill="1" applyBorder="1" applyAlignment="1">
      <alignment horizontal="center" wrapText="1"/>
    </xf>
    <xf numFmtId="0" fontId="41" fillId="6" borderId="13" xfId="1" applyFont="1" applyFill="1" applyBorder="1" applyAlignment="1">
      <alignment horizontal="center" wrapText="1"/>
    </xf>
    <xf numFmtId="0" fontId="41" fillId="6" borderId="22" xfId="1" applyFont="1" applyFill="1" applyBorder="1" applyAlignment="1">
      <alignment horizontal="center" wrapText="1"/>
    </xf>
    <xf numFmtId="0" fontId="41" fillId="6" borderId="14" xfId="1" applyFont="1" applyFill="1" applyBorder="1" applyAlignment="1">
      <alignment horizontal="center" wrapText="1"/>
    </xf>
    <xf numFmtId="0" fontId="41" fillId="6" borderId="15" xfId="1" applyFont="1" applyFill="1" applyBorder="1" applyAlignment="1">
      <alignment horizontal="center" wrapText="1"/>
    </xf>
    <xf numFmtId="0" fontId="57" fillId="6" borderId="19" xfId="1" applyFont="1" applyFill="1" applyBorder="1" applyAlignment="1">
      <alignment horizontal="center" vertical="center" wrapText="1"/>
    </xf>
    <xf numFmtId="0" fontId="57" fillId="6" borderId="20" xfId="1" applyFont="1" applyFill="1" applyBorder="1" applyAlignment="1">
      <alignment horizontal="center" vertical="center"/>
    </xf>
    <xf numFmtId="0" fontId="57" fillId="6" borderId="21" xfId="1" applyFont="1" applyFill="1" applyBorder="1" applyAlignment="1">
      <alignment horizontal="center" vertical="center"/>
    </xf>
    <xf numFmtId="0" fontId="57" fillId="6" borderId="22" xfId="1" applyFont="1" applyFill="1" applyBorder="1" applyAlignment="1">
      <alignment horizontal="center" vertical="center"/>
    </xf>
    <xf numFmtId="0" fontId="57" fillId="6" borderId="14" xfId="1" applyFont="1" applyFill="1" applyBorder="1" applyAlignment="1">
      <alignment horizontal="center" vertical="center"/>
    </xf>
    <xf numFmtId="0" fontId="57" fillId="6" borderId="15" xfId="1" applyFont="1" applyFill="1" applyBorder="1" applyAlignment="1">
      <alignment horizontal="center" vertical="center"/>
    </xf>
    <xf numFmtId="0" fontId="52" fillId="6" borderId="19" xfId="1" applyFont="1" applyFill="1" applyBorder="1" applyAlignment="1">
      <alignment horizontal="center" vertical="center" wrapText="1"/>
    </xf>
    <xf numFmtId="0" fontId="52" fillId="6" borderId="20" xfId="1" applyFont="1" applyFill="1" applyBorder="1" applyAlignment="1">
      <alignment horizontal="center" vertical="center" wrapText="1"/>
    </xf>
    <xf numFmtId="0" fontId="52" fillId="6" borderId="21" xfId="1" applyFont="1" applyFill="1" applyBorder="1" applyAlignment="1">
      <alignment horizontal="center" vertical="center" wrapText="1"/>
    </xf>
    <xf numFmtId="0" fontId="52" fillId="6" borderId="28" xfId="1" applyFont="1" applyFill="1" applyBorder="1" applyAlignment="1">
      <alignment horizontal="center" vertical="center" wrapText="1"/>
    </xf>
    <xf numFmtId="0" fontId="52" fillId="6" borderId="0" xfId="1" applyFont="1" applyFill="1" applyBorder="1" applyAlignment="1">
      <alignment horizontal="center" vertical="center" wrapText="1"/>
    </xf>
    <xf numFmtId="0" fontId="52" fillId="6" borderId="13" xfId="1" applyFont="1" applyFill="1" applyBorder="1" applyAlignment="1">
      <alignment horizontal="center" vertical="center" wrapText="1"/>
    </xf>
    <xf numFmtId="0" fontId="52" fillId="6" borderId="22" xfId="1" applyFont="1" applyFill="1" applyBorder="1" applyAlignment="1">
      <alignment horizontal="center" vertical="center" wrapText="1"/>
    </xf>
    <xf numFmtId="0" fontId="52" fillId="6" borderId="14" xfId="1" applyFont="1" applyFill="1" applyBorder="1" applyAlignment="1">
      <alignment horizontal="center" vertical="center" wrapText="1"/>
    </xf>
    <xf numFmtId="0" fontId="52" fillId="6" borderId="15" xfId="1" applyFont="1" applyFill="1" applyBorder="1" applyAlignment="1">
      <alignment horizontal="center" vertical="center" wrapText="1"/>
    </xf>
    <xf numFmtId="0" fontId="62" fillId="0" borderId="19" xfId="2" applyFont="1" applyFill="1" applyBorder="1" applyAlignment="1">
      <alignment horizontal="center" vertical="center" wrapText="1"/>
    </xf>
    <xf numFmtId="0" fontId="62" fillId="0" borderId="20" xfId="2" applyFont="1" applyFill="1" applyBorder="1" applyAlignment="1">
      <alignment horizontal="center" vertical="center"/>
    </xf>
    <xf numFmtId="0" fontId="62" fillId="0" borderId="21" xfId="2" applyFont="1" applyFill="1" applyBorder="1" applyAlignment="1">
      <alignment horizontal="center" vertical="center"/>
    </xf>
    <xf numFmtId="0" fontId="62" fillId="0" borderId="28" xfId="2" applyFont="1" applyFill="1" applyBorder="1" applyAlignment="1">
      <alignment horizontal="center" vertical="center"/>
    </xf>
    <xf numFmtId="0" fontId="62" fillId="0" borderId="0" xfId="2" applyFont="1" applyFill="1" applyBorder="1" applyAlignment="1">
      <alignment horizontal="center" vertical="center"/>
    </xf>
    <xf numFmtId="0" fontId="62" fillId="0" borderId="13" xfId="2" applyFont="1" applyFill="1" applyBorder="1" applyAlignment="1">
      <alignment horizontal="center" vertical="center"/>
    </xf>
    <xf numFmtId="0" fontId="62" fillId="0" borderId="22" xfId="2" applyFont="1" applyFill="1" applyBorder="1" applyAlignment="1">
      <alignment horizontal="center" vertical="center"/>
    </xf>
    <xf numFmtId="0" fontId="62" fillId="0" borderId="14" xfId="2" applyFont="1" applyFill="1" applyBorder="1" applyAlignment="1">
      <alignment horizontal="center" vertical="center"/>
    </xf>
    <xf numFmtId="0" fontId="62" fillId="0" borderId="15" xfId="2" applyFont="1" applyFill="1" applyBorder="1" applyAlignment="1">
      <alignment horizontal="center" vertical="center"/>
    </xf>
    <xf numFmtId="49" fontId="3" fillId="5" borderId="19" xfId="2" applyNumberFormat="1" applyFont="1" applyFill="1" applyBorder="1" applyAlignment="1">
      <alignment horizontal="center" vertical="center"/>
    </xf>
    <xf numFmtId="49" fontId="3" fillId="5" borderId="20" xfId="2" applyNumberFormat="1" applyFont="1" applyFill="1" applyBorder="1" applyAlignment="1">
      <alignment horizontal="center" vertical="center"/>
    </xf>
    <xf numFmtId="49" fontId="3" fillId="5" borderId="21" xfId="2" applyNumberFormat="1" applyFont="1" applyFill="1" applyBorder="1" applyAlignment="1">
      <alignment horizontal="center" vertical="center"/>
    </xf>
    <xf numFmtId="49" fontId="3" fillId="5" borderId="28" xfId="2" applyNumberFormat="1" applyFont="1" applyFill="1" applyBorder="1" applyAlignment="1">
      <alignment horizontal="center" vertical="center"/>
    </xf>
    <xf numFmtId="49" fontId="3" fillId="5" borderId="0" xfId="2" applyNumberFormat="1" applyFont="1" applyFill="1" applyBorder="1" applyAlignment="1">
      <alignment horizontal="center" vertical="center"/>
    </xf>
    <xf numFmtId="49" fontId="3" fillId="5" borderId="13" xfId="2" applyNumberFormat="1" applyFont="1" applyFill="1" applyBorder="1" applyAlignment="1">
      <alignment horizontal="center" vertical="center"/>
    </xf>
    <xf numFmtId="49" fontId="3" fillId="5" borderId="22" xfId="2" applyNumberFormat="1" applyFont="1" applyFill="1" applyBorder="1" applyAlignment="1">
      <alignment horizontal="center" vertical="center"/>
    </xf>
    <xf numFmtId="49" fontId="3" fillId="5" borderId="14" xfId="2" applyNumberFormat="1" applyFont="1" applyFill="1" applyBorder="1" applyAlignment="1">
      <alignment horizontal="center" vertical="center"/>
    </xf>
    <xf numFmtId="49" fontId="3" fillId="5" borderId="15" xfId="2" applyNumberFormat="1" applyFont="1" applyFill="1" applyBorder="1" applyAlignment="1">
      <alignment horizontal="center" vertical="center"/>
    </xf>
    <xf numFmtId="0" fontId="41" fillId="0" borderId="2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center" vertical="center"/>
    </xf>
    <xf numFmtId="0" fontId="43" fillId="0" borderId="0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top" wrapText="1"/>
    </xf>
    <xf numFmtId="0" fontId="9" fillId="6" borderId="0" xfId="2" applyFont="1" applyFill="1" applyBorder="1" applyAlignment="1">
      <alignment horizontal="left" vertical="center" wrapText="1"/>
    </xf>
    <xf numFmtId="0" fontId="3" fillId="6" borderId="20" xfId="2" applyFont="1" applyFill="1" applyBorder="1" applyAlignment="1">
      <alignment horizontal="left" vertical="center"/>
    </xf>
    <xf numFmtId="0" fontId="3" fillId="6" borderId="14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 textRotation="90" wrapText="1"/>
    </xf>
    <xf numFmtId="0" fontId="3" fillId="0" borderId="0" xfId="2" applyFont="1" applyFill="1" applyBorder="1" applyAlignment="1">
      <alignment horizontal="center" vertical="center" textRotation="90"/>
    </xf>
    <xf numFmtId="0" fontId="14" fillId="6" borderId="2" xfId="2" applyFont="1" applyFill="1" applyBorder="1" applyAlignment="1">
      <alignment horizontal="center" vertical="center" textRotation="45" wrapText="1"/>
    </xf>
    <xf numFmtId="0" fontId="14" fillId="6" borderId="3" xfId="2" applyFont="1" applyFill="1" applyBorder="1" applyAlignment="1">
      <alignment horizontal="center" vertical="center" textRotation="45" wrapText="1"/>
    </xf>
    <xf numFmtId="0" fontId="14" fillId="6" borderId="4" xfId="2" applyFont="1" applyFill="1" applyBorder="1" applyAlignment="1">
      <alignment horizontal="center" vertical="center" textRotation="45" wrapText="1"/>
    </xf>
    <xf numFmtId="0" fontId="14" fillId="6" borderId="26" xfId="2" applyFont="1" applyFill="1" applyBorder="1" applyAlignment="1">
      <alignment horizontal="center" vertical="center" textRotation="45" wrapText="1"/>
    </xf>
    <xf numFmtId="0" fontId="14" fillId="6" borderId="0" xfId="2" applyFont="1" applyFill="1" applyBorder="1" applyAlignment="1">
      <alignment horizontal="center" vertical="center" textRotation="45" wrapText="1"/>
    </xf>
    <xf numFmtId="0" fontId="14" fillId="6" borderId="27" xfId="2" applyFont="1" applyFill="1" applyBorder="1" applyAlignment="1">
      <alignment horizontal="center" vertical="center" textRotation="45" wrapText="1"/>
    </xf>
    <xf numFmtId="0" fontId="14" fillId="6" borderId="5" xfId="2" applyFont="1" applyFill="1" applyBorder="1" applyAlignment="1">
      <alignment horizontal="center" vertical="center" textRotation="45" wrapText="1"/>
    </xf>
    <xf numFmtId="0" fontId="14" fillId="6" borderId="6" xfId="2" applyFont="1" applyFill="1" applyBorder="1" applyAlignment="1">
      <alignment horizontal="center" vertical="center" textRotation="45" wrapText="1"/>
    </xf>
    <xf numFmtId="0" fontId="14" fillId="6" borderId="7" xfId="2" applyFont="1" applyFill="1" applyBorder="1" applyAlignment="1">
      <alignment horizontal="center" vertical="center" textRotation="45" wrapText="1"/>
    </xf>
    <xf numFmtId="0" fontId="14" fillId="3" borderId="19" xfId="9" applyFont="1" applyFill="1" applyBorder="1" applyAlignment="1">
      <alignment horizontal="center" vertical="center" wrapText="1"/>
    </xf>
    <xf numFmtId="0" fontId="14" fillId="3" borderId="20" xfId="9" applyFont="1" applyFill="1" applyBorder="1" applyAlignment="1">
      <alignment horizontal="center" vertical="center" wrapText="1"/>
    </xf>
    <xf numFmtId="0" fontId="14" fillId="3" borderId="21" xfId="9" applyFont="1" applyFill="1" applyBorder="1" applyAlignment="1">
      <alignment horizontal="center" vertical="center" wrapText="1"/>
    </xf>
    <xf numFmtId="0" fontId="14" fillId="3" borderId="28" xfId="9" applyFont="1" applyFill="1" applyBorder="1" applyAlignment="1">
      <alignment horizontal="center" vertical="center" wrapText="1"/>
    </xf>
    <xf numFmtId="0" fontId="14" fillId="3" borderId="0" xfId="9" applyFont="1" applyFill="1" applyBorder="1" applyAlignment="1">
      <alignment horizontal="center" vertical="center" wrapText="1"/>
    </xf>
    <xf numFmtId="0" fontId="14" fillId="3" borderId="13" xfId="9" applyFont="1" applyFill="1" applyBorder="1" applyAlignment="1">
      <alignment horizontal="center" vertical="center" wrapText="1"/>
    </xf>
    <xf numFmtId="0" fontId="23" fillId="0" borderId="0" xfId="9" applyFont="1" applyBorder="1" applyAlignment="1">
      <alignment horizontal="center" vertical="center"/>
    </xf>
    <xf numFmtId="0" fontId="23" fillId="0" borderId="12" xfId="9" applyFont="1" applyBorder="1" applyAlignment="1">
      <alignment horizontal="center" vertical="center"/>
    </xf>
    <xf numFmtId="0" fontId="23" fillId="0" borderId="12" xfId="9" quotePrefix="1" applyFont="1" applyBorder="1" applyAlignment="1">
      <alignment horizontal="center" vertical="center"/>
    </xf>
    <xf numFmtId="0" fontId="23" fillId="0" borderId="0" xfId="9" applyFont="1" applyBorder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26" fillId="0" borderId="0" xfId="9" applyFont="1" applyBorder="1" applyAlignment="1">
      <alignment horizontal="center" vertical="center"/>
    </xf>
    <xf numFmtId="0" fontId="26" fillId="0" borderId="10" xfId="9" applyFont="1" applyBorder="1" applyAlignment="1">
      <alignment horizontal="center" vertical="center"/>
    </xf>
    <xf numFmtId="0" fontId="26" fillId="0" borderId="11" xfId="9" applyFont="1" applyBorder="1" applyAlignment="1">
      <alignment horizontal="center" vertical="center"/>
    </xf>
    <xf numFmtId="0" fontId="26" fillId="0" borderId="26" xfId="9" applyFont="1" applyBorder="1" applyAlignment="1">
      <alignment horizontal="left" vertical="center"/>
    </xf>
    <xf numFmtId="0" fontId="26" fillId="0" borderId="0" xfId="9" applyFont="1" applyBorder="1" applyAlignment="1">
      <alignment horizontal="left" vertical="center"/>
    </xf>
    <xf numFmtId="0" fontId="28" fillId="0" borderId="6" xfId="9" applyFont="1" applyBorder="1" applyAlignment="1">
      <alignment horizontal="left" vertical="center"/>
    </xf>
    <xf numFmtId="0" fontId="69" fillId="0" borderId="10" xfId="9" applyFont="1" applyBorder="1" applyAlignment="1">
      <alignment horizontal="center" vertical="center"/>
    </xf>
    <xf numFmtId="0" fontId="69" fillId="0" borderId="11" xfId="9" applyFont="1" applyBorder="1" applyAlignment="1">
      <alignment horizontal="center" vertical="center"/>
    </xf>
    <xf numFmtId="0" fontId="26" fillId="0" borderId="26" xfId="9" applyFont="1" applyBorder="1" applyAlignment="1">
      <alignment horizontal="center" vertical="center"/>
    </xf>
    <xf numFmtId="0" fontId="69" fillId="0" borderId="12" xfId="9" applyFont="1" applyBorder="1" applyAlignment="1">
      <alignment horizontal="center" vertical="center"/>
    </xf>
    <xf numFmtId="0" fontId="26" fillId="0" borderId="0" xfId="9" quotePrefix="1" applyFont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3" fillId="0" borderId="3" xfId="1" applyFont="1" applyFill="1" applyBorder="1" applyAlignment="1">
      <alignment horizontal="center" vertical="center"/>
    </xf>
    <xf numFmtId="0" fontId="23" fillId="0" borderId="4" xfId="1" applyFont="1" applyFill="1" applyBorder="1" applyAlignment="1">
      <alignment horizontal="center" vertical="center"/>
    </xf>
    <xf numFmtId="0" fontId="23" fillId="0" borderId="5" xfId="1" applyFont="1" applyFill="1" applyBorder="1" applyAlignment="1">
      <alignment horizontal="center" vertical="center"/>
    </xf>
    <xf numFmtId="0" fontId="23" fillId="0" borderId="6" xfId="1" applyFont="1" applyFill="1" applyBorder="1" applyAlignment="1">
      <alignment horizontal="center" vertical="center"/>
    </xf>
    <xf numFmtId="0" fontId="23" fillId="0" borderId="7" xfId="1" applyFont="1" applyFill="1" applyBorder="1" applyAlignment="1">
      <alignment horizontal="center" vertical="center"/>
    </xf>
    <xf numFmtId="0" fontId="26" fillId="0" borderId="2" xfId="1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/>
    </xf>
    <xf numFmtId="0" fontId="26" fillId="0" borderId="4" xfId="1" applyFont="1" applyFill="1" applyBorder="1" applyAlignment="1">
      <alignment horizontal="center" vertical="center"/>
    </xf>
    <xf numFmtId="0" fontId="26" fillId="0" borderId="5" xfId="1" applyFont="1" applyFill="1" applyBorder="1" applyAlignment="1">
      <alignment horizontal="center" vertical="center"/>
    </xf>
    <xf numFmtId="0" fontId="26" fillId="0" borderId="6" xfId="1" applyFont="1" applyFill="1" applyBorder="1" applyAlignment="1">
      <alignment horizontal="center" vertical="center"/>
    </xf>
    <xf numFmtId="0" fontId="26" fillId="0" borderId="7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right"/>
    </xf>
    <xf numFmtId="0" fontId="23" fillId="0" borderId="0" xfId="1" quotePrefix="1" applyFont="1" applyFill="1" applyBorder="1" applyAlignment="1">
      <alignment horizontal="left" vertical="center"/>
    </xf>
    <xf numFmtId="0" fontId="23" fillId="0" borderId="9" xfId="1" quotePrefix="1" applyFont="1" applyFill="1" applyBorder="1" applyAlignment="1">
      <alignment horizontal="left" vertical="center"/>
    </xf>
    <xf numFmtId="0" fontId="20" fillId="6" borderId="19" xfId="1" applyFont="1" applyFill="1" applyBorder="1" applyAlignment="1">
      <alignment horizontal="center" vertical="center"/>
    </xf>
    <xf numFmtId="0" fontId="20" fillId="6" borderId="20" xfId="1" applyFont="1" applyFill="1" applyBorder="1" applyAlignment="1">
      <alignment horizontal="center" vertical="center"/>
    </xf>
    <xf numFmtId="0" fontId="20" fillId="6" borderId="21" xfId="1" applyFont="1" applyFill="1" applyBorder="1" applyAlignment="1">
      <alignment horizontal="center" vertical="center"/>
    </xf>
    <xf numFmtId="0" fontId="20" fillId="6" borderId="16" xfId="1" applyFont="1" applyFill="1" applyBorder="1" applyAlignment="1">
      <alignment horizontal="center" vertical="center"/>
    </xf>
    <xf numFmtId="0" fontId="20" fillId="6" borderId="0" xfId="1" applyFont="1" applyFill="1" applyBorder="1" applyAlignment="1">
      <alignment horizontal="center" vertical="center"/>
    </xf>
    <xf numFmtId="0" fontId="20" fillId="6" borderId="13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13" fillId="6" borderId="16" xfId="1" applyFont="1" applyFill="1" applyBorder="1" applyAlignment="1">
      <alignment horizontal="center" vertical="center"/>
    </xf>
    <xf numFmtId="0" fontId="25" fillId="6" borderId="0" xfId="1" applyFont="1" applyFill="1" applyBorder="1" applyAlignment="1">
      <alignment horizontal="center" vertical="center"/>
    </xf>
    <xf numFmtId="0" fontId="25" fillId="6" borderId="13" xfId="1" applyFont="1" applyFill="1" applyBorder="1" applyAlignment="1">
      <alignment horizontal="center" vertical="center"/>
    </xf>
    <xf numFmtId="0" fontId="8" fillId="6" borderId="16" xfId="1" applyFont="1" applyFill="1" applyBorder="1" applyAlignment="1">
      <alignment horizontal="center" vertical="center"/>
    </xf>
    <xf numFmtId="0" fontId="23" fillId="0" borderId="25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23" fillId="0" borderId="0" xfId="1" quotePrefix="1" applyFont="1" applyFill="1" applyBorder="1" applyAlignment="1">
      <alignment horizontal="right" vertical="center"/>
    </xf>
    <xf numFmtId="0" fontId="26" fillId="6" borderId="3" xfId="1" applyFont="1" applyFill="1" applyBorder="1" applyAlignment="1">
      <alignment horizontal="center" vertical="center"/>
    </xf>
    <xf numFmtId="0" fontId="26" fillId="6" borderId="6" xfId="1" applyFont="1" applyFill="1" applyBorder="1" applyAlignment="1">
      <alignment horizontal="center" vertical="center"/>
    </xf>
    <xf numFmtId="0" fontId="23" fillId="6" borderId="3" xfId="1" quotePrefix="1" applyFont="1" applyFill="1" applyBorder="1" applyAlignment="1">
      <alignment horizontal="center" vertical="center"/>
    </xf>
    <xf numFmtId="0" fontId="23" fillId="6" borderId="4" xfId="1" quotePrefix="1" applyFont="1" applyFill="1" applyBorder="1" applyAlignment="1">
      <alignment horizontal="center" vertical="center"/>
    </xf>
    <xf numFmtId="0" fontId="23" fillId="6" borderId="0" xfId="1" quotePrefix="1" applyFont="1" applyFill="1" applyBorder="1" applyAlignment="1">
      <alignment horizontal="center" vertical="center"/>
    </xf>
    <xf numFmtId="0" fontId="23" fillId="6" borderId="27" xfId="1" quotePrefix="1" applyFont="1" applyFill="1" applyBorder="1" applyAlignment="1">
      <alignment horizontal="center" vertical="center"/>
    </xf>
    <xf numFmtId="0" fontId="23" fillId="0" borderId="0" xfId="1" quotePrefix="1" applyFont="1" applyFill="1" applyBorder="1" applyAlignment="1">
      <alignment horizontal="center" vertical="center"/>
    </xf>
    <xf numFmtId="0" fontId="24" fillId="6" borderId="0" xfId="3" quotePrefix="1" applyFont="1" applyFill="1" applyBorder="1" applyAlignment="1">
      <alignment horizontal="center" vertical="center"/>
    </xf>
    <xf numFmtId="0" fontId="23" fillId="6" borderId="0" xfId="3" quotePrefix="1" applyFont="1" applyFill="1" applyBorder="1" applyAlignment="1">
      <alignment horizontal="center" vertical="center"/>
    </xf>
    <xf numFmtId="2" fontId="46" fillId="0" borderId="0" xfId="0" quotePrefix="1" applyNumberFormat="1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/>
    </xf>
    <xf numFmtId="0" fontId="23" fillId="0" borderId="0" xfId="3" quotePrefix="1" applyFont="1" applyBorder="1" applyAlignment="1">
      <alignment horizontal="center" vertical="center"/>
    </xf>
    <xf numFmtId="0" fontId="23" fillId="0" borderId="2" xfId="3" quotePrefix="1" applyFont="1" applyFill="1" applyBorder="1" applyAlignment="1">
      <alignment horizontal="center" vertical="center"/>
    </xf>
    <xf numFmtId="0" fontId="23" fillId="0" borderId="3" xfId="3" quotePrefix="1" applyFont="1" applyFill="1" applyBorder="1" applyAlignment="1">
      <alignment horizontal="center" vertical="center"/>
    </xf>
    <xf numFmtId="0" fontId="23" fillId="0" borderId="4" xfId="3" quotePrefix="1" applyFont="1" applyFill="1" applyBorder="1" applyAlignment="1">
      <alignment horizontal="center" vertical="center"/>
    </xf>
    <xf numFmtId="0" fontId="23" fillId="0" borderId="5" xfId="3" quotePrefix="1" applyFont="1" applyFill="1" applyBorder="1" applyAlignment="1">
      <alignment horizontal="center" vertical="center"/>
    </xf>
    <xf numFmtId="0" fontId="23" fillId="0" borderId="6" xfId="3" quotePrefix="1" applyFont="1" applyFill="1" applyBorder="1" applyAlignment="1">
      <alignment horizontal="center" vertical="center"/>
    </xf>
    <xf numFmtId="0" fontId="23" fillId="0" borderId="7" xfId="3" quotePrefix="1" applyFont="1" applyFill="1" applyBorder="1" applyAlignment="1">
      <alignment horizontal="center" vertical="center"/>
    </xf>
    <xf numFmtId="0" fontId="23" fillId="5" borderId="2" xfId="1" applyFont="1" applyFill="1" applyBorder="1" applyAlignment="1">
      <alignment horizontal="center" vertical="center"/>
    </xf>
    <xf numFmtId="0" fontId="23" fillId="5" borderId="3" xfId="1" applyFont="1" applyFill="1" applyBorder="1" applyAlignment="1">
      <alignment horizontal="center" vertical="center"/>
    </xf>
    <xf numFmtId="0" fontId="23" fillId="5" borderId="4" xfId="1" applyFont="1" applyFill="1" applyBorder="1" applyAlignment="1">
      <alignment horizontal="center" vertical="center"/>
    </xf>
    <xf numFmtId="0" fontId="23" fillId="5" borderId="5" xfId="1" applyFont="1" applyFill="1" applyBorder="1" applyAlignment="1">
      <alignment horizontal="center" vertical="center"/>
    </xf>
    <xf numFmtId="0" fontId="23" fillId="5" borderId="6" xfId="1" applyFont="1" applyFill="1" applyBorder="1" applyAlignment="1">
      <alignment horizontal="center" vertical="center"/>
    </xf>
    <xf numFmtId="0" fontId="23" fillId="5" borderId="7" xfId="1" applyFont="1" applyFill="1" applyBorder="1" applyAlignment="1">
      <alignment horizontal="center" vertical="center"/>
    </xf>
    <xf numFmtId="0" fontId="46" fillId="0" borderId="0" xfId="0" quotePrefix="1" applyFont="1" applyAlignment="1">
      <alignment horizontal="center"/>
    </xf>
    <xf numFmtId="0" fontId="46" fillId="0" borderId="0" xfId="0" applyFont="1" applyBorder="1" applyAlignment="1">
      <alignment horizontal="left" vertical="center"/>
    </xf>
    <xf numFmtId="0" fontId="46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5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14" fillId="6" borderId="0" xfId="1" applyFont="1" applyFill="1" applyBorder="1" applyAlignment="1">
      <alignment horizontal="left" vertical="center"/>
    </xf>
    <xf numFmtId="0" fontId="23" fillId="0" borderId="2" xfId="1" applyFont="1" applyBorder="1" applyAlignment="1">
      <alignment horizontal="left"/>
    </xf>
    <xf numFmtId="0" fontId="24" fillId="0" borderId="3" xfId="1" applyFont="1" applyBorder="1" applyAlignment="1">
      <alignment horizontal="left"/>
    </xf>
    <xf numFmtId="0" fontId="24" fillId="0" borderId="4" xfId="1" applyFont="1" applyBorder="1" applyAlignment="1">
      <alignment horizontal="left"/>
    </xf>
    <xf numFmtId="0" fontId="24" fillId="0" borderId="26" xfId="1" applyFont="1" applyBorder="1" applyAlignment="1">
      <alignment horizontal="left"/>
    </xf>
    <xf numFmtId="0" fontId="24" fillId="0" borderId="0" xfId="1" applyFont="1" applyBorder="1" applyAlignment="1">
      <alignment horizontal="left"/>
    </xf>
    <xf numFmtId="0" fontId="24" fillId="0" borderId="27" xfId="1" applyFont="1" applyBorder="1" applyAlignment="1">
      <alignment horizontal="left"/>
    </xf>
    <xf numFmtId="0" fontId="24" fillId="0" borderId="5" xfId="1" applyFont="1" applyBorder="1" applyAlignment="1">
      <alignment horizontal="left"/>
    </xf>
    <xf numFmtId="0" fontId="24" fillId="0" borderId="6" xfId="1" applyFont="1" applyBorder="1" applyAlignment="1">
      <alignment horizontal="left"/>
    </xf>
    <xf numFmtId="0" fontId="24" fillId="0" borderId="7" xfId="1" applyFont="1" applyBorder="1" applyAlignment="1">
      <alignment horizontal="left"/>
    </xf>
    <xf numFmtId="0" fontId="23" fillId="0" borderId="2" xfId="1" applyFont="1" applyBorder="1" applyAlignment="1">
      <alignment horizontal="center"/>
    </xf>
    <xf numFmtId="0" fontId="23" fillId="0" borderId="3" xfId="1" applyFont="1" applyBorder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3" fillId="0" borderId="6" xfId="1" applyFont="1" applyBorder="1" applyAlignment="1">
      <alignment horizontal="center"/>
    </xf>
    <xf numFmtId="0" fontId="23" fillId="0" borderId="7" xfId="1" applyFont="1" applyBorder="1" applyAlignment="1">
      <alignment horizontal="center"/>
    </xf>
    <xf numFmtId="0" fontId="23" fillId="0" borderId="3" xfId="3" applyFont="1" applyBorder="1" applyAlignment="1">
      <alignment horizontal="center" vertical="top" wrapText="1"/>
    </xf>
    <xf numFmtId="0" fontId="23" fillId="0" borderId="4" xfId="3" applyFont="1" applyBorder="1" applyAlignment="1">
      <alignment horizontal="center" vertical="top" wrapText="1"/>
    </xf>
    <xf numFmtId="0" fontId="23" fillId="0" borderId="0" xfId="3" applyFont="1" applyBorder="1" applyAlignment="1">
      <alignment horizontal="center" vertical="top" wrapText="1"/>
    </xf>
    <xf numFmtId="0" fontId="23" fillId="0" borderId="27" xfId="3" applyFont="1" applyBorder="1" applyAlignment="1">
      <alignment horizontal="center" vertical="top" wrapText="1"/>
    </xf>
    <xf numFmtId="0" fontId="23" fillId="0" borderId="6" xfId="3" applyFont="1" applyBorder="1" applyAlignment="1">
      <alignment horizontal="center" vertical="top" wrapText="1"/>
    </xf>
    <xf numFmtId="0" fontId="23" fillId="0" borderId="7" xfId="3" applyFont="1" applyBorder="1" applyAlignment="1">
      <alignment horizontal="center" vertical="top" wrapText="1"/>
    </xf>
    <xf numFmtId="0" fontId="23" fillId="5" borderId="2" xfId="3" applyFont="1" applyFill="1" applyBorder="1" applyAlignment="1">
      <alignment horizontal="center" vertical="center"/>
    </xf>
    <xf numFmtId="0" fontId="23" fillId="5" borderId="3" xfId="3" applyFont="1" applyFill="1" applyBorder="1" applyAlignment="1">
      <alignment horizontal="center" vertical="center"/>
    </xf>
    <xf numFmtId="0" fontId="23" fillId="5" borderId="4" xfId="3" applyFont="1" applyFill="1" applyBorder="1" applyAlignment="1">
      <alignment horizontal="center" vertical="center"/>
    </xf>
    <xf numFmtId="0" fontId="23" fillId="5" borderId="5" xfId="3" applyFont="1" applyFill="1" applyBorder="1" applyAlignment="1">
      <alignment horizontal="center" vertical="center"/>
    </xf>
    <xf numFmtId="0" fontId="23" fillId="5" borderId="6" xfId="3" applyFont="1" applyFill="1" applyBorder="1" applyAlignment="1">
      <alignment horizontal="center" vertical="center"/>
    </xf>
    <xf numFmtId="0" fontId="23" fillId="5" borderId="7" xfId="3" applyFont="1" applyFill="1" applyBorder="1" applyAlignment="1">
      <alignment horizontal="center" vertical="center"/>
    </xf>
    <xf numFmtId="0" fontId="23" fillId="0" borderId="0" xfId="2" applyFont="1" applyBorder="1" applyAlignment="1">
      <alignment horizontal="left" vertical="top"/>
    </xf>
    <xf numFmtId="0" fontId="26" fillId="0" borderId="0" xfId="2" applyFont="1" applyBorder="1" applyAlignment="1">
      <alignment horizontal="left" vertical="center" wrapText="1"/>
    </xf>
    <xf numFmtId="0" fontId="26" fillId="0" borderId="0" xfId="2" applyFont="1" applyBorder="1" applyAlignment="1">
      <alignment horizontal="left" vertical="center"/>
    </xf>
    <xf numFmtId="0" fontId="23" fillId="0" borderId="0" xfId="3" quotePrefix="1" applyFont="1" applyBorder="1" applyAlignment="1">
      <alignment horizontal="left" vertical="center"/>
    </xf>
    <xf numFmtId="0" fontId="23" fillId="0" borderId="27" xfId="3" quotePrefix="1" applyFont="1" applyBorder="1" applyAlignment="1">
      <alignment horizontal="left" vertical="center"/>
    </xf>
    <xf numFmtId="0" fontId="23" fillId="0" borderId="12" xfId="3" applyFont="1" applyFill="1" applyBorder="1" applyAlignment="1">
      <alignment horizontal="center" vertical="center"/>
    </xf>
    <xf numFmtId="0" fontId="23" fillId="0" borderId="0" xfId="2" applyFont="1" applyBorder="1" applyAlignment="1">
      <alignment horizontal="left" vertical="center"/>
    </xf>
    <xf numFmtId="0" fontId="23" fillId="0" borderId="2" xfId="3" applyFont="1" applyFill="1" applyBorder="1" applyAlignment="1">
      <alignment horizontal="center" vertical="center"/>
    </xf>
    <xf numFmtId="0" fontId="23" fillId="0" borderId="3" xfId="3" applyFont="1" applyFill="1" applyBorder="1" applyAlignment="1">
      <alignment horizontal="center" vertical="center"/>
    </xf>
    <xf numFmtId="0" fontId="23" fillId="0" borderId="4" xfId="3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/>
    </xf>
    <xf numFmtId="0" fontId="23" fillId="0" borderId="6" xfId="3" applyFont="1" applyFill="1" applyBorder="1" applyAlignment="1">
      <alignment horizontal="center" vertical="center"/>
    </xf>
    <xf numFmtId="0" fontId="23" fillId="0" borderId="7" xfId="3" applyFont="1" applyFill="1" applyBorder="1" applyAlignment="1">
      <alignment horizontal="center" vertical="center"/>
    </xf>
    <xf numFmtId="0" fontId="26" fillId="0" borderId="8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2" fontId="46" fillId="0" borderId="0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2" xfId="3" applyFont="1" applyFill="1" applyBorder="1" applyAlignment="1">
      <alignment horizontal="center"/>
    </xf>
    <xf numFmtId="0" fontId="23" fillId="0" borderId="3" xfId="3" applyFont="1" applyFill="1" applyBorder="1" applyAlignment="1">
      <alignment horizontal="center"/>
    </xf>
    <xf numFmtId="0" fontId="23" fillId="0" borderId="4" xfId="3" applyFont="1" applyFill="1" applyBorder="1" applyAlignment="1">
      <alignment horizontal="center"/>
    </xf>
    <xf numFmtId="0" fontId="23" fillId="0" borderId="26" xfId="3" applyFont="1" applyFill="1" applyBorder="1" applyAlignment="1">
      <alignment horizontal="center"/>
    </xf>
    <xf numFmtId="0" fontId="23" fillId="0" borderId="0" xfId="3" applyFont="1" applyFill="1" applyBorder="1" applyAlignment="1">
      <alignment horizontal="center"/>
    </xf>
    <xf numFmtId="0" fontId="23" fillId="0" borderId="27" xfId="3" applyFont="1" applyFill="1" applyBorder="1" applyAlignment="1">
      <alignment horizontal="center"/>
    </xf>
    <xf numFmtId="0" fontId="23" fillId="0" borderId="5" xfId="3" applyFont="1" applyFill="1" applyBorder="1" applyAlignment="1">
      <alignment horizontal="center"/>
    </xf>
    <xf numFmtId="0" fontId="23" fillId="0" borderId="6" xfId="3" applyFont="1" applyFill="1" applyBorder="1" applyAlignment="1">
      <alignment horizontal="center"/>
    </xf>
    <xf numFmtId="0" fontId="23" fillId="0" borderId="7" xfId="3" applyFont="1" applyFill="1" applyBorder="1" applyAlignment="1">
      <alignment horizontal="center"/>
    </xf>
    <xf numFmtId="0" fontId="23" fillId="8" borderId="2" xfId="3" quotePrefix="1" applyFont="1" applyFill="1" applyBorder="1" applyAlignment="1">
      <alignment horizontal="center" vertical="center"/>
    </xf>
    <xf numFmtId="0" fontId="23" fillId="8" borderId="3" xfId="3" quotePrefix="1" applyFont="1" applyFill="1" applyBorder="1" applyAlignment="1">
      <alignment horizontal="center" vertical="center"/>
    </xf>
    <xf numFmtId="0" fontId="23" fillId="8" borderId="4" xfId="3" quotePrefix="1" applyFont="1" applyFill="1" applyBorder="1" applyAlignment="1">
      <alignment horizontal="center" vertical="center"/>
    </xf>
    <xf numFmtId="0" fontId="23" fillId="8" borderId="5" xfId="3" quotePrefix="1" applyFont="1" applyFill="1" applyBorder="1" applyAlignment="1">
      <alignment horizontal="center" vertical="center"/>
    </xf>
    <xf numFmtId="0" fontId="23" fillId="8" borderId="6" xfId="3" quotePrefix="1" applyFont="1" applyFill="1" applyBorder="1" applyAlignment="1">
      <alignment horizontal="center" vertical="center"/>
    </xf>
    <xf numFmtId="0" fontId="23" fillId="8" borderId="7" xfId="3" quotePrefix="1" applyFont="1" applyFill="1" applyBorder="1" applyAlignment="1">
      <alignment horizontal="center" vertical="center"/>
    </xf>
    <xf numFmtId="0" fontId="26" fillId="5" borderId="2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/>
    </xf>
    <xf numFmtId="0" fontId="26" fillId="5" borderId="4" xfId="3" applyFont="1" applyFill="1" applyBorder="1" applyAlignment="1">
      <alignment horizontal="center" vertical="center"/>
    </xf>
    <xf numFmtId="0" fontId="26" fillId="5" borderId="5" xfId="3" applyFont="1" applyFill="1" applyBorder="1" applyAlignment="1">
      <alignment horizontal="center" vertical="center"/>
    </xf>
    <xf numFmtId="0" fontId="26" fillId="5" borderId="6" xfId="3" applyFont="1" applyFill="1" applyBorder="1" applyAlignment="1">
      <alignment horizontal="center" vertical="center"/>
    </xf>
    <xf numFmtId="0" fontId="26" fillId="5" borderId="7" xfId="3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 wrapText="1"/>
    </xf>
    <xf numFmtId="0" fontId="23" fillId="0" borderId="0" xfId="2" applyFont="1" applyBorder="1" applyAlignment="1">
      <alignment horizontal="center" vertical="center"/>
    </xf>
    <xf numFmtId="0" fontId="23" fillId="0" borderId="0" xfId="2" quotePrefix="1" applyFont="1" applyBorder="1" applyAlignment="1">
      <alignment horizontal="center"/>
    </xf>
    <xf numFmtId="0" fontId="23" fillId="0" borderId="0" xfId="2" quotePrefix="1" applyFont="1" applyBorder="1" applyAlignment="1">
      <alignment horizontal="right" vertical="top"/>
    </xf>
    <xf numFmtId="0" fontId="23" fillId="0" borderId="27" xfId="3" quotePrefix="1" applyFont="1" applyBorder="1" applyAlignment="1">
      <alignment horizontal="center" vertical="center"/>
    </xf>
    <xf numFmtId="0" fontId="23" fillId="0" borderId="2" xfId="3" quotePrefix="1" applyFont="1" applyBorder="1" applyAlignment="1">
      <alignment horizontal="center" vertical="center"/>
    </xf>
    <xf numFmtId="0" fontId="23" fillId="0" borderId="3" xfId="3" quotePrefix="1" applyFont="1" applyBorder="1" applyAlignment="1">
      <alignment horizontal="center" vertical="center"/>
    </xf>
    <xf numFmtId="0" fontId="23" fillId="0" borderId="4" xfId="3" quotePrefix="1" applyFont="1" applyBorder="1" applyAlignment="1">
      <alignment horizontal="center" vertical="center"/>
    </xf>
    <xf numFmtId="0" fontId="23" fillId="0" borderId="5" xfId="3" quotePrefix="1" applyFont="1" applyBorder="1" applyAlignment="1">
      <alignment horizontal="center" vertical="center"/>
    </xf>
    <xf numFmtId="0" fontId="23" fillId="0" borderId="6" xfId="3" quotePrefix="1" applyFont="1" applyBorder="1" applyAlignment="1">
      <alignment horizontal="center" vertical="center"/>
    </xf>
    <xf numFmtId="0" fontId="23" fillId="0" borderId="7" xfId="3" quotePrefix="1" applyFont="1" applyBorder="1" applyAlignment="1">
      <alignment horizontal="center" vertical="center"/>
    </xf>
    <xf numFmtId="0" fontId="26" fillId="0" borderId="0" xfId="3" quotePrefix="1" applyFont="1" applyBorder="1" applyAlignment="1">
      <alignment horizontal="left" vertical="center"/>
    </xf>
    <xf numFmtId="0" fontId="26" fillId="0" borderId="0" xfId="3" quotePrefix="1" applyFont="1" applyBorder="1" applyAlignment="1">
      <alignment horizontal="center" vertical="center"/>
    </xf>
    <xf numFmtId="0" fontId="26" fillId="0" borderId="0" xfId="3" quotePrefix="1" applyFont="1" applyBorder="1" applyAlignment="1">
      <alignment horizontal="left" vertical="center" wrapText="1"/>
    </xf>
    <xf numFmtId="0" fontId="23" fillId="0" borderId="0" xfId="1" quotePrefix="1" applyFont="1" applyAlignment="1">
      <alignment horizontal="center" vertical="center"/>
    </xf>
    <xf numFmtId="0" fontId="26" fillId="0" borderId="2" xfId="3" quotePrefix="1" applyFont="1" applyBorder="1" applyAlignment="1">
      <alignment horizontal="center" vertical="center"/>
    </xf>
    <xf numFmtId="0" fontId="26" fillId="0" borderId="3" xfId="3" quotePrefix="1" applyFont="1" applyBorder="1" applyAlignment="1">
      <alignment horizontal="center" vertical="center"/>
    </xf>
    <xf numFmtId="0" fontId="26" fillId="0" borderId="4" xfId="3" quotePrefix="1" applyFont="1" applyBorder="1" applyAlignment="1">
      <alignment horizontal="center" vertical="center"/>
    </xf>
    <xf numFmtId="0" fontId="26" fillId="0" borderId="5" xfId="3" quotePrefix="1" applyFont="1" applyBorder="1" applyAlignment="1">
      <alignment horizontal="center" vertical="center"/>
    </xf>
    <xf numFmtId="0" fontId="26" fillId="0" borderId="6" xfId="3" quotePrefix="1" applyFont="1" applyBorder="1" applyAlignment="1">
      <alignment horizontal="center" vertical="center"/>
    </xf>
    <xf numFmtId="0" fontId="26" fillId="0" borderId="7" xfId="3" quotePrefix="1" applyFont="1" applyBorder="1" applyAlignment="1">
      <alignment horizontal="center" vertical="center"/>
    </xf>
    <xf numFmtId="0" fontId="25" fillId="0" borderId="2" xfId="3" applyFont="1" applyFill="1" applyBorder="1" applyAlignment="1">
      <alignment horizontal="center"/>
    </xf>
    <xf numFmtId="0" fontId="25" fillId="0" borderId="3" xfId="3" applyFont="1" applyFill="1" applyBorder="1" applyAlignment="1">
      <alignment horizontal="center"/>
    </xf>
    <xf numFmtId="0" fontId="25" fillId="0" borderId="4" xfId="3" applyFont="1" applyFill="1" applyBorder="1" applyAlignment="1">
      <alignment horizontal="center"/>
    </xf>
    <xf numFmtId="0" fontId="25" fillId="0" borderId="5" xfId="3" applyFont="1" applyFill="1" applyBorder="1" applyAlignment="1">
      <alignment horizontal="center"/>
    </xf>
    <xf numFmtId="0" fontId="25" fillId="0" borderId="6" xfId="3" applyFont="1" applyFill="1" applyBorder="1" applyAlignment="1">
      <alignment horizontal="center"/>
    </xf>
    <xf numFmtId="0" fontId="25" fillId="0" borderId="7" xfId="3" applyFont="1" applyFill="1" applyBorder="1" applyAlignment="1">
      <alignment horizontal="center"/>
    </xf>
    <xf numFmtId="2" fontId="46" fillId="0" borderId="0" xfId="7" quotePrefix="1" applyNumberFormat="1" applyFont="1" applyBorder="1" applyAlignment="1">
      <alignment horizontal="center" vertical="center"/>
    </xf>
    <xf numFmtId="2" fontId="46" fillId="0" borderId="0" xfId="7" applyNumberFormat="1" applyFont="1" applyBorder="1" applyAlignment="1">
      <alignment horizontal="center" vertical="center"/>
    </xf>
    <xf numFmtId="0" fontId="46" fillId="0" borderId="2" xfId="7" applyFont="1" applyBorder="1" applyAlignment="1">
      <alignment horizontal="center" vertical="center"/>
    </xf>
    <xf numFmtId="0" fontId="46" fillId="0" borderId="3" xfId="7" applyFont="1" applyBorder="1" applyAlignment="1">
      <alignment horizontal="center" vertical="center"/>
    </xf>
    <xf numFmtId="0" fontId="46" fillId="0" borderId="4" xfId="7" applyFont="1" applyBorder="1" applyAlignment="1">
      <alignment horizontal="center" vertical="center"/>
    </xf>
    <xf numFmtId="0" fontId="46" fillId="0" borderId="5" xfId="7" applyFont="1" applyBorder="1" applyAlignment="1">
      <alignment horizontal="center" vertical="center"/>
    </xf>
    <xf numFmtId="0" fontId="46" fillId="0" borderId="6" xfId="7" applyFont="1" applyBorder="1" applyAlignment="1">
      <alignment horizontal="center" vertical="center"/>
    </xf>
    <xf numFmtId="0" fontId="46" fillId="0" borderId="7" xfId="7" applyFont="1" applyBorder="1" applyAlignment="1">
      <alignment horizontal="center" vertical="center"/>
    </xf>
    <xf numFmtId="0" fontId="46" fillId="0" borderId="0" xfId="7" applyFont="1" applyBorder="1" applyAlignment="1">
      <alignment horizontal="left" vertical="center"/>
    </xf>
    <xf numFmtId="0" fontId="46" fillId="0" borderId="0" xfId="7" applyFont="1" applyBorder="1" applyAlignment="1">
      <alignment horizontal="center" vertical="center"/>
    </xf>
    <xf numFmtId="0" fontId="23" fillId="0" borderId="0" xfId="1" quotePrefix="1" applyFont="1" applyBorder="1" applyAlignment="1">
      <alignment horizontal="left" vertical="center"/>
    </xf>
    <xf numFmtId="0" fontId="23" fillId="0" borderId="27" xfId="1" quotePrefix="1" applyFont="1" applyBorder="1" applyAlignment="1">
      <alignment horizontal="left" vertical="center"/>
    </xf>
    <xf numFmtId="0" fontId="23" fillId="0" borderId="2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26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27" xfId="0" applyFont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6" xfId="0" applyFont="1" applyBorder="1" applyAlignment="1">
      <alignment horizontal="center"/>
    </xf>
    <xf numFmtId="0" fontId="23" fillId="0" borderId="27" xfId="0" applyFont="1" applyBorder="1" applyAlignment="1">
      <alignment horizontal="right" vertical="center"/>
    </xf>
    <xf numFmtId="0" fontId="23" fillId="0" borderId="6" xfId="0" applyFont="1" applyBorder="1" applyAlignment="1">
      <alignment horizontal="center" vertical="top"/>
    </xf>
    <xf numFmtId="49" fontId="23" fillId="0" borderId="6" xfId="0" applyNumberFormat="1" applyFont="1" applyBorder="1" applyAlignment="1">
      <alignment horizontal="center"/>
    </xf>
    <xf numFmtId="0" fontId="14" fillId="0" borderId="27" xfId="0" applyFont="1" applyBorder="1" applyAlignment="1">
      <alignment horizontal="right" vertical="center"/>
    </xf>
    <xf numFmtId="0" fontId="20" fillId="0" borderId="26" xfId="0" applyFont="1" applyBorder="1" applyAlignment="1">
      <alignment horizontal="left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14" fillId="0" borderId="0" xfId="0" applyFont="1" applyAlignment="1">
      <alignment horizontal="center" vertical="center"/>
    </xf>
    <xf numFmtId="49" fontId="23" fillId="6" borderId="6" xfId="0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9" fontId="23" fillId="6" borderId="32" xfId="0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49" fontId="23" fillId="0" borderId="6" xfId="0" applyNumberFormat="1" applyFont="1" applyBorder="1" applyAlignment="1">
      <alignment horizontal="right"/>
    </xf>
    <xf numFmtId="0" fontId="20" fillId="0" borderId="13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6" borderId="28" xfId="1" applyFont="1" applyFill="1" applyBorder="1" applyAlignment="1">
      <alignment horizontal="left" vertical="center"/>
    </xf>
    <xf numFmtId="0" fontId="9" fillId="6" borderId="0" xfId="1" applyFont="1" applyFill="1" applyBorder="1" applyAlignment="1">
      <alignment horizontal="left" vertical="center"/>
    </xf>
    <xf numFmtId="0" fontId="9" fillId="6" borderId="13" xfId="1" applyFont="1" applyFill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26" xfId="1" applyFont="1" applyBorder="1" applyAlignment="1">
      <alignment horizontal="left" vertical="center"/>
    </xf>
  </cellXfs>
  <cellStyles count="36">
    <cellStyle name="Comma 2" xfId="6" xr:uid="{00000000-0005-0000-0000-000000000000}"/>
    <cellStyle name="Comma 2 2" xfId="12" xr:uid="{00000000-0005-0000-0000-000001000000}"/>
    <cellStyle name="Comma 3" xfId="13" xr:uid="{00000000-0005-0000-0000-000002000000}"/>
    <cellStyle name="Comma 4" xfId="35" xr:uid="{00000000-0005-0000-0000-000003000000}"/>
    <cellStyle name="Hyperlink 2" xfId="14" xr:uid="{00000000-0005-0000-0000-000004000000}"/>
    <cellStyle name="Normal" xfId="0" builtinId="0"/>
    <cellStyle name="Normal 10" xfId="15" xr:uid="{00000000-0005-0000-0000-000006000000}"/>
    <cellStyle name="Normal 11" xfId="16" xr:uid="{00000000-0005-0000-0000-000007000000}"/>
    <cellStyle name="Normal 12" xfId="17" xr:uid="{00000000-0005-0000-0000-000008000000}"/>
    <cellStyle name="Normal 13" xfId="18" xr:uid="{00000000-0005-0000-0000-000009000000}"/>
    <cellStyle name="Normal 14" xfId="19" xr:uid="{00000000-0005-0000-0000-00000A000000}"/>
    <cellStyle name="Normal 15" xfId="20" xr:uid="{00000000-0005-0000-0000-00000B000000}"/>
    <cellStyle name="Normal 16" xfId="21" xr:uid="{00000000-0005-0000-0000-00000C000000}"/>
    <cellStyle name="Normal 17" xfId="11" xr:uid="{00000000-0005-0000-0000-00000D000000}"/>
    <cellStyle name="Normal 18" xfId="22" xr:uid="{00000000-0005-0000-0000-00000E000000}"/>
    <cellStyle name="Normal 19" xfId="23" xr:uid="{00000000-0005-0000-0000-00000F000000}"/>
    <cellStyle name="Normal 2" xfId="7" xr:uid="{00000000-0005-0000-0000-000010000000}"/>
    <cellStyle name="Normal 2 2" xfId="34" xr:uid="{00000000-0005-0000-0000-000011000000}"/>
    <cellStyle name="Normal 20" xfId="24" xr:uid="{00000000-0005-0000-0000-000012000000}"/>
    <cellStyle name="Normal 21" xfId="25" xr:uid="{00000000-0005-0000-0000-000013000000}"/>
    <cellStyle name="Normal 22" xfId="26" xr:uid="{00000000-0005-0000-0000-000014000000}"/>
    <cellStyle name="Normal 23" xfId="33" xr:uid="{00000000-0005-0000-0000-000015000000}"/>
    <cellStyle name="Normal 3" xfId="9" xr:uid="{00000000-0005-0000-0000-000016000000}"/>
    <cellStyle name="Normal 3 2" xfId="10" xr:uid="{00000000-0005-0000-0000-000017000000}"/>
    <cellStyle name="Normal 4" xfId="27" xr:uid="{00000000-0005-0000-0000-000018000000}"/>
    <cellStyle name="Normal 5" xfId="28" xr:uid="{00000000-0005-0000-0000-000019000000}"/>
    <cellStyle name="Normal 6" xfId="29" xr:uid="{00000000-0005-0000-0000-00001A000000}"/>
    <cellStyle name="Normal 7" xfId="30" xr:uid="{00000000-0005-0000-0000-00001B000000}"/>
    <cellStyle name="Normal 8" xfId="31" xr:uid="{00000000-0005-0000-0000-00001C000000}"/>
    <cellStyle name="Normal 9" xfId="32" xr:uid="{00000000-0005-0000-0000-00001D000000}"/>
    <cellStyle name="Normal_A" xfId="1" xr:uid="{00000000-0005-0000-0000-00001E000000}"/>
    <cellStyle name="Normal_A (2)_ajj" xfId="2" xr:uid="{00000000-0005-0000-0000-00001F000000}"/>
    <cellStyle name="Normal_A_1" xfId="3" xr:uid="{00000000-0005-0000-0000-000020000000}"/>
    <cellStyle name="Normal_COVER RESTORAN 9 FEB 2006 2" xfId="5" xr:uid="{00000000-0005-0000-0000-000021000000}"/>
    <cellStyle name="Normal_SSE BARU FRONT PAGE" xfId="4" xr:uid="{00000000-0005-0000-0000-000022000000}"/>
    <cellStyle name="Percent 2" xfId="8" xr:uid="{00000000-0005-0000-0000-000023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99FF"/>
      <color rgb="FF6599D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401642</xdr:colOff>
      <xdr:row>1</xdr:row>
      <xdr:rowOff>214317</xdr:rowOff>
    </xdr:from>
    <xdr:to>
      <xdr:col>30</xdr:col>
      <xdr:colOff>119067</xdr:colOff>
      <xdr:row>11</xdr:row>
      <xdr:rowOff>71891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6000" contrast="-26000"/>
        </a:blip>
        <a:srcRect/>
        <a:stretch>
          <a:fillRect/>
        </a:stretch>
      </xdr:blipFill>
      <xdr:spPr bwMode="auto">
        <a:xfrm>
          <a:off x="11141080" y="714380"/>
          <a:ext cx="3765550" cy="36199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14287</xdr:colOff>
      <xdr:row>83</xdr:row>
      <xdr:rowOff>366713</xdr:rowOff>
    </xdr:from>
    <xdr:ext cx="971550" cy="990600"/>
    <xdr:pic>
      <xdr:nvPicPr>
        <xdr:cNvPr id="78" name="image1.png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00350" y="34799588"/>
          <a:ext cx="971550" cy="990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35</xdr:row>
      <xdr:rowOff>190500</xdr:rowOff>
    </xdr:from>
    <xdr:to>
      <xdr:col>24</xdr:col>
      <xdr:colOff>209550</xdr:colOff>
      <xdr:row>35</xdr:row>
      <xdr:rowOff>193430</xdr:rowOff>
    </xdr:to>
    <xdr:cxnSp macro="">
      <xdr:nvCxnSpPr>
        <xdr:cNvPr id="14" name="Straight Connector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4324350" y="14382750"/>
          <a:ext cx="2019300" cy="293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29</xdr:col>
      <xdr:colOff>57150</xdr:colOff>
      <xdr:row>35</xdr:row>
      <xdr:rowOff>190500</xdr:rowOff>
    </xdr:from>
    <xdr:to>
      <xdr:col>36</xdr:col>
      <xdr:colOff>209550</xdr:colOff>
      <xdr:row>35</xdr:row>
      <xdr:rowOff>193430</xdr:rowOff>
    </xdr:to>
    <xdr:cxnSp macro="">
      <xdr:nvCxnSpPr>
        <xdr:cNvPr id="22" name="Straight Connector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>
          <a:cxnSpLocks noChangeShapeType="1"/>
        </xdr:cNvCxnSpPr>
      </xdr:nvCxnSpPr>
      <xdr:spPr bwMode="auto">
        <a:xfrm flipV="1">
          <a:off x="4324350" y="14382750"/>
          <a:ext cx="2019300" cy="293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41</xdr:col>
      <xdr:colOff>57150</xdr:colOff>
      <xdr:row>35</xdr:row>
      <xdr:rowOff>190500</xdr:rowOff>
    </xdr:from>
    <xdr:to>
      <xdr:col>48</xdr:col>
      <xdr:colOff>209550</xdr:colOff>
      <xdr:row>35</xdr:row>
      <xdr:rowOff>193430</xdr:rowOff>
    </xdr:to>
    <xdr:cxnSp macro="">
      <xdr:nvCxnSpPr>
        <xdr:cNvPr id="23" name="Straight Connector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>
          <a:cxnSpLocks noChangeShapeType="1"/>
        </xdr:cNvCxnSpPr>
      </xdr:nvCxnSpPr>
      <xdr:spPr bwMode="auto">
        <a:xfrm flipV="1">
          <a:off x="4324350" y="14382750"/>
          <a:ext cx="2019300" cy="293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53</xdr:col>
      <xdr:colOff>57150</xdr:colOff>
      <xdr:row>35</xdr:row>
      <xdr:rowOff>190500</xdr:rowOff>
    </xdr:from>
    <xdr:to>
      <xdr:col>60</xdr:col>
      <xdr:colOff>209550</xdr:colOff>
      <xdr:row>35</xdr:row>
      <xdr:rowOff>193430</xdr:rowOff>
    </xdr:to>
    <xdr:cxnSp macro="">
      <xdr:nvCxnSpPr>
        <xdr:cNvPr id="25" name="Straight Connector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cxnSpLocks noChangeShapeType="1"/>
        </xdr:cNvCxnSpPr>
      </xdr:nvCxnSpPr>
      <xdr:spPr bwMode="auto">
        <a:xfrm flipV="1">
          <a:off x="10725150" y="14382750"/>
          <a:ext cx="2019300" cy="293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23</xdr:col>
      <xdr:colOff>193964</xdr:colOff>
      <xdr:row>38</xdr:row>
      <xdr:rowOff>32905</xdr:rowOff>
    </xdr:from>
    <xdr:to>
      <xdr:col>25</xdr:col>
      <xdr:colOff>174913</xdr:colOff>
      <xdr:row>39</xdr:row>
      <xdr:rowOff>337705</xdr:rowOff>
    </xdr:to>
    <xdr:sp macro="" textlink="">
      <xdr:nvSpPr>
        <xdr:cNvPr id="30" name="Multiply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5917623" y="15316200"/>
          <a:ext cx="500495" cy="685800"/>
        </a:xfrm>
        <a:prstGeom prst="mathMultiply">
          <a:avLst/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35</xdr:col>
      <xdr:colOff>193964</xdr:colOff>
      <xdr:row>38</xdr:row>
      <xdr:rowOff>32905</xdr:rowOff>
    </xdr:from>
    <xdr:to>
      <xdr:col>37</xdr:col>
      <xdr:colOff>174913</xdr:colOff>
      <xdr:row>39</xdr:row>
      <xdr:rowOff>337705</xdr:rowOff>
    </xdr:to>
    <xdr:sp macro="" textlink="">
      <xdr:nvSpPr>
        <xdr:cNvPr id="31" name="Multiply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5917623" y="15316200"/>
          <a:ext cx="500495" cy="685800"/>
        </a:xfrm>
        <a:prstGeom prst="mathMultiply">
          <a:avLst/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47</xdr:col>
      <xdr:colOff>193964</xdr:colOff>
      <xdr:row>38</xdr:row>
      <xdr:rowOff>32905</xdr:rowOff>
    </xdr:from>
    <xdr:to>
      <xdr:col>49</xdr:col>
      <xdr:colOff>174913</xdr:colOff>
      <xdr:row>39</xdr:row>
      <xdr:rowOff>337705</xdr:rowOff>
    </xdr:to>
    <xdr:sp macro="" textlink="">
      <xdr:nvSpPr>
        <xdr:cNvPr id="32" name="Multiply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5917623" y="15316200"/>
          <a:ext cx="500495" cy="685800"/>
        </a:xfrm>
        <a:prstGeom prst="mathMultiply">
          <a:avLst/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59</xdr:col>
      <xdr:colOff>193964</xdr:colOff>
      <xdr:row>38</xdr:row>
      <xdr:rowOff>32905</xdr:rowOff>
    </xdr:from>
    <xdr:to>
      <xdr:col>61</xdr:col>
      <xdr:colOff>174913</xdr:colOff>
      <xdr:row>39</xdr:row>
      <xdr:rowOff>337705</xdr:rowOff>
    </xdr:to>
    <xdr:sp macro="" textlink="">
      <xdr:nvSpPr>
        <xdr:cNvPr id="33" name="Multiply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5917623" y="15316200"/>
          <a:ext cx="500495" cy="685800"/>
        </a:xfrm>
        <a:prstGeom prst="mathMultiply">
          <a:avLst/>
        </a:prstGeom>
        <a:ln w="317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419088</xdr:colOff>
      <xdr:row>5</xdr:row>
      <xdr:rowOff>41275</xdr:rowOff>
    </xdr:from>
    <xdr:to>
      <xdr:col>7</xdr:col>
      <xdr:colOff>228599</xdr:colOff>
      <xdr:row>8</xdr:row>
      <xdr:rowOff>304800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800088" y="1993900"/>
          <a:ext cx="1476386" cy="1406525"/>
          <a:chOff x="827018" y="1779583"/>
          <a:chExt cx="1381126" cy="1699734"/>
        </a:xfrm>
      </xdr:grpSpPr>
      <xdr:pic>
        <xdr:nvPicPr>
          <xdr:cNvPr id="47" name="Picture 1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27018" y="1779583"/>
            <a:ext cx="1381126" cy="1699734"/>
          </a:xfrm>
          <a:prstGeom prst="rect">
            <a:avLst/>
          </a:prstGeom>
          <a:noFill/>
        </xdr:spPr>
      </xdr:pic>
      <xdr:sp macro="" textlink="">
        <xdr:nvSpPr>
          <xdr:cNvPr id="48" name="Flowchart: Connector 47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/>
        </xdr:nvSpPr>
        <xdr:spPr>
          <a:xfrm>
            <a:off x="1152446" y="1871668"/>
            <a:ext cx="794526" cy="1603377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45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1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380989</xdr:colOff>
      <xdr:row>1</xdr:row>
      <xdr:rowOff>79375</xdr:rowOff>
    </xdr:from>
    <xdr:to>
      <xdr:col>6</xdr:col>
      <xdr:colOff>190501</xdr:colOff>
      <xdr:row>4</xdr:row>
      <xdr:rowOff>95250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pSpPr/>
      </xdr:nvGrpSpPr>
      <xdr:grpSpPr>
        <a:xfrm>
          <a:off x="761989" y="269875"/>
          <a:ext cx="1047762" cy="1158875"/>
          <a:chOff x="793738" y="1825625"/>
          <a:chExt cx="1381126" cy="1699734"/>
        </a:xfrm>
      </xdr:grpSpPr>
      <xdr:pic>
        <xdr:nvPicPr>
          <xdr:cNvPr id="21" name="Picture 1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93738" y="1825625"/>
            <a:ext cx="1381126" cy="1699734"/>
          </a:xfrm>
          <a:prstGeom prst="rect">
            <a:avLst/>
          </a:prstGeom>
          <a:noFill/>
        </xdr:spPr>
      </xdr:pic>
      <xdr:sp macro="" textlink="">
        <xdr:nvSpPr>
          <xdr:cNvPr id="22" name="Flowchart: Connector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/>
        </xdr:nvSpPr>
        <xdr:spPr>
          <a:xfrm>
            <a:off x="1102526" y="1909447"/>
            <a:ext cx="794526" cy="1603377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45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1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380989</xdr:colOff>
      <xdr:row>1</xdr:row>
      <xdr:rowOff>79375</xdr:rowOff>
    </xdr:from>
    <xdr:to>
      <xdr:col>6</xdr:col>
      <xdr:colOff>190501</xdr:colOff>
      <xdr:row>4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47739" y="269875"/>
          <a:ext cx="1238262" cy="1063625"/>
          <a:chOff x="793738" y="1825625"/>
          <a:chExt cx="1381126" cy="1699734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93738" y="1825625"/>
            <a:ext cx="1381126" cy="1699734"/>
          </a:xfrm>
          <a:prstGeom prst="rect">
            <a:avLst/>
          </a:prstGeom>
          <a:noFill/>
        </xdr:spPr>
      </xdr:pic>
      <xdr:sp macro="" textlink="">
        <xdr:nvSpPr>
          <xdr:cNvPr id="4" name="Flowchart: Connector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1102526" y="1909447"/>
            <a:ext cx="794526" cy="1603377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45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1</a:t>
            </a:r>
          </a:p>
        </xdr:txBody>
      </xdr:sp>
    </xdr:grpSp>
    <xdr:clientData/>
  </xdr:twoCellAnchor>
  <xdr:twoCellAnchor>
    <xdr:from>
      <xdr:col>2</xdr:col>
      <xdr:colOff>422562</xdr:colOff>
      <xdr:row>39</xdr:row>
      <xdr:rowOff>65810</xdr:rowOff>
    </xdr:from>
    <xdr:to>
      <xdr:col>7</xdr:col>
      <xdr:colOff>190499</xdr:colOff>
      <xdr:row>43</xdr:row>
      <xdr:rowOff>1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pSpPr/>
      </xdr:nvGrpSpPr>
      <xdr:grpSpPr>
        <a:xfrm>
          <a:off x="1089312" y="14210435"/>
          <a:ext cx="1434812" cy="1458191"/>
          <a:chOff x="810827" y="1870624"/>
          <a:chExt cx="1381126" cy="1699733"/>
        </a:xfrm>
      </xdr:grpSpPr>
      <xdr:pic>
        <xdr:nvPicPr>
          <xdr:cNvPr id="13" name="Picture 1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10827" y="1870624"/>
            <a:ext cx="1381126" cy="1699733"/>
          </a:xfrm>
          <a:prstGeom prst="rect">
            <a:avLst/>
          </a:prstGeom>
          <a:noFill/>
        </xdr:spPr>
      </xdr:pic>
      <xdr:sp macro="" textlink="">
        <xdr:nvSpPr>
          <xdr:cNvPr id="14" name="Flowchart: Connector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/>
        </xdr:nvSpPr>
        <xdr:spPr>
          <a:xfrm>
            <a:off x="1102526" y="1938122"/>
            <a:ext cx="794526" cy="1603377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45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2</a:t>
            </a:r>
          </a:p>
        </xdr:txBody>
      </xdr:sp>
    </xdr:grpSp>
    <xdr:clientData/>
  </xdr:twoCellAnchor>
  <xdr:twoCellAnchor>
    <xdr:from>
      <xdr:col>20</xdr:col>
      <xdr:colOff>209510</xdr:colOff>
      <xdr:row>58</xdr:row>
      <xdr:rowOff>261922</xdr:rowOff>
    </xdr:from>
    <xdr:to>
      <xdr:col>27</xdr:col>
      <xdr:colOff>500063</xdr:colOff>
      <xdr:row>58</xdr:row>
      <xdr:rowOff>690568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5695910" y="14368447"/>
          <a:ext cx="1843128" cy="11432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r>
            <a:rPr lang="en-MY" sz="2200" b="1" i="0" baseline="0">
              <a:solidFill>
                <a:sysClr val="windowText" lastClr="000000"/>
              </a:solidFill>
              <a:latin typeface="Arial" pitchFamily="34" charset="0"/>
              <a:ea typeface="+mn-ea"/>
              <a:cs typeface="+mn-cs"/>
            </a:rPr>
            <a:t>Nota / </a:t>
          </a:r>
          <a:r>
            <a:rPr lang="en-MY" sz="2200" b="0" i="1" baseline="0">
              <a:solidFill>
                <a:sysClr val="windowText" lastClr="000000"/>
              </a:solidFill>
              <a:latin typeface="Arial" pitchFamily="34" charset="0"/>
              <a:ea typeface="+mn-ea"/>
              <a:cs typeface="+mn-cs"/>
            </a:rPr>
            <a:t>Notes: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380989</xdr:colOff>
      <xdr:row>1</xdr:row>
      <xdr:rowOff>79375</xdr:rowOff>
    </xdr:from>
    <xdr:to>
      <xdr:col>6</xdr:col>
      <xdr:colOff>190501</xdr:colOff>
      <xdr:row>4</xdr:row>
      <xdr:rowOff>304800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167837" y="493505"/>
          <a:ext cx="1258968" cy="1343578"/>
          <a:chOff x="793738" y="1825625"/>
          <a:chExt cx="1381126" cy="1699734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93738" y="1825625"/>
            <a:ext cx="1381126" cy="1699734"/>
          </a:xfrm>
          <a:prstGeom prst="rect">
            <a:avLst/>
          </a:prstGeom>
          <a:noFill/>
        </xdr:spPr>
      </xdr:pic>
      <xdr:sp macro="" textlink="">
        <xdr:nvSpPr>
          <xdr:cNvPr id="4" name="Flowchart: Connector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1102526" y="2058302"/>
            <a:ext cx="794526" cy="1323375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55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3</a:t>
            </a:r>
          </a:p>
        </xdr:txBody>
      </xdr:sp>
    </xdr:grpSp>
    <xdr:clientData/>
  </xdr:twoCellAnchor>
  <xdr:twoCellAnchor>
    <xdr:from>
      <xdr:col>3</xdr:col>
      <xdr:colOff>71437</xdr:colOff>
      <xdr:row>14</xdr:row>
      <xdr:rowOff>142874</xdr:rowOff>
    </xdr:from>
    <xdr:to>
      <xdr:col>67</xdr:col>
      <xdr:colOff>119063</xdr:colOff>
      <xdr:row>18</xdr:row>
      <xdr:rowOff>190500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576387" y="5133974"/>
          <a:ext cx="16697326" cy="157162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2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Nata</a:t>
          </a:r>
          <a:r>
            <a:rPr lang="en-MY" sz="2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Notes:</a:t>
          </a:r>
        </a:p>
        <a:p>
          <a:pPr algn="l"/>
          <a:endParaRPr lang="en-MY" sz="2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MY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*Jika taraf saf ialah hal milik perseorangan, ia merujuk kepada modal yang disumbangkan oleh pemilik</a:t>
          </a:r>
        </a:p>
        <a:p>
          <a:pPr algn="l"/>
          <a:r>
            <a:rPr lang="en-MY" sz="2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If the legal status is individual proprietorship, it refrs to capital contributed by the owner(s)</a:t>
          </a:r>
          <a:endParaRPr lang="en-MY" sz="2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71437</xdr:colOff>
      <xdr:row>26</xdr:row>
      <xdr:rowOff>261927</xdr:rowOff>
    </xdr:from>
    <xdr:to>
      <xdr:col>72</xdr:col>
      <xdr:colOff>214312</xdr:colOff>
      <xdr:row>36</xdr:row>
      <xdr:rowOff>119054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576387" y="8939202"/>
          <a:ext cx="18097500" cy="3667127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</a:t>
          </a:r>
          <a:r>
            <a:rPr lang="en-MY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: Definisi residen Malaysia dan bukan residen Malaysia</a:t>
          </a:r>
        </a:p>
        <a:p>
          <a:pPr algn="l"/>
          <a:r>
            <a:rPr lang="en-MY" sz="200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Notes: Definition of Malaysian and non-Malaysian resident</a:t>
          </a:r>
        </a:p>
        <a:p>
          <a:pPr algn="l"/>
          <a:endParaRPr lang="en-MY" sz="2000" b="1" i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MY" sz="2000" b="1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(a)</a:t>
          </a:r>
          <a:r>
            <a:rPr lang="en-MY" sz="2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en-MY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Residen Malaysia ialah merujuk kepada individu yang menetap dan syarikat yang beroperasi di Malaysia bagi tempoh sekurang-kurangnya 	satu tahun dan    kepentingan ekonominya berpusat di Malaysia</a:t>
          </a:r>
          <a:r>
            <a:rPr lang="en-MY" sz="200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 Malaysian resident is reffering to individuals who live and companies operating 	in Malaysia for a period of a period at least one year and their economic interests were based in Malaysia</a:t>
          </a:r>
        </a:p>
        <a:p>
          <a:pPr algn="l"/>
          <a:endParaRPr lang="en-MY" sz="2000" b="1" i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MY" sz="2000" b="1" i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(b)</a:t>
          </a:r>
          <a:r>
            <a:rPr lang="en-MY" sz="2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en-MY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Bukan residen Malaysia merujuk kepada individu yang menetap dan syarikat yang beroperasi di luar Malaysia</a:t>
          </a:r>
          <a:r>
            <a:rPr lang="en-MY" sz="2000" b="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 non-Malaysian resident is 	referring to individuals who live abd companies operating outside Malaysia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190493</xdr:colOff>
      <xdr:row>1</xdr:row>
      <xdr:rowOff>79375</xdr:rowOff>
    </xdr:from>
    <xdr:to>
      <xdr:col>6</xdr:col>
      <xdr:colOff>5</xdr:colOff>
      <xdr:row>5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928681" y="508000"/>
          <a:ext cx="1309699" cy="1563688"/>
          <a:chOff x="793738" y="1825625"/>
          <a:chExt cx="1381126" cy="1699734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93738" y="1825625"/>
            <a:ext cx="1381126" cy="1699734"/>
          </a:xfrm>
          <a:prstGeom prst="rect">
            <a:avLst/>
          </a:prstGeom>
          <a:noFill/>
        </xdr:spPr>
      </xdr:pic>
      <xdr:sp macro="" textlink="">
        <xdr:nvSpPr>
          <xdr:cNvPr id="4" name="Flowchart: Connector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1102526" y="2058302"/>
            <a:ext cx="794526" cy="1323375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55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3</a:t>
            </a:r>
          </a:p>
        </xdr:txBody>
      </xdr:sp>
    </xdr:grpSp>
    <xdr:clientData/>
  </xdr:twoCellAnchor>
  <xdr:twoCellAnchor>
    <xdr:from>
      <xdr:col>2</xdr:col>
      <xdr:colOff>204108</xdr:colOff>
      <xdr:row>16</xdr:row>
      <xdr:rowOff>362857</xdr:rowOff>
    </xdr:from>
    <xdr:to>
      <xdr:col>6</xdr:col>
      <xdr:colOff>102895</xdr:colOff>
      <xdr:row>20</xdr:row>
      <xdr:rowOff>343022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/>
      </xdr:nvGrpSpPr>
      <xdr:grpSpPr>
        <a:xfrm>
          <a:off x="942296" y="6625545"/>
          <a:ext cx="1398974" cy="1432727"/>
          <a:chOff x="6029333" y="590550"/>
          <a:chExt cx="1350216" cy="1433512"/>
        </a:xfrm>
      </xdr:grpSpPr>
      <xdr:pic>
        <xdr:nvPicPr>
          <xdr:cNvPr id="6" name="Picture 1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029333" y="590550"/>
            <a:ext cx="1350216" cy="1433512"/>
          </a:xfrm>
          <a:prstGeom prst="rect">
            <a:avLst/>
          </a:prstGeom>
          <a:noFill/>
        </xdr:spPr>
      </xdr:pic>
      <xdr:sp macro="" textlink="">
        <xdr:nvSpPr>
          <xdr:cNvPr id="7" name="Flowchart: Connector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6124583" y="725490"/>
            <a:ext cx="1204912" cy="1173162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40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4</a:t>
            </a:r>
          </a:p>
        </xdr:txBody>
      </xdr:sp>
    </xdr:grpSp>
    <xdr:clientData/>
  </xdr:twoCellAnchor>
  <xdr:twoCellAnchor>
    <xdr:from>
      <xdr:col>58</xdr:col>
      <xdr:colOff>117927</xdr:colOff>
      <xdr:row>7</xdr:row>
      <xdr:rowOff>284613</xdr:rowOff>
    </xdr:from>
    <xdr:to>
      <xdr:col>74</xdr:col>
      <xdr:colOff>60095</xdr:colOff>
      <xdr:row>13</xdr:row>
      <xdr:rowOff>238124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5900852" y="3104013"/>
          <a:ext cx="4056968" cy="2239511"/>
        </a:xfrm>
        <a:prstGeom prst="round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MY" sz="2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KEGUNAAN </a:t>
          </a:r>
          <a:r>
            <a:rPr lang="en-MY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PEJABAT</a:t>
          </a:r>
          <a:br>
            <a:rPr lang="en-MY" sz="20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MY" sz="2000" b="0" i="1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OFFICE USE</a:t>
          </a:r>
          <a:r>
            <a:rPr lang="en-MY" sz="2000" b="0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MY" sz="2200" b="0" i="0" u="none" strike="noStrike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		   </a:t>
          </a:r>
          <a:r>
            <a:rPr lang="en-MY" sz="22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030012</a:t>
          </a:r>
          <a:endParaRPr lang="en-MY" sz="2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380989</xdr:colOff>
      <xdr:row>1</xdr:row>
      <xdr:rowOff>79375</xdr:rowOff>
    </xdr:from>
    <xdr:to>
      <xdr:col>6</xdr:col>
      <xdr:colOff>190501</xdr:colOff>
      <xdr:row>5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984239" y="476250"/>
          <a:ext cx="1270012" cy="1555750"/>
          <a:chOff x="793738" y="1825625"/>
          <a:chExt cx="1381126" cy="1699734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93738" y="1825625"/>
            <a:ext cx="1381126" cy="1699734"/>
          </a:xfrm>
          <a:prstGeom prst="rect">
            <a:avLst/>
          </a:prstGeom>
          <a:noFill/>
        </xdr:spPr>
      </xdr:pic>
      <xdr:sp macro="" textlink="">
        <xdr:nvSpPr>
          <xdr:cNvPr id="4" name="Flowchart: Connector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1102526" y="2058302"/>
            <a:ext cx="794526" cy="1323375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55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5</a:t>
            </a:r>
          </a:p>
        </xdr:txBody>
      </xdr:sp>
    </xdr:grpSp>
    <xdr:clientData/>
  </xdr:twoCellAnchor>
  <xdr:twoCellAnchor>
    <xdr:from>
      <xdr:col>19</xdr:col>
      <xdr:colOff>0</xdr:colOff>
      <xdr:row>9</xdr:row>
      <xdr:rowOff>249463</xdr:rowOff>
    </xdr:from>
    <xdr:to>
      <xdr:col>77</xdr:col>
      <xdr:colOff>22678</xdr:colOff>
      <xdr:row>15</xdr:row>
      <xdr:rowOff>226786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429250" y="3811813"/>
          <a:ext cx="15129328" cy="2263323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</a:t>
          </a:r>
          <a:r>
            <a:rPr lang="en-MY" sz="2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MY" sz="220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</a:t>
          </a:r>
          <a:r>
            <a:rPr lang="en-MY" sz="2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l"/>
          <a:endParaRPr lang="en-MY" sz="2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MY" sz="2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Komputer termasuk komputer peribadi, komputer mudah alih (cth. komputer riba), tablet dan peranti mudah alih yang lain seperti telefon pintar</a:t>
          </a:r>
        </a:p>
        <a:p>
          <a:pPr algn="l"/>
          <a:r>
            <a:rPr lang="en-MY" sz="2200" b="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Computer includes personal computer, portable computer (e.g. laptop), tablet and other portablesuch as smartphone.</a:t>
          </a:r>
        </a:p>
        <a:p>
          <a:pPr algn="l"/>
          <a:endParaRPr lang="en-MY" sz="2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MY" sz="2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68035</xdr:colOff>
      <xdr:row>16</xdr:row>
      <xdr:rowOff>204108</xdr:rowOff>
    </xdr:from>
    <xdr:to>
      <xdr:col>39</xdr:col>
      <xdr:colOff>45357</xdr:colOff>
      <xdr:row>18</xdr:row>
      <xdr:rowOff>340179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497285" y="6433458"/>
          <a:ext cx="5216072" cy="89807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Jika TIDAK, sila ke soalan 5.3</a:t>
          </a:r>
        </a:p>
        <a:p>
          <a:pPr algn="l"/>
          <a:r>
            <a:rPr lang="en-MY" sz="22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If</a:t>
          </a:r>
          <a:r>
            <a:rPr lang="en-MY" sz="220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NO, please go to question 5.3</a:t>
          </a:r>
          <a:endParaRPr lang="en-MY" sz="2200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0</xdr:colOff>
      <xdr:row>48</xdr:row>
      <xdr:rowOff>22677</xdr:rowOff>
    </xdr:from>
    <xdr:to>
      <xdr:col>76</xdr:col>
      <xdr:colOff>204107</xdr:colOff>
      <xdr:row>51</xdr:row>
      <xdr:rowOff>204107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5429250" y="17815377"/>
          <a:ext cx="15053582" cy="123870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</a:t>
          </a:r>
          <a:r>
            <a:rPr lang="en-MY" sz="2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MY" sz="220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</a:t>
          </a:r>
          <a:r>
            <a:rPr lang="en-MY" sz="2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l"/>
          <a:r>
            <a:rPr lang="en-MY" sz="2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Internet yang boleh diakses oleh komputer dan peranti yang lain (cth. telefonmudah alih, telifon pintar dsb.)</a:t>
          </a:r>
        </a:p>
        <a:p>
          <a:pPr algn="l"/>
          <a:r>
            <a:rPr lang="en-MY" sz="2200" b="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Internet can be acess by computer and other device (e.g mobile phone, smart phone etc.)</a:t>
          </a:r>
          <a:endParaRPr lang="en-MY" sz="2200" b="1" i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MY" sz="2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68036</xdr:colOff>
      <xdr:row>52</xdr:row>
      <xdr:rowOff>68038</xdr:rowOff>
    </xdr:from>
    <xdr:to>
      <xdr:col>39</xdr:col>
      <xdr:colOff>45358</xdr:colOff>
      <xdr:row>54</xdr:row>
      <xdr:rowOff>204110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5497286" y="19270438"/>
          <a:ext cx="5216072" cy="84092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Jika TIDAK, sila ke soalan 5.10</a:t>
          </a:r>
        </a:p>
        <a:p>
          <a:pPr algn="l"/>
          <a:r>
            <a:rPr lang="en-MY" sz="2200" i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If</a:t>
          </a:r>
          <a:r>
            <a:rPr lang="en-MY" sz="220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NO, please go to question 5.10</a:t>
          </a:r>
          <a:endParaRPr lang="en-MY" sz="2200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380989</xdr:colOff>
      <xdr:row>1</xdr:row>
      <xdr:rowOff>79375</xdr:rowOff>
    </xdr:from>
    <xdr:to>
      <xdr:col>6</xdr:col>
      <xdr:colOff>190501</xdr:colOff>
      <xdr:row>5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015989" y="587375"/>
          <a:ext cx="1270012" cy="1508125"/>
          <a:chOff x="793738" y="1825625"/>
          <a:chExt cx="1381126" cy="1699734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93738" y="1825625"/>
            <a:ext cx="1381126" cy="1699734"/>
          </a:xfrm>
          <a:prstGeom prst="rect">
            <a:avLst/>
          </a:prstGeom>
          <a:noFill/>
        </xdr:spPr>
      </xdr:pic>
      <xdr:sp macro="" textlink="">
        <xdr:nvSpPr>
          <xdr:cNvPr id="4" name="Flowchart: Connector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1102526" y="2058302"/>
            <a:ext cx="794526" cy="1323375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55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5</a:t>
            </a:r>
          </a:p>
        </xdr:txBody>
      </xdr:sp>
    </xdr:grpSp>
    <xdr:clientData/>
  </xdr:twoCellAnchor>
  <xdr:twoCellAnchor>
    <xdr:from>
      <xdr:col>2</xdr:col>
      <xdr:colOff>204107</xdr:colOff>
      <xdr:row>86</xdr:row>
      <xdr:rowOff>0</xdr:rowOff>
    </xdr:from>
    <xdr:to>
      <xdr:col>77</xdr:col>
      <xdr:colOff>-1</xdr:colOff>
      <xdr:row>95</xdr:row>
      <xdr:rowOff>22679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842282" y="30822900"/>
          <a:ext cx="19722192" cy="3337379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MY" sz="2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Nota</a:t>
          </a:r>
          <a:r>
            <a:rPr lang="en-MY" sz="2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n-MY" sz="220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Note</a:t>
          </a:r>
          <a:r>
            <a:rPr lang="en-MY" sz="2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l"/>
          <a:endParaRPr lang="en-MY" sz="22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MY" sz="2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Termasuk: Laman web, </a:t>
          </a:r>
          <a:r>
            <a:rPr lang="en-MY" sz="22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home page </a:t>
          </a:r>
          <a:r>
            <a:rPr lang="en-MY" sz="2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atau wujud di laman pihak ketiga yang mana perniagaan ini mempunyai penguasaan yang kuat di 	       	       atas kandungan dalam laman tersebut </a:t>
          </a:r>
        </a:p>
        <a:p>
          <a:pPr algn="l"/>
          <a:r>
            <a:rPr lang="en-MY" sz="2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Tidak termasuk: Jika ia wujud di dalam </a:t>
          </a:r>
          <a:r>
            <a:rPr lang="en-MY" sz="22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online</a:t>
          </a:r>
          <a:r>
            <a:rPr lang="en-MY" sz="2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MY" sz="22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directory</a:t>
          </a:r>
          <a:r>
            <a:rPr lang="en-MY" sz="2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dan mengiklan di laman pihak ketiga</a:t>
          </a:r>
        </a:p>
        <a:p>
          <a:pPr algn="l"/>
          <a:endParaRPr lang="en-MY" sz="2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MY" sz="2200" b="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Includes: Websites, home page or presence on a third party's site where this business has substantial control over the content of the pages </a:t>
          </a:r>
        </a:p>
        <a:p>
          <a:pPr algn="l"/>
          <a:r>
            <a:rPr lang="en-MY" sz="2200" b="0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Exludes: Inclusion in an online directory and advertising on a third party's site</a:t>
          </a:r>
        </a:p>
        <a:p>
          <a:pPr algn="l"/>
          <a:endParaRPr lang="en-MY" sz="2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380989</xdr:colOff>
      <xdr:row>1</xdr:row>
      <xdr:rowOff>79375</xdr:rowOff>
    </xdr:from>
    <xdr:to>
      <xdr:col>6</xdr:col>
      <xdr:colOff>190501</xdr:colOff>
      <xdr:row>5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127114" y="730250"/>
          <a:ext cx="1270012" cy="1508125"/>
          <a:chOff x="793738" y="1825625"/>
          <a:chExt cx="1381126" cy="1699734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93738" y="1825625"/>
            <a:ext cx="1381126" cy="1699734"/>
          </a:xfrm>
          <a:prstGeom prst="rect">
            <a:avLst/>
          </a:prstGeom>
          <a:noFill/>
        </xdr:spPr>
      </xdr:pic>
      <xdr:sp macro="" textlink="">
        <xdr:nvSpPr>
          <xdr:cNvPr id="4" name="Flowchart: Connector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1102526" y="2058302"/>
            <a:ext cx="794526" cy="1323375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55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5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4</xdr:row>
      <xdr:rowOff>285750</xdr:rowOff>
    </xdr:from>
    <xdr:to>
      <xdr:col>3</xdr:col>
      <xdr:colOff>323850</xdr:colOff>
      <xdr:row>7</xdr:row>
      <xdr:rowOff>209550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824566" y="1779868"/>
          <a:ext cx="1030755" cy="1044388"/>
          <a:chOff x="812674" y="1542583"/>
          <a:chExt cx="1054050" cy="1533061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12674" y="1542583"/>
            <a:ext cx="1054050" cy="1533061"/>
          </a:xfrm>
          <a:prstGeom prst="rect">
            <a:avLst/>
          </a:prstGeom>
          <a:noFill/>
        </xdr:spPr>
      </xdr:pic>
      <xdr:sp macro="" textlink="">
        <xdr:nvSpPr>
          <xdr:cNvPr id="4" name="Flowchart: Connector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1003175" y="1739483"/>
            <a:ext cx="669668" cy="1146815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45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6</a:t>
            </a:r>
          </a:p>
        </xdr:txBody>
      </xdr:sp>
    </xdr:grpSp>
    <xdr:clientData/>
  </xdr:twoCellAnchor>
  <xdr:twoCellAnchor>
    <xdr:from>
      <xdr:col>12</xdr:col>
      <xdr:colOff>838200</xdr:colOff>
      <xdr:row>64</xdr:row>
      <xdr:rowOff>209550</xdr:rowOff>
    </xdr:from>
    <xdr:to>
      <xdr:col>17</xdr:col>
      <xdr:colOff>857250</xdr:colOff>
      <xdr:row>67</xdr:row>
      <xdr:rowOff>19050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7410450" y="24126825"/>
          <a:ext cx="5133975" cy="89535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22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Jika TIDAK, sila ke soalan 6.10</a:t>
          </a:r>
          <a:r>
            <a:rPr lang="en-MY" sz="2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br>
            <a:rPr lang="en-MY" sz="22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n-MY" sz="2200" b="0" i="1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If NO, please go to question 6.10</a:t>
          </a:r>
          <a:r>
            <a:rPr lang="en-MY" sz="2200">
              <a:latin typeface="Arial" panose="020B0604020202020204" pitchFamily="34" charset="0"/>
              <a:cs typeface="Arial" panose="020B0604020202020204" pitchFamily="34" charset="0"/>
            </a:rPr>
            <a:t>  </a:t>
          </a:r>
        </a:p>
      </xdr:txBody>
    </xdr:sp>
    <xdr:clientData/>
  </xdr:twoCellAnchor>
  <xdr:twoCellAnchor>
    <xdr:from>
      <xdr:col>13</xdr:col>
      <xdr:colOff>247650</xdr:colOff>
      <xdr:row>12</xdr:row>
      <xdr:rowOff>209550</xdr:rowOff>
    </xdr:from>
    <xdr:to>
      <xdr:col>17</xdr:col>
      <xdr:colOff>457199</xdr:colOff>
      <xdr:row>15</xdr:row>
      <xdr:rowOff>114300</xdr:rowOff>
    </xdr:to>
    <xdr:sp macro="" textlink="">
      <xdr:nvSpPr>
        <xdr:cNvPr id="6" name="Rounded Rectangle 2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667625" y="4781550"/>
          <a:ext cx="4476749" cy="104775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MY" sz="600" b="1" i="0" baseline="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Jika TIDAK, TAMAT di sini.</a:t>
          </a:r>
          <a:b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If NO, END here.</a:t>
          </a:r>
        </a:p>
      </xdr:txBody>
    </xdr:sp>
    <xdr:clientData/>
  </xdr:twoCellAnchor>
  <xdr:twoCellAnchor>
    <xdr:from>
      <xdr:col>1</xdr:col>
      <xdr:colOff>381000</xdr:colOff>
      <xdr:row>68</xdr:row>
      <xdr:rowOff>95250</xdr:rowOff>
    </xdr:from>
    <xdr:to>
      <xdr:col>22</xdr:col>
      <xdr:colOff>1009650</xdr:colOff>
      <xdr:row>79</xdr:row>
      <xdr:rowOff>266700</xdr:rowOff>
    </xdr:to>
    <xdr:sp macro="" textlink="">
      <xdr:nvSpPr>
        <xdr:cNvPr id="7" name="Rounded Rectangle 25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581025" y="25707975"/>
          <a:ext cx="17449800" cy="441007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endParaRPr lang="en-MY" sz="600" b="1" i="0" baseline="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Nota / </a:t>
          </a:r>
          <a: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Note:</a:t>
          </a:r>
        </a:p>
        <a:p>
          <a:endParaRPr lang="en-MY" sz="1000" b="0" i="1" baseline="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Termasuk:     (1) Melalui laman web, specialised internet marketplaces, extranet, EDI over the internet, telefon mudah alih yang </a:t>
          </a:r>
          <a:b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                         membolehkan akses Internet       </a:t>
          </a:r>
          <a:b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                   (2) Pesanan yang diterima bagi pihak organisasi lain       </a:t>
          </a:r>
          <a:b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                   (3) Pesanan yang diterima oleh organisasi lain bagi pihak perniagaan anda </a:t>
          </a:r>
          <a:b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Tidak termasuk: Penghantaran pesanan melalui e-mel </a:t>
          </a:r>
          <a:b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endParaRPr lang="en-MY" sz="2200" b="1" i="0" baseline="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Includes:         (1) Via websites, specialised internet marketplaces, extranet, EDI over the internet, internet enabled mobile phones       </a:t>
          </a:r>
          <a:b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                   (2) Orders received on behalf of other organisations       </a:t>
          </a:r>
          <a:b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                     (3) Orders received by other organisations on behalf of your business </a:t>
          </a:r>
          <a:b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Exclude :             Orders submitted via email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404811</xdr:colOff>
      <xdr:row>4</xdr:row>
      <xdr:rowOff>285750</xdr:rowOff>
    </xdr:from>
    <xdr:to>
      <xdr:col>3</xdr:col>
      <xdr:colOff>547686</xdr:colOff>
      <xdr:row>7</xdr:row>
      <xdr:rowOff>100013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1547811" y="1936750"/>
          <a:ext cx="1000125" cy="1052513"/>
          <a:chOff x="812674" y="1542583"/>
          <a:chExt cx="1054050" cy="1533061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12674" y="1542583"/>
            <a:ext cx="1054050" cy="1533061"/>
          </a:xfrm>
          <a:prstGeom prst="rect">
            <a:avLst/>
          </a:prstGeom>
          <a:noFill/>
        </xdr:spPr>
      </xdr:pic>
      <xdr:sp macro="" textlink="">
        <xdr:nvSpPr>
          <xdr:cNvPr id="4" name="Flowchart: Connector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1003175" y="1739483"/>
            <a:ext cx="669668" cy="1146815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45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6</a:t>
            </a:r>
          </a:p>
        </xdr:txBody>
      </xdr:sp>
    </xdr:grpSp>
    <xdr:clientData/>
  </xdr:twoCellAnchor>
  <xdr:twoCellAnchor>
    <xdr:from>
      <xdr:col>1</xdr:col>
      <xdr:colOff>762000</xdr:colOff>
      <xdr:row>14</xdr:row>
      <xdr:rowOff>238125</xdr:rowOff>
    </xdr:from>
    <xdr:to>
      <xdr:col>28</xdr:col>
      <xdr:colOff>452437</xdr:colOff>
      <xdr:row>18</xdr:row>
      <xdr:rowOff>47624</xdr:rowOff>
    </xdr:to>
    <xdr:sp macro="" textlink="">
      <xdr:nvSpPr>
        <xdr:cNvPr id="5" name="Rounded Rectangle 25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076325" y="5953125"/>
          <a:ext cx="16683037" cy="1485899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Nota / </a:t>
          </a:r>
          <a: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Note: </a:t>
          </a:r>
          <a:b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Bagi pesanan internet yang diterima bagi pihak organisasi lain, sila lapor hanya yuran atau komisen yang diterima</a:t>
          </a:r>
          <a:b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For internet orders received on behalf of other organisations, include only fees or commissions earned </a:t>
          </a:r>
        </a:p>
      </xdr:txBody>
    </xdr:sp>
    <xdr:clientData/>
  </xdr:twoCellAnchor>
  <xdr:twoCellAnchor>
    <xdr:from>
      <xdr:col>7</xdr:col>
      <xdr:colOff>666751</xdr:colOff>
      <xdr:row>81</xdr:row>
      <xdr:rowOff>95250</xdr:rowOff>
    </xdr:from>
    <xdr:to>
      <xdr:col>27</xdr:col>
      <xdr:colOff>142874</xdr:colOff>
      <xdr:row>84</xdr:row>
      <xdr:rowOff>261937</xdr:rowOff>
    </xdr:to>
    <xdr:sp macro="" textlink="">
      <xdr:nvSpPr>
        <xdr:cNvPr id="6" name="Rounded Rectangle 2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5600701" y="32832675"/>
          <a:ext cx="11277598" cy="1385887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Nota / </a:t>
          </a:r>
          <a: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Note: </a:t>
          </a:r>
          <a:b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Jika peratusan pendapatan antarabangsa e-dagang diisi, sila ke soalan 6.9</a:t>
          </a:r>
          <a:b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If the percentage of e-commerce international income is filled, please go to question 6.9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114301</xdr:colOff>
      <xdr:row>4</xdr:row>
      <xdr:rowOff>209550</xdr:rowOff>
    </xdr:from>
    <xdr:to>
      <xdr:col>3</xdr:col>
      <xdr:colOff>514351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1066801" y="1638300"/>
          <a:ext cx="971550" cy="952500"/>
          <a:chOff x="812674" y="1542583"/>
          <a:chExt cx="1054050" cy="1533061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12674" y="1542583"/>
            <a:ext cx="1054050" cy="1533061"/>
          </a:xfrm>
          <a:prstGeom prst="rect">
            <a:avLst/>
          </a:prstGeom>
          <a:noFill/>
        </xdr:spPr>
      </xdr:pic>
      <xdr:sp macro="" textlink="">
        <xdr:nvSpPr>
          <xdr:cNvPr id="4" name="Flowchart: Connector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1003175" y="1739483"/>
            <a:ext cx="669668" cy="1146815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45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6</a:t>
            </a:r>
          </a:p>
        </xdr:txBody>
      </xdr:sp>
    </xdr:grpSp>
    <xdr:clientData/>
  </xdr:twoCellAnchor>
  <xdr:twoCellAnchor>
    <xdr:from>
      <xdr:col>1</xdr:col>
      <xdr:colOff>249467</xdr:colOff>
      <xdr:row>36</xdr:row>
      <xdr:rowOff>385534</xdr:rowOff>
    </xdr:from>
    <xdr:to>
      <xdr:col>38</xdr:col>
      <xdr:colOff>362858</xdr:colOff>
      <xdr:row>46</xdr:row>
      <xdr:rowOff>113393</xdr:rowOff>
    </xdr:to>
    <xdr:sp macro="" textlink="">
      <xdr:nvSpPr>
        <xdr:cNvPr id="5" name="Rounded Rectangle 2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459017" y="13958659"/>
          <a:ext cx="20792166" cy="3537859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endParaRPr lang="en-MY" sz="600" b="1" i="0" baseline="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Nota / </a:t>
          </a:r>
          <a: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Note:</a:t>
          </a:r>
        </a:p>
        <a:p>
          <a:endParaRPr lang="en-MY" sz="1000" b="0" i="1" baseline="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Termasuk:   Melalui laman web, specialised internet marketplaces, extranet, EDI over the internet, telefon mudah alih yang membolehkan akses internet</a:t>
          </a:r>
          <a:b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Tidak termasuk:   Penghantaran pesanan melalui e-mel</a:t>
          </a:r>
          <a:b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endParaRPr lang="en-MY" sz="2200" b="1" i="0" baseline="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Includes:  Via websites, specialised internet marketplaces, extranets, EDI over the internet, internet enabled mobile phones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Exclude :  Orders submitted via email </a:t>
          </a:r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   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       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Termasuk pembelian semasa dan perbelanjaan modal / </a:t>
          </a:r>
          <a: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Includes the current purchase and capital expenses </a:t>
          </a:r>
        </a:p>
      </xdr:txBody>
    </xdr:sp>
    <xdr:clientData/>
  </xdr:twoCellAnchor>
  <xdr:twoCellAnchor>
    <xdr:from>
      <xdr:col>17</xdr:col>
      <xdr:colOff>521607</xdr:colOff>
      <xdr:row>33</xdr:row>
      <xdr:rowOff>136072</xdr:rowOff>
    </xdr:from>
    <xdr:to>
      <xdr:col>26</xdr:col>
      <xdr:colOff>90714</xdr:colOff>
      <xdr:row>36</xdr:row>
      <xdr:rowOff>75800</xdr:rowOff>
    </xdr:to>
    <xdr:sp macro="" textlink="">
      <xdr:nvSpPr>
        <xdr:cNvPr id="6" name="Rounded Rectangle 2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9122682" y="12623347"/>
          <a:ext cx="4712607" cy="1025578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endParaRPr lang="en-MY" sz="600" b="1" i="0" baseline="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l"/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Jika TIDAK, TAMAT di sini.</a:t>
          </a:r>
          <a:b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If NO, END here.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4</xdr:row>
      <xdr:rowOff>342900</xdr:rowOff>
    </xdr:from>
    <xdr:to>
      <xdr:col>3</xdr:col>
      <xdr:colOff>495300</xdr:colOff>
      <xdr:row>7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95350" y="1795463"/>
          <a:ext cx="981075" cy="952500"/>
          <a:chOff x="812674" y="1542583"/>
          <a:chExt cx="1054050" cy="1533061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12674" y="1542583"/>
            <a:ext cx="1054050" cy="1533061"/>
          </a:xfrm>
          <a:prstGeom prst="rect">
            <a:avLst/>
          </a:prstGeom>
          <a:noFill/>
        </xdr:spPr>
      </xdr:pic>
      <xdr:sp macro="" textlink="">
        <xdr:nvSpPr>
          <xdr:cNvPr id="4" name="Flowchart: Connector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1003175" y="1739483"/>
            <a:ext cx="669668" cy="1146815"/>
          </a:xfrm>
          <a:prstGeom prst="flowChartConnector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4500" b="1">
                <a:solidFill>
                  <a:sysClr val="windowText" lastClr="000000"/>
                </a:solidFill>
                <a:latin typeface="Arial" pitchFamily="34" charset="0"/>
                <a:cs typeface="Arial" pitchFamily="34" charset="0"/>
              </a:rPr>
              <a:t>6</a:t>
            </a:r>
          </a:p>
        </xdr:txBody>
      </xdr:sp>
    </xdr:grpSp>
    <xdr:clientData/>
  </xdr:twoCellAnchor>
  <xdr:twoCellAnchor>
    <xdr:from>
      <xdr:col>8</xdr:col>
      <xdr:colOff>500062</xdr:colOff>
      <xdr:row>15</xdr:row>
      <xdr:rowOff>285749</xdr:rowOff>
    </xdr:from>
    <xdr:to>
      <xdr:col>29</xdr:col>
      <xdr:colOff>428625</xdr:colOff>
      <xdr:row>19</xdr:row>
      <xdr:rowOff>261937</xdr:rowOff>
    </xdr:to>
    <xdr:sp macro="" textlink="">
      <xdr:nvSpPr>
        <xdr:cNvPr id="5" name="Rounded Rectangle 25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4843462" y="5915024"/>
          <a:ext cx="11930063" cy="1500188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endParaRPr lang="en-MY" sz="600" b="1" i="0" baseline="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Nota / </a:t>
          </a:r>
          <a: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Note:</a:t>
          </a:r>
        </a:p>
        <a:p>
          <a:endParaRPr lang="en-MY" sz="1000" b="0" i="1" baseline="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Jika peratusan perbelanjaan antarabangsa e-dagang diisi, sila ke soalan 6.14</a:t>
          </a:r>
          <a:br>
            <a:rPr lang="en-MY" sz="2200" b="1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</a:br>
          <a:r>
            <a:rPr lang="en-MY" sz="2200" b="0" i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If the percentage of e-commerce international expenditure is filled, please go to question 6.14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al\Teknikal%202018\Users\stats\Desktop\Final%20Table%20Publication%20GDP%202010-2015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knikal\Teknikal%202018\Mastercopy%20Penerbitan%20KDNK%20Negeri%202015\Mastercopy%20Publication%20KDNK%20Negeri%202010-2014\Table%20Publication%20of%20GDP%202013p_1009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-cons"/>
      <sheetName val="Tbl20_21Perkapita (2)"/>
      <sheetName val="Perkapita"/>
      <sheetName val="VA-curr"/>
      <sheetName val="VA-CONSTANT"/>
      <sheetName val="Tbl1_2"/>
      <sheetName val="Tbl3_4"/>
      <sheetName val="Tbl5_7"/>
      <sheetName val="Tbl8_10"/>
      <sheetName val="Tbl11_13"/>
      <sheetName val="Tbl14_16"/>
      <sheetName val="Tbl17_19"/>
      <sheetName val="Tbl20_21Perkapita"/>
      <sheetName val="JOHOR"/>
      <sheetName val="KEDAH"/>
      <sheetName val="KELANTAN"/>
      <sheetName val="MELAKA"/>
      <sheetName val="N9"/>
      <sheetName val="PAHANG"/>
      <sheetName val="PP"/>
      <sheetName val="PERAK"/>
      <sheetName val="PERLIS"/>
      <sheetName val="SELANGOR"/>
      <sheetName val="TERENGGANU"/>
      <sheetName val="SABAH"/>
      <sheetName val="SARAWAK"/>
      <sheetName val="WPKL"/>
      <sheetName val="WP Labuan"/>
      <sheetName val="Supr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9" tint="0.39997558519241921"/>
  </sheetPr>
  <dimension ref="A1:DD125"/>
  <sheetViews>
    <sheetView showGridLines="0" view="pageBreakPreview" zoomScale="10" zoomScaleNormal="40" zoomScaleSheetLayoutView="10" workbookViewId="0">
      <selection activeCell="DN84" sqref="DN84"/>
    </sheetView>
  </sheetViews>
  <sheetFormatPr defaultColWidth="4.59765625" defaultRowHeight="39.950000000000003" customHeight="1" x14ac:dyDescent="0.25"/>
  <cols>
    <col min="1" max="1" width="3" style="37" customWidth="1"/>
    <col min="2" max="15" width="5.19921875" style="37" customWidth="1"/>
    <col min="16" max="17" width="5.19921875" style="38" customWidth="1"/>
    <col min="18" max="20" width="5.19921875" style="37" customWidth="1"/>
    <col min="21" max="26" width="5.09765625" style="37" customWidth="1"/>
    <col min="27" max="27" width="7.59765625" style="37" customWidth="1"/>
    <col min="28" max="36" width="5.09765625" style="37" customWidth="1"/>
    <col min="37" max="37" width="5.09765625" style="39" customWidth="1"/>
    <col min="38" max="52" width="5.09765625" style="37" customWidth="1"/>
    <col min="53" max="53" width="4.59765625" style="1"/>
    <col min="54" max="54" width="7.3984375" style="6" customWidth="1"/>
    <col min="55" max="56" width="4.59765625" style="7" customWidth="1"/>
    <col min="57" max="16384" width="4.59765625" style="7"/>
  </cols>
  <sheetData>
    <row r="1" spans="1:59" ht="39.950000000000003" customHeight="1" thickBot="1" x14ac:dyDescent="0.3">
      <c r="A1" s="1"/>
      <c r="B1" s="1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5"/>
      <c r="BC1" s="5"/>
      <c r="BD1" s="6"/>
      <c r="BE1" s="6"/>
      <c r="BF1" s="6"/>
      <c r="BG1" s="6"/>
    </row>
    <row r="2" spans="1:59" ht="39.950000000000003" customHeight="1" x14ac:dyDescent="0.25">
      <c r="A2" s="1"/>
      <c r="B2" s="756" t="s">
        <v>404</v>
      </c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8"/>
      <c r="U2" s="166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747" t="s">
        <v>439</v>
      </c>
      <c r="AI2" s="748"/>
      <c r="AJ2" s="748"/>
      <c r="AK2" s="748"/>
      <c r="AL2" s="748"/>
      <c r="AM2" s="748"/>
      <c r="AN2" s="748"/>
      <c r="AO2" s="748"/>
      <c r="AP2" s="748"/>
      <c r="AQ2" s="748"/>
      <c r="AR2" s="748"/>
      <c r="AS2" s="748"/>
      <c r="AT2" s="748"/>
      <c r="AU2" s="748"/>
      <c r="AV2" s="748"/>
      <c r="AW2" s="748"/>
      <c r="AX2" s="748"/>
      <c r="AY2" s="748"/>
      <c r="AZ2" s="748"/>
      <c r="BA2" s="749"/>
      <c r="BB2" s="741">
        <v>411</v>
      </c>
      <c r="BC2" s="741"/>
      <c r="BD2" s="742"/>
      <c r="BE2" s="6"/>
      <c r="BF2" s="6"/>
      <c r="BG2" s="6"/>
    </row>
    <row r="3" spans="1:59" ht="39.950000000000003" customHeight="1" thickBot="1" x14ac:dyDescent="0.3">
      <c r="A3" s="1"/>
      <c r="B3" s="759"/>
      <c r="C3" s="760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61"/>
      <c r="U3" s="166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750"/>
      <c r="AI3" s="751"/>
      <c r="AJ3" s="751"/>
      <c r="AK3" s="751"/>
      <c r="AL3" s="751"/>
      <c r="AM3" s="751"/>
      <c r="AN3" s="751"/>
      <c r="AO3" s="751"/>
      <c r="AP3" s="751"/>
      <c r="AQ3" s="751"/>
      <c r="AR3" s="751"/>
      <c r="AS3" s="751"/>
      <c r="AT3" s="751"/>
      <c r="AU3" s="751"/>
      <c r="AV3" s="751"/>
      <c r="AW3" s="751"/>
      <c r="AX3" s="751"/>
      <c r="AY3" s="751"/>
      <c r="AZ3" s="751"/>
      <c r="BA3" s="752"/>
      <c r="BB3" s="743"/>
      <c r="BC3" s="743"/>
      <c r="BD3" s="744"/>
      <c r="BE3" s="6"/>
      <c r="BF3" s="6"/>
      <c r="BG3" s="6"/>
    </row>
    <row r="4" spans="1:59" ht="9.9499999999999993" customHeight="1" thickBot="1" x14ac:dyDescent="0.3">
      <c r="A4" s="1"/>
      <c r="B4" s="1"/>
      <c r="C4" s="2"/>
      <c r="D4" s="165"/>
      <c r="E4" s="165"/>
      <c r="F4" s="165"/>
      <c r="G4" s="165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750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2"/>
      <c r="BB4" s="743"/>
      <c r="BC4" s="743"/>
      <c r="BD4" s="744"/>
      <c r="BE4" s="6"/>
      <c r="BF4" s="6"/>
      <c r="BG4" s="6"/>
    </row>
    <row r="5" spans="1:59" ht="39.950000000000003" customHeight="1" x14ac:dyDescent="0.25">
      <c r="A5" s="1"/>
      <c r="B5" s="756" t="s">
        <v>405</v>
      </c>
      <c r="C5" s="757"/>
      <c r="D5" s="757"/>
      <c r="E5" s="757"/>
      <c r="F5" s="757"/>
      <c r="G5" s="757"/>
      <c r="H5" s="757"/>
      <c r="I5" s="757"/>
      <c r="J5" s="757"/>
      <c r="K5" s="757"/>
      <c r="L5" s="757"/>
      <c r="M5" s="757"/>
      <c r="N5" s="757"/>
      <c r="O5" s="757"/>
      <c r="P5" s="757"/>
      <c r="Q5" s="757"/>
      <c r="R5" s="757"/>
      <c r="S5" s="757"/>
      <c r="T5" s="758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750"/>
      <c r="AI5" s="751"/>
      <c r="AJ5" s="751"/>
      <c r="AK5" s="751"/>
      <c r="AL5" s="751"/>
      <c r="AM5" s="751"/>
      <c r="AN5" s="751"/>
      <c r="AO5" s="751"/>
      <c r="AP5" s="751"/>
      <c r="AQ5" s="751"/>
      <c r="AR5" s="751"/>
      <c r="AS5" s="751"/>
      <c r="AT5" s="751"/>
      <c r="AU5" s="751"/>
      <c r="AV5" s="751"/>
      <c r="AW5" s="751"/>
      <c r="AX5" s="751"/>
      <c r="AY5" s="751"/>
      <c r="AZ5" s="751"/>
      <c r="BA5" s="752"/>
      <c r="BB5" s="743"/>
      <c r="BC5" s="743"/>
      <c r="BD5" s="744"/>
      <c r="BE5" s="6"/>
      <c r="BF5" s="6"/>
      <c r="BG5" s="6"/>
    </row>
    <row r="6" spans="1:59" ht="39.950000000000003" customHeight="1" thickBot="1" x14ac:dyDescent="0.3">
      <c r="A6" s="1"/>
      <c r="B6" s="759"/>
      <c r="C6" s="760"/>
      <c r="D6" s="760"/>
      <c r="E6" s="760"/>
      <c r="F6" s="760"/>
      <c r="G6" s="760"/>
      <c r="H6" s="760"/>
      <c r="I6" s="760"/>
      <c r="J6" s="760"/>
      <c r="K6" s="760"/>
      <c r="L6" s="760"/>
      <c r="M6" s="760"/>
      <c r="N6" s="760"/>
      <c r="O6" s="760"/>
      <c r="P6" s="760"/>
      <c r="Q6" s="760"/>
      <c r="R6" s="760"/>
      <c r="S6" s="760"/>
      <c r="T6" s="761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753"/>
      <c r="AI6" s="754"/>
      <c r="AJ6" s="754"/>
      <c r="AK6" s="754"/>
      <c r="AL6" s="754"/>
      <c r="AM6" s="754"/>
      <c r="AN6" s="754"/>
      <c r="AO6" s="754"/>
      <c r="AP6" s="754"/>
      <c r="AQ6" s="754"/>
      <c r="AR6" s="754"/>
      <c r="AS6" s="754"/>
      <c r="AT6" s="754"/>
      <c r="AU6" s="754"/>
      <c r="AV6" s="754"/>
      <c r="AW6" s="754"/>
      <c r="AX6" s="754"/>
      <c r="AY6" s="754"/>
      <c r="AZ6" s="754"/>
      <c r="BA6" s="755"/>
      <c r="BB6" s="745"/>
      <c r="BC6" s="745"/>
      <c r="BD6" s="746"/>
      <c r="BE6" s="6"/>
      <c r="BF6" s="6"/>
      <c r="BG6" s="6"/>
    </row>
    <row r="7" spans="1:59" ht="9.9499999999999993" customHeight="1" x14ac:dyDescent="0.25">
      <c r="A7" s="1"/>
      <c r="B7" s="1"/>
      <c r="C7" s="2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6"/>
      <c r="BE7" s="6"/>
      <c r="BF7" s="6"/>
      <c r="BG7" s="6"/>
    </row>
    <row r="8" spans="1:59" ht="30" customHeight="1" thickBot="1" x14ac:dyDescent="0.3">
      <c r="A8" s="1"/>
      <c r="B8" s="1"/>
      <c r="C8" s="2"/>
      <c r="D8" s="2"/>
      <c r="E8" s="2"/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6"/>
      <c r="BE8" s="6"/>
      <c r="BF8" s="6"/>
      <c r="BG8" s="6"/>
    </row>
    <row r="9" spans="1:59" ht="30" customHeight="1" x14ac:dyDescent="0.25">
      <c r="A9" s="1"/>
      <c r="B9" s="1"/>
      <c r="C9" s="2"/>
      <c r="D9" s="2"/>
      <c r="E9" s="2"/>
      <c r="F9" s="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762" t="s">
        <v>559</v>
      </c>
      <c r="AI9" s="763"/>
      <c r="AJ9" s="763"/>
      <c r="AK9" s="763"/>
      <c r="AL9" s="763"/>
      <c r="AM9" s="763"/>
      <c r="AN9" s="763"/>
      <c r="AO9" s="763"/>
      <c r="AP9" s="763"/>
      <c r="AQ9" s="763"/>
      <c r="AR9" s="763"/>
      <c r="AS9" s="763"/>
      <c r="AT9" s="763"/>
      <c r="AU9" s="763"/>
      <c r="AV9" s="763"/>
      <c r="AW9" s="763"/>
      <c r="AX9" s="763"/>
      <c r="AY9" s="763"/>
      <c r="AZ9" s="763"/>
      <c r="BA9" s="763"/>
      <c r="BB9" s="763"/>
      <c r="BC9" s="763"/>
      <c r="BD9" s="764"/>
      <c r="BE9" s="6"/>
      <c r="BF9" s="6"/>
      <c r="BG9" s="6"/>
    </row>
    <row r="10" spans="1:59" ht="30" customHeight="1" x14ac:dyDescent="0.25">
      <c r="A10" s="1"/>
      <c r="B10" s="1"/>
      <c r="C10" s="2"/>
      <c r="D10" s="2"/>
      <c r="E10" s="2"/>
      <c r="F10" s="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765"/>
      <c r="AI10" s="766"/>
      <c r="AJ10" s="766"/>
      <c r="AK10" s="766"/>
      <c r="AL10" s="766"/>
      <c r="AM10" s="766"/>
      <c r="AN10" s="766"/>
      <c r="AO10" s="766"/>
      <c r="AP10" s="766"/>
      <c r="AQ10" s="766"/>
      <c r="AR10" s="766"/>
      <c r="AS10" s="766"/>
      <c r="AT10" s="766"/>
      <c r="AU10" s="766"/>
      <c r="AV10" s="766"/>
      <c r="AW10" s="766"/>
      <c r="AX10" s="766"/>
      <c r="AY10" s="766"/>
      <c r="AZ10" s="766"/>
      <c r="BA10" s="766"/>
      <c r="BB10" s="766"/>
      <c r="BC10" s="766"/>
      <c r="BD10" s="767"/>
      <c r="BE10" s="6"/>
      <c r="BF10" s="6"/>
      <c r="BG10" s="6"/>
    </row>
    <row r="11" spans="1:59" ht="30" customHeight="1" x14ac:dyDescent="0.25">
      <c r="A11" s="1"/>
      <c r="B11" s="1"/>
      <c r="C11" s="2"/>
      <c r="D11" s="2"/>
      <c r="E11" s="2"/>
      <c r="F11" s="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765"/>
      <c r="AI11" s="766"/>
      <c r="AJ11" s="766"/>
      <c r="AK11" s="766"/>
      <c r="AL11" s="766"/>
      <c r="AM11" s="766"/>
      <c r="AN11" s="766"/>
      <c r="AO11" s="766"/>
      <c r="AP11" s="766"/>
      <c r="AQ11" s="766"/>
      <c r="AR11" s="766"/>
      <c r="AS11" s="766"/>
      <c r="AT11" s="766"/>
      <c r="AU11" s="766"/>
      <c r="AV11" s="766"/>
      <c r="AW11" s="766"/>
      <c r="AX11" s="766"/>
      <c r="AY11" s="766"/>
      <c r="AZ11" s="766"/>
      <c r="BA11" s="766"/>
      <c r="BB11" s="766"/>
      <c r="BC11" s="766"/>
      <c r="BD11" s="767"/>
      <c r="BE11" s="6"/>
      <c r="BF11" s="6"/>
      <c r="BG11" s="6"/>
    </row>
    <row r="12" spans="1:59" ht="20.100000000000001" customHeight="1" thickBot="1" x14ac:dyDescent="0.3">
      <c r="A12" s="1"/>
      <c r="B12" s="1"/>
      <c r="C12" s="2"/>
      <c r="D12" s="2"/>
      <c r="E12" s="2"/>
      <c r="F12" s="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768"/>
      <c r="AI12" s="769"/>
      <c r="AJ12" s="769"/>
      <c r="AK12" s="769"/>
      <c r="AL12" s="769"/>
      <c r="AM12" s="769"/>
      <c r="AN12" s="769"/>
      <c r="AO12" s="769"/>
      <c r="AP12" s="769"/>
      <c r="AQ12" s="769"/>
      <c r="AR12" s="769"/>
      <c r="AS12" s="769"/>
      <c r="AT12" s="769"/>
      <c r="AU12" s="769"/>
      <c r="AV12" s="769"/>
      <c r="AW12" s="769"/>
      <c r="AX12" s="769"/>
      <c r="AY12" s="769"/>
      <c r="AZ12" s="769"/>
      <c r="BA12" s="769"/>
      <c r="BB12" s="769"/>
      <c r="BC12" s="769"/>
      <c r="BD12" s="770"/>
      <c r="BE12" s="6"/>
      <c r="BF12" s="6"/>
      <c r="BG12" s="6"/>
    </row>
    <row r="13" spans="1:59" ht="20.100000000000001" customHeight="1" x14ac:dyDescent="0.25">
      <c r="A13" s="1"/>
      <c r="B13" s="1"/>
      <c r="C13" s="2"/>
      <c r="D13" s="2"/>
      <c r="E13" s="2"/>
      <c r="F13" s="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8"/>
      <c r="AM13" s="8"/>
      <c r="AN13" s="8"/>
      <c r="AO13" s="8"/>
      <c r="AP13" s="3"/>
      <c r="AQ13" s="3"/>
      <c r="AR13" s="9"/>
      <c r="AS13" s="10"/>
      <c r="AT13" s="10"/>
      <c r="AU13" s="10"/>
      <c r="AV13" s="10"/>
      <c r="AW13" s="10"/>
      <c r="AX13" s="10"/>
      <c r="AY13" s="3"/>
      <c r="AZ13" s="3"/>
      <c r="BA13" s="3"/>
      <c r="BB13" s="5"/>
      <c r="BC13" s="5"/>
      <c r="BD13" s="6"/>
      <c r="BE13" s="6"/>
      <c r="BF13" s="6"/>
      <c r="BG13" s="6"/>
    </row>
    <row r="14" spans="1:59" s="11" customFormat="1" ht="249.95" customHeight="1" x14ac:dyDescent="0.45">
      <c r="B14" s="792" t="s">
        <v>564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2"/>
      <c r="Z14" s="792"/>
      <c r="AA14" s="792"/>
      <c r="AB14" s="792"/>
      <c r="AC14" s="792"/>
      <c r="AD14" s="792"/>
      <c r="AE14" s="792"/>
      <c r="AF14" s="792"/>
      <c r="AG14" s="792"/>
      <c r="AH14" s="792"/>
      <c r="AI14" s="792"/>
      <c r="AJ14" s="792"/>
      <c r="AK14" s="792"/>
      <c r="AL14" s="792"/>
      <c r="AM14" s="792"/>
      <c r="AN14" s="792"/>
      <c r="AO14" s="792"/>
      <c r="AP14" s="792"/>
      <c r="AQ14" s="792"/>
      <c r="AR14" s="792"/>
      <c r="AS14" s="792"/>
      <c r="AT14" s="792"/>
      <c r="AU14" s="792"/>
      <c r="AV14" s="792"/>
      <c r="AW14" s="792"/>
      <c r="AX14" s="792"/>
      <c r="AY14" s="792"/>
      <c r="AZ14" s="792"/>
      <c r="BA14" s="792"/>
      <c r="BB14" s="792"/>
      <c r="BC14" s="792"/>
      <c r="BD14" s="792"/>
      <c r="BE14" s="287"/>
    </row>
    <row r="15" spans="1:59" s="11" customFormat="1" ht="36" customHeight="1" thickBot="1" x14ac:dyDescent="0.5">
      <c r="A15" s="12"/>
      <c r="B15" s="792"/>
      <c r="C15" s="792"/>
      <c r="D15" s="792"/>
      <c r="E15" s="792"/>
      <c r="F15" s="792"/>
      <c r="G15" s="792"/>
      <c r="H15" s="792"/>
      <c r="I15" s="792"/>
      <c r="J15" s="792"/>
      <c r="K15" s="792"/>
      <c r="L15" s="792"/>
      <c r="M15" s="792"/>
      <c r="N15" s="792"/>
      <c r="O15" s="792"/>
      <c r="P15" s="792"/>
      <c r="Q15" s="792"/>
      <c r="R15" s="792"/>
      <c r="S15" s="792"/>
      <c r="T15" s="792"/>
      <c r="U15" s="792"/>
      <c r="V15" s="792"/>
      <c r="W15" s="792"/>
      <c r="X15" s="792"/>
      <c r="Y15" s="792"/>
      <c r="Z15" s="792"/>
      <c r="AA15" s="792"/>
      <c r="AB15" s="792"/>
      <c r="AC15" s="792"/>
      <c r="AD15" s="792"/>
      <c r="AE15" s="792"/>
      <c r="AF15" s="792"/>
      <c r="AG15" s="792"/>
      <c r="AH15" s="792"/>
      <c r="AI15" s="792"/>
      <c r="AJ15" s="792"/>
      <c r="AK15" s="792"/>
      <c r="AL15" s="792"/>
      <c r="AM15" s="792"/>
      <c r="AN15" s="792"/>
      <c r="AO15" s="792"/>
      <c r="AP15" s="792"/>
      <c r="AQ15" s="792"/>
      <c r="AR15" s="792"/>
      <c r="AS15" s="792"/>
      <c r="AT15" s="792"/>
      <c r="AU15" s="792"/>
      <c r="AV15" s="792"/>
      <c r="AW15" s="792"/>
      <c r="AX15" s="792"/>
      <c r="AY15" s="792"/>
      <c r="AZ15" s="792"/>
      <c r="BA15" s="792"/>
      <c r="BB15" s="792"/>
      <c r="BC15" s="792"/>
      <c r="BD15" s="792"/>
      <c r="BE15" s="13"/>
    </row>
    <row r="16" spans="1:59" s="11" customFormat="1" ht="39.950000000000003" customHeight="1" x14ac:dyDescent="0.45">
      <c r="B16" s="771" t="s">
        <v>406</v>
      </c>
      <c r="C16" s="772"/>
      <c r="D16" s="772"/>
      <c r="E16" s="772"/>
      <c r="F16" s="772"/>
      <c r="G16" s="772"/>
      <c r="H16" s="772"/>
      <c r="I16" s="772"/>
      <c r="J16" s="772"/>
      <c r="K16" s="772"/>
      <c r="L16" s="772"/>
      <c r="M16" s="772"/>
      <c r="N16" s="772"/>
      <c r="O16" s="772"/>
      <c r="P16" s="772"/>
      <c r="Q16" s="772"/>
      <c r="R16" s="772"/>
      <c r="S16" s="772"/>
      <c r="T16" s="772"/>
      <c r="U16" s="772"/>
      <c r="V16" s="772"/>
      <c r="W16" s="772"/>
      <c r="X16" s="772"/>
      <c r="Y16" s="772"/>
      <c r="Z16" s="772"/>
      <c r="AA16" s="772"/>
      <c r="AB16" s="772"/>
      <c r="AC16" s="773"/>
      <c r="AD16" s="15"/>
      <c r="AE16" s="343"/>
      <c r="AF16" s="789" t="s">
        <v>408</v>
      </c>
      <c r="AG16" s="789"/>
      <c r="AH16" s="789"/>
      <c r="AI16" s="789"/>
      <c r="AJ16" s="789"/>
      <c r="AK16" s="789"/>
      <c r="AL16" s="789"/>
      <c r="AM16" s="789"/>
      <c r="AN16" s="789"/>
      <c r="AO16" s="789"/>
      <c r="AP16" s="789"/>
      <c r="AQ16" s="789"/>
      <c r="AR16" s="789"/>
      <c r="AS16" s="789"/>
      <c r="AT16" s="789"/>
      <c r="AU16" s="789"/>
      <c r="AV16" s="789"/>
      <c r="AW16" s="789"/>
      <c r="AX16" s="789"/>
      <c r="AY16" s="789"/>
      <c r="AZ16" s="789"/>
      <c r="BA16" s="789"/>
      <c r="BB16" s="789"/>
      <c r="BC16" s="789"/>
      <c r="BD16" s="344"/>
    </row>
    <row r="17" spans="2:76" s="11" customFormat="1" ht="39.950000000000003" customHeight="1" thickBot="1" x14ac:dyDescent="0.55000000000000004">
      <c r="B17" s="774"/>
      <c r="C17" s="775"/>
      <c r="D17" s="775"/>
      <c r="E17" s="775"/>
      <c r="F17" s="775"/>
      <c r="G17" s="775"/>
      <c r="H17" s="775"/>
      <c r="I17" s="775"/>
      <c r="J17" s="775"/>
      <c r="K17" s="775"/>
      <c r="L17" s="775"/>
      <c r="M17" s="775"/>
      <c r="N17" s="775"/>
      <c r="O17" s="775"/>
      <c r="P17" s="775"/>
      <c r="Q17" s="775"/>
      <c r="R17" s="775"/>
      <c r="S17" s="775"/>
      <c r="T17" s="775"/>
      <c r="U17" s="775"/>
      <c r="V17" s="775"/>
      <c r="W17" s="775"/>
      <c r="X17" s="775"/>
      <c r="Y17" s="775"/>
      <c r="Z17" s="775"/>
      <c r="AA17" s="775"/>
      <c r="AB17" s="775"/>
      <c r="AC17" s="776"/>
      <c r="AD17" s="10"/>
      <c r="AE17" s="345"/>
      <c r="AF17" s="790"/>
      <c r="AG17" s="790"/>
      <c r="AH17" s="790"/>
      <c r="AI17" s="790"/>
      <c r="AJ17" s="790"/>
      <c r="AK17" s="790"/>
      <c r="AL17" s="790"/>
      <c r="AM17" s="790"/>
      <c r="AN17" s="790"/>
      <c r="AO17" s="790"/>
      <c r="AP17" s="790"/>
      <c r="AQ17" s="790"/>
      <c r="AR17" s="790"/>
      <c r="AS17" s="790"/>
      <c r="AT17" s="790"/>
      <c r="AU17" s="790"/>
      <c r="AV17" s="790"/>
      <c r="AW17" s="790"/>
      <c r="AX17" s="790"/>
      <c r="AY17" s="790"/>
      <c r="AZ17" s="790"/>
      <c r="BA17" s="790"/>
      <c r="BB17" s="790"/>
      <c r="BC17" s="790"/>
      <c r="BD17" s="346"/>
    </row>
    <row r="18" spans="2:76" s="11" customFormat="1" ht="39.950000000000003" customHeight="1" thickBot="1" x14ac:dyDescent="0.5">
      <c r="B18" s="777"/>
      <c r="C18" s="778"/>
      <c r="D18" s="778"/>
      <c r="E18" s="778"/>
      <c r="F18" s="778"/>
      <c r="G18" s="778"/>
      <c r="H18" s="778"/>
      <c r="I18" s="778"/>
      <c r="J18" s="778"/>
      <c r="K18" s="778"/>
      <c r="L18" s="778"/>
      <c r="M18" s="778"/>
      <c r="N18" s="778"/>
      <c r="O18" s="778"/>
      <c r="P18" s="778"/>
      <c r="Q18" s="778"/>
      <c r="R18" s="778"/>
      <c r="S18" s="778"/>
      <c r="T18" s="778"/>
      <c r="U18" s="778"/>
      <c r="V18" s="778"/>
      <c r="W18" s="778"/>
      <c r="X18" s="778"/>
      <c r="Y18" s="778"/>
      <c r="Z18" s="778"/>
      <c r="AA18" s="778"/>
      <c r="AB18" s="778"/>
      <c r="AC18" s="779"/>
      <c r="AD18" s="10"/>
      <c r="AE18" s="347"/>
      <c r="AF18" s="360"/>
      <c r="AG18" s="795" t="s">
        <v>407</v>
      </c>
      <c r="AH18" s="795"/>
      <c r="AI18" s="795"/>
      <c r="AJ18" s="795"/>
      <c r="AK18" s="795"/>
      <c r="AL18" s="795"/>
      <c r="AM18" s="795"/>
      <c r="AN18" s="795"/>
      <c r="AO18" s="795"/>
      <c r="AP18" s="795"/>
      <c r="AQ18" s="795"/>
      <c r="AR18" s="795"/>
      <c r="AS18" s="795"/>
      <c r="AT18" s="795"/>
      <c r="AU18" s="795"/>
      <c r="AV18" s="795"/>
      <c r="AW18" s="795"/>
      <c r="AX18" s="795"/>
      <c r="AY18" s="795"/>
      <c r="AZ18" s="795"/>
      <c r="BA18" s="795"/>
      <c r="BB18" s="795"/>
      <c r="BC18" s="361"/>
      <c r="BD18" s="346"/>
    </row>
    <row r="19" spans="2:76" s="11" customFormat="1" ht="9.9499999999999993" customHeight="1" thickBot="1" x14ac:dyDescent="0.5">
      <c r="C19" s="342"/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17"/>
      <c r="AC19" s="10"/>
      <c r="AD19" s="10"/>
      <c r="AE19" s="348"/>
      <c r="AF19" s="362"/>
      <c r="AG19" s="796"/>
      <c r="AH19" s="796"/>
      <c r="AI19" s="796"/>
      <c r="AJ19" s="796"/>
      <c r="AK19" s="796"/>
      <c r="AL19" s="796"/>
      <c r="AM19" s="796"/>
      <c r="AN19" s="796"/>
      <c r="AO19" s="796"/>
      <c r="AP19" s="796"/>
      <c r="AQ19" s="796"/>
      <c r="AR19" s="796"/>
      <c r="AS19" s="796"/>
      <c r="AT19" s="796"/>
      <c r="AU19" s="796"/>
      <c r="AV19" s="796"/>
      <c r="AW19" s="796"/>
      <c r="AX19" s="796"/>
      <c r="AY19" s="796"/>
      <c r="AZ19" s="796"/>
      <c r="BA19" s="796"/>
      <c r="BB19" s="796"/>
      <c r="BC19" s="363"/>
      <c r="BD19" s="346"/>
      <c r="BH19" s="791"/>
      <c r="BI19" s="791"/>
      <c r="BJ19" s="791"/>
      <c r="BK19" s="791"/>
      <c r="BL19" s="791"/>
      <c r="BM19" s="791"/>
      <c r="BN19" s="791"/>
      <c r="BO19" s="791"/>
      <c r="BP19" s="791"/>
      <c r="BQ19" s="791"/>
      <c r="BR19" s="791"/>
      <c r="BS19" s="791"/>
      <c r="BT19" s="791"/>
      <c r="BU19" s="791"/>
      <c r="BV19" s="791"/>
      <c r="BW19" s="791"/>
      <c r="BX19" s="791"/>
    </row>
    <row r="20" spans="2:76" s="10" customFormat="1" ht="9.9499999999999993" customHeight="1" thickBot="1" x14ac:dyDescent="0.4"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17"/>
      <c r="AE20" s="347"/>
      <c r="AF20" s="364"/>
      <c r="AG20" s="780"/>
      <c r="AH20" s="781"/>
      <c r="AI20" s="781"/>
      <c r="AJ20" s="781"/>
      <c r="AK20" s="781"/>
      <c r="AL20" s="781"/>
      <c r="AM20" s="781"/>
      <c r="AN20" s="781"/>
      <c r="AO20" s="781"/>
      <c r="AP20" s="781"/>
      <c r="AQ20" s="781"/>
      <c r="AR20" s="781"/>
      <c r="AS20" s="781"/>
      <c r="AT20" s="781"/>
      <c r="AU20" s="781"/>
      <c r="AV20" s="781"/>
      <c r="AW20" s="781"/>
      <c r="AX20" s="781"/>
      <c r="AY20" s="781"/>
      <c r="AZ20" s="781"/>
      <c r="BA20" s="781"/>
      <c r="BB20" s="782"/>
      <c r="BC20" s="365"/>
      <c r="BD20" s="349"/>
      <c r="BH20" s="791"/>
      <c r="BI20" s="791"/>
      <c r="BJ20" s="791"/>
      <c r="BK20" s="791"/>
      <c r="BL20" s="791"/>
      <c r="BM20" s="791"/>
      <c r="BN20" s="791"/>
      <c r="BO20" s="791"/>
      <c r="BP20" s="791"/>
      <c r="BQ20" s="791"/>
      <c r="BR20" s="791"/>
      <c r="BS20" s="791"/>
      <c r="BT20" s="791"/>
      <c r="BU20" s="791"/>
      <c r="BV20" s="791"/>
      <c r="BW20" s="791"/>
      <c r="BX20" s="791"/>
    </row>
    <row r="21" spans="2:76" s="11" customFormat="1" ht="39.950000000000003" customHeight="1" x14ac:dyDescent="0.45">
      <c r="B21" s="370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371"/>
      <c r="AB21" s="357"/>
      <c r="AC21" s="372"/>
      <c r="AD21" s="10"/>
      <c r="AE21" s="350"/>
      <c r="AF21" s="366"/>
      <c r="AG21" s="783"/>
      <c r="AH21" s="784"/>
      <c r="AI21" s="784"/>
      <c r="AJ21" s="784"/>
      <c r="AK21" s="784"/>
      <c r="AL21" s="784"/>
      <c r="AM21" s="784"/>
      <c r="AN21" s="784"/>
      <c r="AO21" s="784"/>
      <c r="AP21" s="784"/>
      <c r="AQ21" s="784"/>
      <c r="AR21" s="784"/>
      <c r="AS21" s="784"/>
      <c r="AT21" s="784"/>
      <c r="AU21" s="784"/>
      <c r="AV21" s="784"/>
      <c r="AW21" s="784"/>
      <c r="AX21" s="784"/>
      <c r="AY21" s="784"/>
      <c r="AZ21" s="784"/>
      <c r="BA21" s="784"/>
      <c r="BB21" s="785"/>
      <c r="BC21" s="363"/>
      <c r="BD21" s="346"/>
    </row>
    <row r="22" spans="2:76" s="11" customFormat="1" ht="39.950000000000003" customHeight="1" thickBot="1" x14ac:dyDescent="0.5">
      <c r="B22" s="384"/>
      <c r="C22" s="797" t="s">
        <v>409</v>
      </c>
      <c r="D22" s="798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17"/>
      <c r="AC22" s="349"/>
      <c r="AD22" s="10"/>
      <c r="AE22" s="350"/>
      <c r="AF22" s="366"/>
      <c r="AG22" s="786"/>
      <c r="AH22" s="787"/>
      <c r="AI22" s="787"/>
      <c r="AJ22" s="787"/>
      <c r="AK22" s="787"/>
      <c r="AL22" s="787"/>
      <c r="AM22" s="787"/>
      <c r="AN22" s="787"/>
      <c r="AO22" s="787"/>
      <c r="AP22" s="787"/>
      <c r="AQ22" s="787"/>
      <c r="AR22" s="787"/>
      <c r="AS22" s="787"/>
      <c r="AT22" s="787"/>
      <c r="AU22" s="787"/>
      <c r="AV22" s="787"/>
      <c r="AW22" s="787"/>
      <c r="AX22" s="787"/>
      <c r="AY22" s="787"/>
      <c r="AZ22" s="787"/>
      <c r="BA22" s="787"/>
      <c r="BB22" s="788"/>
      <c r="BC22" s="363"/>
      <c r="BD22" s="346"/>
    </row>
    <row r="23" spans="2:76" s="11" customFormat="1" ht="39.950000000000003" customHeight="1" thickBot="1" x14ac:dyDescent="0.5">
      <c r="B23" s="385"/>
      <c r="C23" s="798"/>
      <c r="D23" s="798"/>
      <c r="E23" s="437"/>
      <c r="F23" s="799"/>
      <c r="G23" s="800"/>
      <c r="H23" s="800"/>
      <c r="I23" s="800"/>
      <c r="J23" s="800"/>
      <c r="K23" s="800"/>
      <c r="L23" s="800"/>
      <c r="M23" s="800"/>
      <c r="N23" s="800"/>
      <c r="O23" s="800"/>
      <c r="P23" s="800"/>
      <c r="Q23" s="800"/>
      <c r="R23" s="800"/>
      <c r="S23" s="800"/>
      <c r="T23" s="800"/>
      <c r="U23" s="800"/>
      <c r="V23" s="800"/>
      <c r="W23" s="800"/>
      <c r="X23" s="800"/>
      <c r="Y23" s="800"/>
      <c r="Z23" s="801"/>
      <c r="AA23" s="437"/>
      <c r="AB23" s="17"/>
      <c r="AC23" s="349"/>
      <c r="AD23" s="10"/>
      <c r="AE23" s="350"/>
      <c r="AF23" s="367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68"/>
      <c r="AS23" s="368"/>
      <c r="AT23" s="368"/>
      <c r="AU23" s="368"/>
      <c r="AV23" s="368"/>
      <c r="AW23" s="368"/>
      <c r="AX23" s="368"/>
      <c r="AY23" s="368"/>
      <c r="AZ23" s="368"/>
      <c r="BA23" s="368"/>
      <c r="BB23" s="368"/>
      <c r="BC23" s="369"/>
      <c r="BD23" s="346"/>
    </row>
    <row r="24" spans="2:76" s="11" customFormat="1" ht="20.100000000000001" customHeight="1" thickBot="1" x14ac:dyDescent="0.5">
      <c r="B24" s="385"/>
      <c r="C24" s="798"/>
      <c r="D24" s="798"/>
      <c r="E24" s="437"/>
      <c r="F24" s="802"/>
      <c r="G24" s="803"/>
      <c r="H24" s="803"/>
      <c r="I24" s="803"/>
      <c r="J24" s="803"/>
      <c r="K24" s="803"/>
      <c r="L24" s="803"/>
      <c r="M24" s="803"/>
      <c r="N24" s="803"/>
      <c r="O24" s="803"/>
      <c r="P24" s="803"/>
      <c r="Q24" s="803"/>
      <c r="R24" s="803"/>
      <c r="S24" s="803"/>
      <c r="T24" s="803"/>
      <c r="U24" s="803"/>
      <c r="V24" s="803"/>
      <c r="W24" s="803"/>
      <c r="X24" s="803"/>
      <c r="Y24" s="803"/>
      <c r="Z24" s="804"/>
      <c r="AA24" s="437"/>
      <c r="AB24" s="17"/>
      <c r="AC24" s="349"/>
      <c r="AD24" s="10"/>
      <c r="AE24" s="351"/>
      <c r="AF24" s="352"/>
      <c r="AG24" s="353"/>
      <c r="AH24" s="353"/>
      <c r="AI24" s="353"/>
      <c r="AJ24" s="353"/>
      <c r="AK24" s="353"/>
      <c r="AL24" s="353"/>
      <c r="AM24" s="353"/>
      <c r="AN24" s="353"/>
      <c r="AO24" s="353"/>
      <c r="AP24" s="353"/>
      <c r="AQ24" s="353"/>
      <c r="AR24" s="353"/>
      <c r="AS24" s="353"/>
      <c r="AT24" s="353"/>
      <c r="AU24" s="353"/>
      <c r="AV24" s="353"/>
      <c r="AW24" s="353"/>
      <c r="AX24" s="353"/>
      <c r="AY24" s="353"/>
      <c r="AZ24" s="353"/>
      <c r="BA24" s="353"/>
      <c r="BB24" s="353"/>
      <c r="BC24" s="353"/>
      <c r="BD24" s="356"/>
    </row>
    <row r="25" spans="2:76" s="11" customFormat="1" ht="9.9499999999999993" customHeight="1" thickBot="1" x14ac:dyDescent="0.5">
      <c r="B25" s="385"/>
      <c r="C25" s="798"/>
      <c r="D25" s="798"/>
      <c r="E25" s="437"/>
      <c r="F25" s="802"/>
      <c r="G25" s="803"/>
      <c r="H25" s="803"/>
      <c r="I25" s="803"/>
      <c r="J25" s="803"/>
      <c r="K25" s="803"/>
      <c r="L25" s="803"/>
      <c r="M25" s="803"/>
      <c r="N25" s="803"/>
      <c r="O25" s="803"/>
      <c r="P25" s="803"/>
      <c r="Q25" s="803"/>
      <c r="R25" s="803"/>
      <c r="S25" s="803"/>
      <c r="T25" s="803"/>
      <c r="U25" s="803"/>
      <c r="V25" s="803"/>
      <c r="W25" s="803"/>
      <c r="X25" s="803"/>
      <c r="Y25" s="803"/>
      <c r="Z25" s="804"/>
      <c r="AA25" s="437"/>
      <c r="AB25" s="17"/>
      <c r="AC25" s="349"/>
      <c r="AD25" s="10"/>
      <c r="AE25" s="19"/>
      <c r="AF25" s="19"/>
    </row>
    <row r="26" spans="2:76" s="11" customFormat="1" ht="39.950000000000003" customHeight="1" x14ac:dyDescent="0.8">
      <c r="B26" s="385"/>
      <c r="C26" s="798"/>
      <c r="D26" s="798"/>
      <c r="E26" s="437"/>
      <c r="F26" s="805"/>
      <c r="G26" s="806"/>
      <c r="H26" s="806"/>
      <c r="I26" s="806"/>
      <c r="J26" s="806"/>
      <c r="K26" s="806"/>
      <c r="L26" s="806"/>
      <c r="M26" s="806"/>
      <c r="N26" s="806"/>
      <c r="O26" s="806"/>
      <c r="P26" s="806"/>
      <c r="Q26" s="806"/>
      <c r="R26" s="806"/>
      <c r="S26" s="806"/>
      <c r="T26" s="806"/>
      <c r="U26" s="806"/>
      <c r="V26" s="806"/>
      <c r="W26" s="806"/>
      <c r="X26" s="806"/>
      <c r="Y26" s="806"/>
      <c r="Z26" s="807"/>
      <c r="AA26" s="437"/>
      <c r="AB26" s="17"/>
      <c r="AC26" s="349"/>
      <c r="AD26" s="10"/>
      <c r="AE26" s="390"/>
      <c r="AF26" s="391"/>
      <c r="AG26" s="391"/>
      <c r="AH26" s="391"/>
      <c r="AI26" s="391"/>
      <c r="AJ26" s="391"/>
      <c r="AK26" s="392"/>
      <c r="AL26" s="391"/>
      <c r="AM26" s="391"/>
      <c r="AN26" s="391"/>
      <c r="AO26" s="391"/>
      <c r="AP26" s="391"/>
      <c r="AQ26" s="391"/>
      <c r="AR26" s="391"/>
      <c r="AS26" s="391"/>
      <c r="AT26" s="393"/>
      <c r="AU26" s="393"/>
      <c r="AV26" s="393"/>
      <c r="AW26" s="394"/>
      <c r="AX26" s="394"/>
      <c r="AY26" s="395"/>
      <c r="AZ26" s="395"/>
      <c r="BA26" s="396"/>
      <c r="BB26" s="394"/>
      <c r="BC26" s="394"/>
      <c r="BD26" s="361"/>
      <c r="BG26" s="81"/>
      <c r="BH26" s="81"/>
      <c r="BI26" s="81"/>
      <c r="BJ26" s="81"/>
      <c r="BK26" s="81"/>
      <c r="BL26" s="81"/>
      <c r="BM26" s="81"/>
      <c r="BN26" s="81"/>
      <c r="BO26" s="81"/>
      <c r="BP26" s="81"/>
    </row>
    <row r="27" spans="2:76" s="11" customFormat="1" ht="39.950000000000003" customHeight="1" x14ac:dyDescent="0.8">
      <c r="B27" s="385"/>
      <c r="C27" s="798"/>
      <c r="D27" s="798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17"/>
      <c r="AC27" s="349"/>
      <c r="AD27" s="10"/>
      <c r="AE27" s="397"/>
      <c r="AF27" s="398" t="s">
        <v>413</v>
      </c>
      <c r="AG27" s="359"/>
      <c r="AH27" s="359"/>
      <c r="AI27" s="359"/>
      <c r="AJ27" s="359"/>
      <c r="AK27" s="399"/>
      <c r="AL27" s="359"/>
      <c r="AM27" s="359"/>
      <c r="AN27" s="359"/>
      <c r="AO27" s="359"/>
      <c r="AP27" s="359"/>
      <c r="AQ27" s="359"/>
      <c r="AR27" s="359"/>
      <c r="AS27" s="359"/>
      <c r="AT27" s="359"/>
      <c r="AU27" s="359"/>
      <c r="AV27" s="358"/>
      <c r="AW27" s="358"/>
      <c r="AX27" s="358"/>
      <c r="AY27" s="400"/>
      <c r="AZ27" s="400"/>
      <c r="BA27" s="401"/>
      <c r="BB27" s="358"/>
      <c r="BC27" s="358"/>
      <c r="BD27" s="363"/>
      <c r="BG27" s="81"/>
      <c r="BH27" s="81"/>
      <c r="BI27" s="81"/>
      <c r="BJ27" s="81"/>
      <c r="BK27" s="81"/>
      <c r="BL27" s="81"/>
      <c r="BM27" s="81"/>
      <c r="BN27" s="81"/>
      <c r="BO27" s="81"/>
      <c r="BP27" s="81"/>
    </row>
    <row r="28" spans="2:76" s="11" customFormat="1" ht="39.950000000000003" customHeight="1" x14ac:dyDescent="0.8">
      <c r="B28" s="385"/>
      <c r="C28" s="798"/>
      <c r="D28" s="798"/>
      <c r="E28" s="437"/>
      <c r="F28" s="799"/>
      <c r="G28" s="800"/>
      <c r="H28" s="800"/>
      <c r="I28" s="800"/>
      <c r="J28" s="800"/>
      <c r="K28" s="800"/>
      <c r="L28" s="800"/>
      <c r="M28" s="800"/>
      <c r="N28" s="800"/>
      <c r="O28" s="800"/>
      <c r="P28" s="800"/>
      <c r="Q28" s="800"/>
      <c r="R28" s="800"/>
      <c r="S28" s="800"/>
      <c r="T28" s="800"/>
      <c r="U28" s="800"/>
      <c r="V28" s="800"/>
      <c r="W28" s="800"/>
      <c r="X28" s="800"/>
      <c r="Y28" s="800"/>
      <c r="Z28" s="801"/>
      <c r="AA28" s="437"/>
      <c r="AB28" s="17"/>
      <c r="AC28" s="349"/>
      <c r="AD28" s="10"/>
      <c r="AE28" s="364"/>
      <c r="AF28" s="359"/>
      <c r="AG28" s="359"/>
      <c r="AH28" s="359"/>
      <c r="AI28" s="359"/>
      <c r="AJ28" s="359"/>
      <c r="AK28" s="402"/>
      <c r="AL28" s="402"/>
      <c r="AM28" s="402"/>
      <c r="AN28" s="402"/>
      <c r="AO28" s="402"/>
      <c r="AP28" s="402"/>
      <c r="AQ28" s="402"/>
      <c r="AR28" s="402"/>
      <c r="AS28" s="402"/>
      <c r="AT28" s="402"/>
      <c r="AU28" s="402"/>
      <c r="AV28" s="402"/>
      <c r="AW28" s="402"/>
      <c r="AX28" s="402"/>
      <c r="AY28" s="402"/>
      <c r="AZ28" s="402"/>
      <c r="BA28" s="402"/>
      <c r="BB28" s="358"/>
      <c r="BC28" s="358"/>
      <c r="BD28" s="363"/>
      <c r="BG28" s="81"/>
      <c r="BH28" s="81"/>
      <c r="BI28" s="81"/>
      <c r="BJ28" s="81"/>
      <c r="BK28" s="81"/>
      <c r="BL28" s="81"/>
      <c r="BM28" s="81"/>
      <c r="BN28" s="81"/>
      <c r="BO28" s="81"/>
      <c r="BP28" s="81"/>
    </row>
    <row r="29" spans="2:76" s="11" customFormat="1" ht="36" customHeight="1" x14ac:dyDescent="0.8">
      <c r="B29" s="385"/>
      <c r="C29" s="798"/>
      <c r="D29" s="798"/>
      <c r="E29" s="437"/>
      <c r="F29" s="802"/>
      <c r="G29" s="803"/>
      <c r="H29" s="803"/>
      <c r="I29" s="803"/>
      <c r="J29" s="803"/>
      <c r="K29" s="803"/>
      <c r="L29" s="803"/>
      <c r="M29" s="803"/>
      <c r="N29" s="803"/>
      <c r="O29" s="803"/>
      <c r="P29" s="803"/>
      <c r="Q29" s="803"/>
      <c r="R29" s="803"/>
      <c r="S29" s="803"/>
      <c r="T29" s="803"/>
      <c r="U29" s="803"/>
      <c r="V29" s="803"/>
      <c r="W29" s="803"/>
      <c r="X29" s="803"/>
      <c r="Y29" s="803"/>
      <c r="Z29" s="804"/>
      <c r="AA29" s="437"/>
      <c r="AB29" s="17"/>
      <c r="AC29" s="349"/>
      <c r="AD29" s="10"/>
      <c r="AE29" s="397"/>
      <c r="AF29" s="403" t="s">
        <v>414</v>
      </c>
      <c r="AG29" s="404"/>
      <c r="AH29" s="404"/>
      <c r="AI29" s="404"/>
      <c r="AJ29" s="404"/>
      <c r="AK29" s="421" t="s">
        <v>85</v>
      </c>
      <c r="AL29" s="727"/>
      <c r="AM29" s="727"/>
      <c r="AN29" s="727"/>
      <c r="AO29" s="727"/>
      <c r="AP29" s="727"/>
      <c r="AQ29" s="727"/>
      <c r="AR29" s="727"/>
      <c r="AS29" s="727"/>
      <c r="AT29" s="727"/>
      <c r="AU29" s="727"/>
      <c r="AV29" s="727"/>
      <c r="AW29" s="727"/>
      <c r="AX29" s="727"/>
      <c r="AY29" s="727"/>
      <c r="AZ29" s="727"/>
      <c r="BA29" s="727"/>
      <c r="BB29" s="727"/>
      <c r="BC29" s="358"/>
      <c r="BD29" s="363"/>
      <c r="BG29" s="81"/>
      <c r="BH29" s="81"/>
      <c r="BI29" s="81"/>
      <c r="BJ29" s="81"/>
      <c r="BK29" s="81"/>
      <c r="BL29" s="81"/>
      <c r="BM29" s="81"/>
      <c r="BN29" s="81"/>
      <c r="BO29" s="81"/>
      <c r="BP29" s="81"/>
    </row>
    <row r="30" spans="2:76" s="11" customFormat="1" ht="36" customHeight="1" x14ac:dyDescent="0.8">
      <c r="B30" s="385"/>
      <c r="C30" s="798"/>
      <c r="D30" s="798"/>
      <c r="E30" s="437"/>
      <c r="F30" s="802"/>
      <c r="G30" s="803"/>
      <c r="H30" s="803"/>
      <c r="I30" s="803"/>
      <c r="J30" s="803"/>
      <c r="K30" s="803"/>
      <c r="L30" s="803"/>
      <c r="M30" s="803"/>
      <c r="N30" s="803"/>
      <c r="O30" s="803"/>
      <c r="P30" s="803"/>
      <c r="Q30" s="803"/>
      <c r="R30" s="803"/>
      <c r="S30" s="803"/>
      <c r="T30" s="803"/>
      <c r="U30" s="803"/>
      <c r="V30" s="803"/>
      <c r="W30" s="803"/>
      <c r="X30" s="803"/>
      <c r="Y30" s="803"/>
      <c r="Z30" s="804"/>
      <c r="AA30" s="437"/>
      <c r="AB30" s="17"/>
      <c r="AC30" s="349"/>
      <c r="AD30" s="10"/>
      <c r="AE30" s="405"/>
      <c r="AF30" s="406" t="s">
        <v>415</v>
      </c>
      <c r="AG30" s="404"/>
      <c r="AH30" s="404"/>
      <c r="AI30" s="404"/>
      <c r="AJ30" s="404"/>
      <c r="AK30" s="421" t="s">
        <v>85</v>
      </c>
      <c r="AL30" s="727"/>
      <c r="AM30" s="727"/>
      <c r="AN30" s="727"/>
      <c r="AO30" s="727"/>
      <c r="AP30" s="727"/>
      <c r="AQ30" s="727"/>
      <c r="AR30" s="727"/>
      <c r="AS30" s="727"/>
      <c r="AT30" s="727"/>
      <c r="AU30" s="727"/>
      <c r="AV30" s="727"/>
      <c r="AW30" s="727"/>
      <c r="AX30" s="727"/>
      <c r="AY30" s="727"/>
      <c r="AZ30" s="727"/>
      <c r="BA30" s="727"/>
      <c r="BB30" s="727"/>
      <c r="BC30" s="358"/>
      <c r="BD30" s="363"/>
      <c r="BG30" s="81"/>
      <c r="BH30" s="81"/>
      <c r="BI30" s="81"/>
      <c r="BJ30" s="81"/>
      <c r="BK30" s="81"/>
      <c r="BL30" s="81"/>
      <c r="BM30" s="81"/>
      <c r="BN30" s="81"/>
      <c r="BO30" s="81"/>
      <c r="BP30" s="81"/>
    </row>
    <row r="31" spans="2:76" s="11" customFormat="1" ht="20.100000000000001" customHeight="1" x14ac:dyDescent="0.8">
      <c r="B31" s="385"/>
      <c r="C31" s="798"/>
      <c r="D31" s="798"/>
      <c r="E31" s="437"/>
      <c r="F31" s="802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4"/>
      <c r="AA31" s="437"/>
      <c r="AB31" s="17"/>
      <c r="AC31" s="349"/>
      <c r="AD31" s="10"/>
      <c r="AE31" s="364"/>
      <c r="AF31" s="404"/>
      <c r="AG31" s="404"/>
      <c r="AH31" s="404"/>
      <c r="AI31" s="404"/>
      <c r="AJ31" s="404"/>
      <c r="AK31" s="421"/>
      <c r="AL31" s="402"/>
      <c r="AM31" s="402"/>
      <c r="AN31" s="402"/>
      <c r="AO31" s="402"/>
      <c r="AP31" s="402"/>
      <c r="AQ31" s="402"/>
      <c r="AR31" s="402"/>
      <c r="AS31" s="402"/>
      <c r="AT31" s="402"/>
      <c r="AU31" s="402"/>
      <c r="AV31" s="402"/>
      <c r="AW31" s="402"/>
      <c r="AX31" s="402"/>
      <c r="AY31" s="402"/>
      <c r="AZ31" s="402"/>
      <c r="BA31" s="402"/>
      <c r="BB31" s="358"/>
      <c r="BC31" s="358"/>
      <c r="BD31" s="363"/>
      <c r="BG31" s="81"/>
      <c r="BH31" s="81"/>
      <c r="BI31" s="81"/>
      <c r="BJ31" s="81"/>
      <c r="BK31" s="81"/>
      <c r="BL31" s="81"/>
      <c r="BM31" s="81"/>
      <c r="BN31" s="81"/>
      <c r="BO31" s="81"/>
      <c r="BP31" s="81"/>
    </row>
    <row r="32" spans="2:76" s="11" customFormat="1" ht="36" customHeight="1" x14ac:dyDescent="0.8">
      <c r="B32" s="385"/>
      <c r="C32" s="798"/>
      <c r="D32" s="798"/>
      <c r="E32" s="437"/>
      <c r="F32" s="802"/>
      <c r="G32" s="803"/>
      <c r="H32" s="803"/>
      <c r="I32" s="803"/>
      <c r="J32" s="803"/>
      <c r="K32" s="803"/>
      <c r="L32" s="803"/>
      <c r="M32" s="803"/>
      <c r="N32" s="803"/>
      <c r="O32" s="803"/>
      <c r="P32" s="803"/>
      <c r="Q32" s="803"/>
      <c r="R32" s="803"/>
      <c r="S32" s="803"/>
      <c r="T32" s="803"/>
      <c r="U32" s="803"/>
      <c r="V32" s="803"/>
      <c r="W32" s="803"/>
      <c r="X32" s="803"/>
      <c r="Y32" s="803"/>
      <c r="Z32" s="804"/>
      <c r="AA32" s="437"/>
      <c r="AB32" s="17"/>
      <c r="AC32" s="349"/>
      <c r="AD32" s="10"/>
      <c r="AE32" s="397"/>
      <c r="AF32" s="403" t="s">
        <v>416</v>
      </c>
      <c r="AG32" s="404"/>
      <c r="AH32" s="404"/>
      <c r="AI32" s="404"/>
      <c r="AJ32" s="404"/>
      <c r="AK32" s="421" t="s">
        <v>85</v>
      </c>
      <c r="AL32" s="727"/>
      <c r="AM32" s="727"/>
      <c r="AN32" s="727"/>
      <c r="AO32" s="727"/>
      <c r="AP32" s="727"/>
      <c r="AQ32" s="727"/>
      <c r="AR32" s="727"/>
      <c r="AS32" s="727"/>
      <c r="AT32" s="727"/>
      <c r="AU32" s="727"/>
      <c r="AV32" s="727"/>
      <c r="AW32" s="727"/>
      <c r="AX32" s="727"/>
      <c r="AY32" s="727"/>
      <c r="AZ32" s="727"/>
      <c r="BA32" s="727"/>
      <c r="BB32" s="727"/>
      <c r="BC32" s="358"/>
      <c r="BD32" s="363"/>
      <c r="BG32" s="81"/>
      <c r="BH32" s="81"/>
      <c r="BI32" s="81"/>
      <c r="BJ32" s="81"/>
      <c r="BK32" s="81"/>
      <c r="BL32" s="81"/>
      <c r="BM32" s="81"/>
      <c r="BN32" s="81"/>
      <c r="BO32" s="81"/>
      <c r="BP32" s="81"/>
    </row>
    <row r="33" spans="2:68" s="11" customFormat="1" ht="36" customHeight="1" x14ac:dyDescent="0.8">
      <c r="B33" s="385"/>
      <c r="C33" s="798"/>
      <c r="D33" s="798"/>
      <c r="E33" s="437"/>
      <c r="F33" s="802"/>
      <c r="G33" s="803"/>
      <c r="H33" s="803"/>
      <c r="I33" s="803"/>
      <c r="J33" s="803"/>
      <c r="K33" s="803"/>
      <c r="L33" s="803"/>
      <c r="M33" s="803"/>
      <c r="N33" s="803"/>
      <c r="O33" s="803"/>
      <c r="P33" s="803"/>
      <c r="Q33" s="803"/>
      <c r="R33" s="803"/>
      <c r="S33" s="803"/>
      <c r="T33" s="803"/>
      <c r="U33" s="803"/>
      <c r="V33" s="803"/>
      <c r="W33" s="803"/>
      <c r="X33" s="803"/>
      <c r="Y33" s="803"/>
      <c r="Z33" s="804"/>
      <c r="AA33" s="437"/>
      <c r="AB33" s="17"/>
      <c r="AC33" s="349"/>
      <c r="AD33" s="10"/>
      <c r="AE33" s="405"/>
      <c r="AF33" s="406" t="s">
        <v>417</v>
      </c>
      <c r="AG33" s="404"/>
      <c r="AH33" s="404"/>
      <c r="AI33" s="404"/>
      <c r="AJ33" s="404"/>
      <c r="AK33" s="421" t="s">
        <v>85</v>
      </c>
      <c r="AL33" s="727"/>
      <c r="AM33" s="727"/>
      <c r="AN33" s="727"/>
      <c r="AO33" s="727"/>
      <c r="AP33" s="727"/>
      <c r="AQ33" s="727"/>
      <c r="AR33" s="727"/>
      <c r="AS33" s="727"/>
      <c r="AT33" s="727"/>
      <c r="AU33" s="727"/>
      <c r="AV33" s="727"/>
      <c r="AW33" s="727"/>
      <c r="AX33" s="727"/>
      <c r="AY33" s="727"/>
      <c r="AZ33" s="727"/>
      <c r="BA33" s="727"/>
      <c r="BB33" s="727"/>
      <c r="BC33" s="358"/>
      <c r="BD33" s="363"/>
      <c r="BG33" s="81"/>
      <c r="BH33" s="81"/>
      <c r="BI33" s="81"/>
      <c r="BJ33" s="81"/>
      <c r="BK33" s="81"/>
      <c r="BL33" s="81"/>
      <c r="BM33" s="81"/>
      <c r="BN33" s="81"/>
      <c r="BO33" s="81"/>
      <c r="BP33" s="81"/>
    </row>
    <row r="34" spans="2:68" s="11" customFormat="1" ht="20.100000000000001" customHeight="1" x14ac:dyDescent="0.8">
      <c r="B34" s="385"/>
      <c r="C34" s="798"/>
      <c r="D34" s="798"/>
      <c r="E34" s="437"/>
      <c r="F34" s="802"/>
      <c r="G34" s="803"/>
      <c r="H34" s="803"/>
      <c r="I34" s="803"/>
      <c r="J34" s="803"/>
      <c r="K34" s="803"/>
      <c r="L34" s="803"/>
      <c r="M34" s="803"/>
      <c r="N34" s="803"/>
      <c r="O34" s="803"/>
      <c r="P34" s="803"/>
      <c r="Q34" s="803"/>
      <c r="R34" s="803"/>
      <c r="S34" s="803"/>
      <c r="T34" s="803"/>
      <c r="U34" s="803"/>
      <c r="V34" s="803"/>
      <c r="W34" s="803"/>
      <c r="X34" s="803"/>
      <c r="Y34" s="803"/>
      <c r="Z34" s="804"/>
      <c r="AA34" s="437"/>
      <c r="AB34" s="17"/>
      <c r="AC34" s="349"/>
      <c r="AD34" s="10"/>
      <c r="AE34" s="364"/>
      <c r="AF34" s="404"/>
      <c r="AG34" s="404"/>
      <c r="AH34" s="404"/>
      <c r="AI34" s="404"/>
      <c r="AJ34" s="404"/>
      <c r="AK34" s="421"/>
      <c r="AL34" s="402"/>
      <c r="AM34" s="402"/>
      <c r="AN34" s="402"/>
      <c r="AO34" s="402"/>
      <c r="AP34" s="402"/>
      <c r="AQ34" s="402"/>
      <c r="AR34" s="402"/>
      <c r="AS34" s="402"/>
      <c r="AT34" s="402"/>
      <c r="AU34" s="402"/>
      <c r="AV34" s="402"/>
      <c r="AW34" s="402"/>
      <c r="AX34" s="402"/>
      <c r="AY34" s="402"/>
      <c r="AZ34" s="402"/>
      <c r="BA34" s="402"/>
      <c r="BB34" s="358"/>
      <c r="BC34" s="358"/>
      <c r="BD34" s="363"/>
      <c r="BG34" s="81"/>
      <c r="BH34" s="81"/>
      <c r="BI34" s="81"/>
      <c r="BJ34" s="81"/>
      <c r="BK34" s="81"/>
      <c r="BL34" s="81"/>
      <c r="BM34" s="81"/>
      <c r="BN34" s="81"/>
      <c r="BO34" s="81"/>
      <c r="BP34" s="81"/>
    </row>
    <row r="35" spans="2:68" s="11" customFormat="1" ht="36" customHeight="1" x14ac:dyDescent="0.8">
      <c r="B35" s="385"/>
      <c r="C35" s="798"/>
      <c r="D35" s="798"/>
      <c r="E35" s="437"/>
      <c r="F35" s="802"/>
      <c r="G35" s="803"/>
      <c r="H35" s="803"/>
      <c r="I35" s="803"/>
      <c r="J35" s="803"/>
      <c r="K35" s="803"/>
      <c r="L35" s="803"/>
      <c r="M35" s="803"/>
      <c r="N35" s="803"/>
      <c r="O35" s="803"/>
      <c r="P35" s="803"/>
      <c r="Q35" s="803"/>
      <c r="R35" s="803"/>
      <c r="S35" s="803"/>
      <c r="T35" s="803"/>
      <c r="U35" s="803"/>
      <c r="V35" s="803"/>
      <c r="W35" s="803"/>
      <c r="X35" s="803"/>
      <c r="Y35" s="803"/>
      <c r="Z35" s="804"/>
      <c r="AA35" s="437"/>
      <c r="AB35" s="17"/>
      <c r="AC35" s="349"/>
      <c r="AD35" s="10"/>
      <c r="AE35" s="397"/>
      <c r="AF35" s="403" t="s">
        <v>418</v>
      </c>
      <c r="AG35" s="404"/>
      <c r="AH35" s="404"/>
      <c r="AI35" s="404"/>
      <c r="AJ35" s="404"/>
      <c r="AK35" s="421" t="s">
        <v>85</v>
      </c>
      <c r="AL35" s="727"/>
      <c r="AM35" s="727"/>
      <c r="AN35" s="727"/>
      <c r="AO35" s="727"/>
      <c r="AP35" s="727"/>
      <c r="AQ35" s="727"/>
      <c r="AR35" s="727"/>
      <c r="AS35" s="727"/>
      <c r="AT35" s="727"/>
      <c r="AU35" s="727"/>
      <c r="AV35" s="727"/>
      <c r="AW35" s="727"/>
      <c r="AX35" s="727"/>
      <c r="AY35" s="727"/>
      <c r="AZ35" s="727"/>
      <c r="BA35" s="727"/>
      <c r="BB35" s="727"/>
      <c r="BC35" s="358"/>
      <c r="BD35" s="363"/>
      <c r="BG35" s="81"/>
      <c r="BH35" s="81"/>
      <c r="BI35" s="81"/>
      <c r="BJ35" s="81"/>
      <c r="BK35" s="81"/>
      <c r="BL35" s="81"/>
      <c r="BM35" s="81"/>
      <c r="BN35" s="81"/>
      <c r="BO35" s="81"/>
      <c r="BP35" s="81"/>
    </row>
    <row r="36" spans="2:68" s="11" customFormat="1" ht="36" customHeight="1" x14ac:dyDescent="0.8">
      <c r="B36" s="385"/>
      <c r="C36" s="798"/>
      <c r="D36" s="798"/>
      <c r="E36" s="437"/>
      <c r="F36" s="802"/>
      <c r="G36" s="803"/>
      <c r="H36" s="803"/>
      <c r="I36" s="803"/>
      <c r="J36" s="803"/>
      <c r="K36" s="803"/>
      <c r="L36" s="803"/>
      <c r="M36" s="803"/>
      <c r="N36" s="803"/>
      <c r="O36" s="803"/>
      <c r="P36" s="803"/>
      <c r="Q36" s="803"/>
      <c r="R36" s="803"/>
      <c r="S36" s="803"/>
      <c r="T36" s="803"/>
      <c r="U36" s="803"/>
      <c r="V36" s="803"/>
      <c r="W36" s="803"/>
      <c r="X36" s="803"/>
      <c r="Y36" s="803"/>
      <c r="Z36" s="804"/>
      <c r="AA36" s="437"/>
      <c r="AB36" s="17"/>
      <c r="AC36" s="349"/>
      <c r="AD36" s="10"/>
      <c r="AE36" s="405"/>
      <c r="AF36" s="406" t="s">
        <v>419</v>
      </c>
      <c r="AG36" s="404"/>
      <c r="AH36" s="404"/>
      <c r="AI36" s="404"/>
      <c r="AJ36" s="404"/>
      <c r="AK36" s="421" t="s">
        <v>85</v>
      </c>
      <c r="AL36" s="727"/>
      <c r="AM36" s="727"/>
      <c r="AN36" s="727"/>
      <c r="AO36" s="727"/>
      <c r="AP36" s="727"/>
      <c r="AQ36" s="727"/>
      <c r="AR36" s="727"/>
      <c r="AS36" s="727"/>
      <c r="AT36" s="727"/>
      <c r="AU36" s="727"/>
      <c r="AV36" s="727"/>
      <c r="AW36" s="727"/>
      <c r="AX36" s="727"/>
      <c r="AY36" s="727"/>
      <c r="AZ36" s="727"/>
      <c r="BA36" s="727"/>
      <c r="BB36" s="727"/>
      <c r="BC36" s="358"/>
      <c r="BD36" s="363"/>
      <c r="BG36" s="81"/>
      <c r="BH36" s="81"/>
      <c r="BI36" s="81"/>
      <c r="BJ36" s="81"/>
      <c r="BK36" s="81"/>
      <c r="BL36" s="81"/>
      <c r="BM36" s="81"/>
      <c r="BN36" s="81"/>
      <c r="BO36" s="81"/>
      <c r="BP36" s="81"/>
    </row>
    <row r="37" spans="2:68" s="11" customFormat="1" ht="20.100000000000001" customHeight="1" x14ac:dyDescent="0.8">
      <c r="B37" s="385"/>
      <c r="C37" s="798"/>
      <c r="D37" s="798"/>
      <c r="E37" s="437"/>
      <c r="F37" s="802"/>
      <c r="G37" s="803"/>
      <c r="H37" s="803"/>
      <c r="I37" s="803"/>
      <c r="J37" s="803"/>
      <c r="K37" s="803"/>
      <c r="L37" s="803"/>
      <c r="M37" s="803"/>
      <c r="N37" s="803"/>
      <c r="O37" s="803"/>
      <c r="P37" s="803"/>
      <c r="Q37" s="803"/>
      <c r="R37" s="803"/>
      <c r="S37" s="803"/>
      <c r="T37" s="803"/>
      <c r="U37" s="803"/>
      <c r="V37" s="803"/>
      <c r="W37" s="803"/>
      <c r="X37" s="803"/>
      <c r="Y37" s="803"/>
      <c r="Z37" s="804"/>
      <c r="AA37" s="437"/>
      <c r="AB37" s="10"/>
      <c r="AC37" s="349"/>
      <c r="AD37" s="10"/>
      <c r="AE37" s="364"/>
      <c r="AF37" s="404"/>
      <c r="AG37" s="404"/>
      <c r="AH37" s="404"/>
      <c r="AI37" s="404"/>
      <c r="AJ37" s="404"/>
      <c r="AK37" s="421"/>
      <c r="AL37" s="402"/>
      <c r="AM37" s="402"/>
      <c r="AN37" s="402"/>
      <c r="AO37" s="402"/>
      <c r="AP37" s="402"/>
      <c r="AQ37" s="402"/>
      <c r="AR37" s="402"/>
      <c r="AS37" s="402"/>
      <c r="AT37" s="402"/>
      <c r="AU37" s="402"/>
      <c r="AV37" s="402"/>
      <c r="AW37" s="402"/>
      <c r="AX37" s="402"/>
      <c r="AY37" s="402"/>
      <c r="AZ37" s="402"/>
      <c r="BA37" s="402"/>
      <c r="BB37" s="358"/>
      <c r="BC37" s="358"/>
      <c r="BD37" s="363"/>
      <c r="BG37" s="81"/>
      <c r="BH37" s="81"/>
      <c r="BI37" s="81"/>
      <c r="BJ37" s="81"/>
      <c r="BK37" s="81"/>
      <c r="BL37" s="81"/>
      <c r="BM37" s="81"/>
      <c r="BN37" s="81"/>
      <c r="BO37" s="81"/>
      <c r="BP37" s="81"/>
    </row>
    <row r="38" spans="2:68" s="11" customFormat="1" ht="36" customHeight="1" x14ac:dyDescent="0.8">
      <c r="B38" s="385"/>
      <c r="C38" s="798"/>
      <c r="D38" s="798"/>
      <c r="E38" s="437"/>
      <c r="F38" s="802"/>
      <c r="G38" s="803"/>
      <c r="H38" s="803"/>
      <c r="I38" s="803"/>
      <c r="J38" s="803"/>
      <c r="K38" s="803"/>
      <c r="L38" s="803"/>
      <c r="M38" s="803"/>
      <c r="N38" s="803"/>
      <c r="O38" s="803"/>
      <c r="P38" s="803"/>
      <c r="Q38" s="803"/>
      <c r="R38" s="803"/>
      <c r="S38" s="803"/>
      <c r="T38" s="803"/>
      <c r="U38" s="803"/>
      <c r="V38" s="803"/>
      <c r="W38" s="803"/>
      <c r="X38" s="803"/>
      <c r="Y38" s="803"/>
      <c r="Z38" s="804"/>
      <c r="AA38" s="437"/>
      <c r="AB38" s="26"/>
      <c r="AC38" s="349"/>
      <c r="AD38" s="10"/>
      <c r="AE38" s="397"/>
      <c r="AF38" s="403" t="s">
        <v>420</v>
      </c>
      <c r="AG38" s="404"/>
      <c r="AH38" s="404"/>
      <c r="AI38" s="404"/>
      <c r="AJ38" s="404"/>
      <c r="AK38" s="421" t="s">
        <v>85</v>
      </c>
      <c r="AL38" s="727"/>
      <c r="AM38" s="727"/>
      <c r="AN38" s="727"/>
      <c r="AO38" s="727"/>
      <c r="AP38" s="727"/>
      <c r="AQ38" s="727"/>
      <c r="AR38" s="727"/>
      <c r="AS38" s="727"/>
      <c r="AT38" s="727"/>
      <c r="AU38" s="727"/>
      <c r="AV38" s="727"/>
      <c r="AW38" s="727"/>
      <c r="AX38" s="727"/>
      <c r="AY38" s="727"/>
      <c r="AZ38" s="727"/>
      <c r="BA38" s="727"/>
      <c r="BB38" s="727"/>
      <c r="BC38" s="358"/>
      <c r="BD38" s="363"/>
      <c r="BG38" s="81"/>
      <c r="BH38" s="81"/>
      <c r="BI38" s="81"/>
      <c r="BJ38" s="81"/>
      <c r="BK38" s="81"/>
      <c r="BL38" s="81"/>
      <c r="BM38" s="81"/>
      <c r="BN38" s="81"/>
      <c r="BO38" s="81"/>
      <c r="BP38" s="81"/>
    </row>
    <row r="39" spans="2:68" s="11" customFormat="1" ht="36" customHeight="1" x14ac:dyDescent="0.8">
      <c r="B39" s="385"/>
      <c r="C39" s="798"/>
      <c r="D39" s="798"/>
      <c r="E39" s="437"/>
      <c r="F39" s="805"/>
      <c r="G39" s="806"/>
      <c r="H39" s="806"/>
      <c r="I39" s="806"/>
      <c r="J39" s="806"/>
      <c r="K39" s="806"/>
      <c r="L39" s="806"/>
      <c r="M39" s="806"/>
      <c r="N39" s="806"/>
      <c r="O39" s="806"/>
      <c r="P39" s="806"/>
      <c r="Q39" s="806"/>
      <c r="R39" s="806"/>
      <c r="S39" s="806"/>
      <c r="T39" s="806"/>
      <c r="U39" s="806"/>
      <c r="V39" s="806"/>
      <c r="W39" s="806"/>
      <c r="X39" s="806"/>
      <c r="Y39" s="806"/>
      <c r="Z39" s="807"/>
      <c r="AA39" s="437"/>
      <c r="AB39" s="26"/>
      <c r="AC39" s="349"/>
      <c r="AD39" s="10"/>
      <c r="AE39" s="405"/>
      <c r="AF39" s="406" t="s">
        <v>421</v>
      </c>
      <c r="AG39" s="404"/>
      <c r="AH39" s="404"/>
      <c r="AI39" s="404"/>
      <c r="AJ39" s="404"/>
      <c r="AK39" s="421" t="s">
        <v>85</v>
      </c>
      <c r="AL39" s="727"/>
      <c r="AM39" s="727"/>
      <c r="AN39" s="727"/>
      <c r="AO39" s="727"/>
      <c r="AP39" s="727"/>
      <c r="AQ39" s="727"/>
      <c r="AR39" s="727"/>
      <c r="AS39" s="727"/>
      <c r="AT39" s="727"/>
      <c r="AU39" s="727"/>
      <c r="AV39" s="727"/>
      <c r="AW39" s="727"/>
      <c r="AX39" s="727"/>
      <c r="AY39" s="727"/>
      <c r="AZ39" s="727"/>
      <c r="BA39" s="727"/>
      <c r="BB39" s="727"/>
      <c r="BC39" s="358"/>
      <c r="BD39" s="363"/>
      <c r="BG39" s="81"/>
      <c r="BH39" s="81"/>
      <c r="BI39" s="81"/>
      <c r="BJ39" s="81"/>
      <c r="BK39" s="81"/>
      <c r="BL39" s="81"/>
      <c r="BM39" s="81"/>
      <c r="BN39" s="81"/>
      <c r="BO39" s="81"/>
      <c r="BP39" s="81"/>
    </row>
    <row r="40" spans="2:68" s="11" customFormat="1" ht="20.100000000000001" customHeight="1" x14ac:dyDescent="0.8">
      <c r="B40" s="385"/>
      <c r="C40" s="798"/>
      <c r="D40" s="798"/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10"/>
      <c r="AC40" s="349"/>
      <c r="AD40" s="10"/>
      <c r="AE40" s="364"/>
      <c r="AF40" s="404"/>
      <c r="AG40" s="404"/>
      <c r="AH40" s="404"/>
      <c r="AI40" s="404"/>
      <c r="AJ40" s="404"/>
      <c r="AK40" s="421"/>
      <c r="AL40" s="402"/>
      <c r="AM40" s="402"/>
      <c r="AN40" s="402"/>
      <c r="AO40" s="402"/>
      <c r="AP40" s="402"/>
      <c r="AQ40" s="402"/>
      <c r="AR40" s="402"/>
      <c r="AS40" s="402"/>
      <c r="AT40" s="402"/>
      <c r="AU40" s="402"/>
      <c r="AV40" s="402"/>
      <c r="AW40" s="402"/>
      <c r="AX40" s="402"/>
      <c r="AY40" s="402"/>
      <c r="AZ40" s="402"/>
      <c r="BA40" s="402"/>
      <c r="BB40" s="358"/>
      <c r="BC40" s="358"/>
      <c r="BD40" s="363"/>
      <c r="BG40" s="81"/>
      <c r="BH40" s="81"/>
      <c r="BI40" s="81"/>
      <c r="BJ40" s="81"/>
      <c r="BK40" s="81"/>
      <c r="BL40" s="81"/>
      <c r="BM40" s="81"/>
      <c r="BN40" s="81"/>
      <c r="BO40" s="81"/>
      <c r="BP40" s="81"/>
    </row>
    <row r="41" spans="2:68" s="11" customFormat="1" ht="36" customHeight="1" x14ac:dyDescent="0.45">
      <c r="B41" s="373"/>
      <c r="C41" s="335"/>
      <c r="D41" s="335"/>
      <c r="E41" s="793" t="s">
        <v>410</v>
      </c>
      <c r="F41" s="793"/>
      <c r="G41" s="793"/>
      <c r="H41" s="793"/>
      <c r="I41" s="793"/>
      <c r="J41" s="793"/>
      <c r="K41" s="793"/>
      <c r="L41" s="793"/>
      <c r="M41" s="793"/>
      <c r="N41" s="793"/>
      <c r="O41" s="793"/>
      <c r="P41" s="793"/>
      <c r="Q41" s="793"/>
      <c r="R41" s="793"/>
      <c r="S41" s="793"/>
      <c r="T41" s="793"/>
      <c r="U41" s="793"/>
      <c r="V41" s="793"/>
      <c r="W41" s="793"/>
      <c r="X41" s="793"/>
      <c r="Y41" s="793"/>
      <c r="Z41" s="793"/>
      <c r="AA41" s="793"/>
      <c r="AB41" s="335"/>
      <c r="AC41" s="349"/>
      <c r="AD41" s="10"/>
      <c r="AE41" s="397"/>
      <c r="AF41" s="403" t="s">
        <v>331</v>
      </c>
      <c r="AG41" s="404"/>
      <c r="AH41" s="404"/>
      <c r="AI41" s="404"/>
      <c r="AJ41" s="404"/>
      <c r="AK41" s="421" t="s">
        <v>85</v>
      </c>
      <c r="AL41" s="727"/>
      <c r="AM41" s="727"/>
      <c r="AN41" s="727"/>
      <c r="AO41" s="727"/>
      <c r="AP41" s="727"/>
      <c r="AQ41" s="727"/>
      <c r="AR41" s="727"/>
      <c r="AS41" s="727"/>
      <c r="AT41" s="727"/>
      <c r="AU41" s="727"/>
      <c r="AV41" s="727"/>
      <c r="AW41" s="727"/>
      <c r="AX41" s="727"/>
      <c r="AY41" s="727"/>
      <c r="AZ41" s="727"/>
      <c r="BA41" s="727"/>
      <c r="BB41" s="727"/>
      <c r="BC41" s="358"/>
      <c r="BD41" s="363"/>
    </row>
    <row r="42" spans="2:68" s="11" customFormat="1" ht="39.950000000000003" customHeight="1" x14ac:dyDescent="0.45">
      <c r="B42" s="373"/>
      <c r="C42" s="335"/>
      <c r="D42" s="335"/>
      <c r="E42" s="793"/>
      <c r="F42" s="793"/>
      <c r="G42" s="793"/>
      <c r="H42" s="793"/>
      <c r="I42" s="793"/>
      <c r="J42" s="793"/>
      <c r="K42" s="793"/>
      <c r="L42" s="793"/>
      <c r="M42" s="793"/>
      <c r="N42" s="793"/>
      <c r="O42" s="793"/>
      <c r="P42" s="793"/>
      <c r="Q42" s="793"/>
      <c r="R42" s="793"/>
      <c r="S42" s="793"/>
      <c r="T42" s="793"/>
      <c r="U42" s="793"/>
      <c r="V42" s="793"/>
      <c r="W42" s="793"/>
      <c r="X42" s="793"/>
      <c r="Y42" s="793"/>
      <c r="Z42" s="793"/>
      <c r="AA42" s="793"/>
      <c r="AB42" s="335"/>
      <c r="AC42" s="349"/>
      <c r="AD42" s="10"/>
      <c r="AE42" s="405"/>
      <c r="AF42" s="406" t="s">
        <v>332</v>
      </c>
      <c r="AG42" s="404"/>
      <c r="AH42" s="404"/>
      <c r="AI42" s="404"/>
      <c r="AJ42" s="404"/>
      <c r="AK42" s="421" t="s">
        <v>85</v>
      </c>
      <c r="AL42" s="727"/>
      <c r="AM42" s="727"/>
      <c r="AN42" s="727"/>
      <c r="AO42" s="727"/>
      <c r="AP42" s="727"/>
      <c r="AQ42" s="727"/>
      <c r="AR42" s="727"/>
      <c r="AS42" s="727"/>
      <c r="AT42" s="727"/>
      <c r="AU42" s="727"/>
      <c r="AV42" s="727"/>
      <c r="AW42" s="727"/>
      <c r="AX42" s="727"/>
      <c r="AY42" s="727"/>
      <c r="AZ42" s="727"/>
      <c r="BA42" s="727"/>
      <c r="BB42" s="727"/>
      <c r="BC42" s="358"/>
      <c r="BD42" s="363"/>
    </row>
    <row r="43" spans="2:68" s="11" customFormat="1" ht="39.950000000000003" customHeight="1" x14ac:dyDescent="0.45">
      <c r="B43" s="373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49"/>
      <c r="AD43" s="10"/>
      <c r="AE43" s="364"/>
      <c r="AF43" s="359"/>
      <c r="AG43" s="359"/>
      <c r="AH43" s="359"/>
      <c r="AI43" s="359"/>
      <c r="AJ43" s="359"/>
      <c r="AK43" s="402"/>
      <c r="AL43" s="402"/>
      <c r="AM43" s="402"/>
      <c r="AN43" s="402"/>
      <c r="AO43" s="402"/>
      <c r="AP43" s="402"/>
      <c r="AQ43" s="402"/>
      <c r="AR43" s="402"/>
      <c r="AS43" s="402"/>
      <c r="AT43" s="402"/>
      <c r="AU43" s="402"/>
      <c r="AV43" s="402"/>
      <c r="AW43" s="402"/>
      <c r="AX43" s="402"/>
      <c r="AY43" s="402"/>
      <c r="AZ43" s="402"/>
      <c r="BA43" s="402"/>
      <c r="BB43" s="358"/>
      <c r="BC43" s="358"/>
      <c r="BD43" s="363"/>
    </row>
    <row r="44" spans="2:68" s="11" customFormat="1" ht="39.950000000000003" customHeight="1" x14ac:dyDescent="0.5">
      <c r="B44" s="373"/>
      <c r="C44" s="386" t="s">
        <v>411</v>
      </c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49"/>
      <c r="AD44" s="10"/>
      <c r="AE44" s="397"/>
      <c r="AF44" s="794" t="s">
        <v>422</v>
      </c>
      <c r="AG44" s="794"/>
      <c r="AH44" s="794"/>
      <c r="AI44" s="794"/>
      <c r="AJ44" s="794"/>
      <c r="AK44" s="794"/>
      <c r="AL44" s="794"/>
      <c r="AM44" s="794"/>
      <c r="AN44" s="794"/>
      <c r="AO44" s="794"/>
      <c r="AP44" s="794"/>
      <c r="AQ44" s="794"/>
      <c r="AR44" s="794"/>
      <c r="AS44" s="794"/>
      <c r="AT44" s="794"/>
      <c r="AU44" s="794"/>
      <c r="AV44" s="794"/>
      <c r="AW44" s="794"/>
      <c r="AX44" s="794"/>
      <c r="AY44" s="794"/>
      <c r="AZ44" s="794"/>
      <c r="BA44" s="794"/>
      <c r="BB44" s="794"/>
      <c r="BC44" s="794"/>
      <c r="BD44" s="363"/>
    </row>
    <row r="45" spans="2:68" s="11" customFormat="1" ht="39.950000000000003" customHeight="1" x14ac:dyDescent="0.5">
      <c r="B45" s="373"/>
      <c r="C45" s="387" t="s">
        <v>412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10"/>
      <c r="AC45" s="349"/>
      <c r="AD45" s="10"/>
      <c r="AE45" s="397"/>
      <c r="AF45" s="794"/>
      <c r="AG45" s="794"/>
      <c r="AH45" s="794"/>
      <c r="AI45" s="794"/>
      <c r="AJ45" s="794"/>
      <c r="AK45" s="794"/>
      <c r="AL45" s="794"/>
      <c r="AM45" s="794"/>
      <c r="AN45" s="794"/>
      <c r="AO45" s="794"/>
      <c r="AP45" s="794"/>
      <c r="AQ45" s="794"/>
      <c r="AR45" s="794"/>
      <c r="AS45" s="794"/>
      <c r="AT45" s="794"/>
      <c r="AU45" s="794"/>
      <c r="AV45" s="794"/>
      <c r="AW45" s="794"/>
      <c r="AX45" s="794"/>
      <c r="AY45" s="794"/>
      <c r="AZ45" s="794"/>
      <c r="BA45" s="794"/>
      <c r="BB45" s="794"/>
      <c r="BC45" s="794"/>
      <c r="BD45" s="363"/>
    </row>
    <row r="46" spans="2:68" s="11" customFormat="1" ht="39.950000000000003" customHeight="1" x14ac:dyDescent="0.45">
      <c r="B46" s="37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10"/>
      <c r="AC46" s="349"/>
      <c r="AD46" s="10"/>
      <c r="AE46" s="405"/>
      <c r="AF46" s="794"/>
      <c r="AG46" s="794"/>
      <c r="AH46" s="794"/>
      <c r="AI46" s="794"/>
      <c r="AJ46" s="794"/>
      <c r="AK46" s="794"/>
      <c r="AL46" s="794"/>
      <c r="AM46" s="794"/>
      <c r="AN46" s="794"/>
      <c r="AO46" s="794"/>
      <c r="AP46" s="794"/>
      <c r="AQ46" s="794"/>
      <c r="AR46" s="794"/>
      <c r="AS46" s="794"/>
      <c r="AT46" s="794"/>
      <c r="AU46" s="794"/>
      <c r="AV46" s="794"/>
      <c r="AW46" s="794"/>
      <c r="AX46" s="794"/>
      <c r="AY46" s="794"/>
      <c r="AZ46" s="794"/>
      <c r="BA46" s="794"/>
      <c r="BB46" s="794"/>
      <c r="BC46" s="794"/>
      <c r="BD46" s="363"/>
    </row>
    <row r="47" spans="2:68" s="11" customFormat="1" ht="39.950000000000003" customHeight="1" x14ac:dyDescent="0.45">
      <c r="B47" s="37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10"/>
      <c r="AC47" s="349"/>
      <c r="AD47" s="10"/>
      <c r="AE47" s="405"/>
      <c r="AF47" s="740" t="s">
        <v>423</v>
      </c>
      <c r="AG47" s="740"/>
      <c r="AH47" s="740"/>
      <c r="AI47" s="740"/>
      <c r="AJ47" s="740"/>
      <c r="AK47" s="740"/>
      <c r="AL47" s="740"/>
      <c r="AM47" s="740"/>
      <c r="AN47" s="740"/>
      <c r="AO47" s="740"/>
      <c r="AP47" s="740"/>
      <c r="AQ47" s="740"/>
      <c r="AR47" s="740"/>
      <c r="AS47" s="740"/>
      <c r="AT47" s="740"/>
      <c r="AU47" s="740"/>
      <c r="AV47" s="740"/>
      <c r="AW47" s="740"/>
      <c r="AX47" s="740"/>
      <c r="AY47" s="740"/>
      <c r="AZ47" s="740"/>
      <c r="BA47" s="740"/>
      <c r="BB47" s="740"/>
      <c r="BC47" s="740"/>
      <c r="BD47" s="363"/>
    </row>
    <row r="48" spans="2:68" s="11" customFormat="1" ht="39.950000000000003" customHeight="1" x14ac:dyDescent="0.45">
      <c r="B48" s="37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4"/>
      <c r="AC48" s="374"/>
      <c r="AD48" s="4"/>
      <c r="AE48" s="407"/>
      <c r="AF48" s="740"/>
      <c r="AG48" s="740"/>
      <c r="AH48" s="740"/>
      <c r="AI48" s="740"/>
      <c r="AJ48" s="740"/>
      <c r="AK48" s="740"/>
      <c r="AL48" s="740"/>
      <c r="AM48" s="740"/>
      <c r="AN48" s="740"/>
      <c r="AO48" s="740"/>
      <c r="AP48" s="740"/>
      <c r="AQ48" s="740"/>
      <c r="AR48" s="740"/>
      <c r="AS48" s="740"/>
      <c r="AT48" s="740"/>
      <c r="AU48" s="740"/>
      <c r="AV48" s="740"/>
      <c r="AW48" s="740"/>
      <c r="AX48" s="740"/>
      <c r="AY48" s="740"/>
      <c r="AZ48" s="740"/>
      <c r="BA48" s="740"/>
      <c r="BB48" s="740"/>
      <c r="BC48" s="740"/>
      <c r="BD48" s="363"/>
    </row>
    <row r="49" spans="2:108" s="11" customFormat="1" ht="39.950000000000003" customHeight="1" x14ac:dyDescent="0.45">
      <c r="B49" s="373"/>
      <c r="D49" s="2"/>
      <c r="E49" s="2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374"/>
      <c r="AD49" s="4"/>
      <c r="AE49" s="408"/>
      <c r="AF49" s="358"/>
      <c r="AG49" s="358"/>
      <c r="AH49" s="358"/>
      <c r="AI49" s="358"/>
      <c r="AJ49" s="358"/>
      <c r="AK49" s="358"/>
      <c r="AL49" s="402"/>
      <c r="AM49" s="402"/>
      <c r="AN49" s="402"/>
      <c r="AO49" s="402"/>
      <c r="AP49" s="402"/>
      <c r="AQ49" s="402"/>
      <c r="AR49" s="402"/>
      <c r="AS49" s="402"/>
      <c r="AT49" s="402"/>
      <c r="AU49" s="402"/>
      <c r="AV49" s="402"/>
      <c r="AW49" s="402"/>
      <c r="AX49" s="402"/>
      <c r="AY49" s="402"/>
      <c r="AZ49" s="402"/>
      <c r="BA49" s="402"/>
      <c r="BB49" s="358"/>
      <c r="BC49" s="358"/>
      <c r="BD49" s="363"/>
    </row>
    <row r="50" spans="2:108" s="11" customFormat="1" ht="39.950000000000003" customHeight="1" x14ac:dyDescent="0.5">
      <c r="B50" s="373"/>
      <c r="D50" s="10"/>
      <c r="E50" s="10"/>
      <c r="G50" s="22"/>
      <c r="H50" s="10"/>
      <c r="I50" s="10"/>
      <c r="J50" s="9"/>
      <c r="K50" s="25"/>
      <c r="L50" s="10"/>
      <c r="M50" s="10"/>
      <c r="N50" s="10"/>
      <c r="P50" s="10"/>
      <c r="Q50" s="10"/>
      <c r="R50" s="10"/>
      <c r="S50" s="10"/>
      <c r="T50" s="10"/>
      <c r="V50" s="24"/>
      <c r="X50" s="10"/>
      <c r="Y50" s="10"/>
      <c r="Z50" s="10"/>
      <c r="AA50" s="10"/>
      <c r="AB50" s="10"/>
      <c r="AC50" s="349"/>
      <c r="AD50" s="10"/>
      <c r="AE50" s="405"/>
      <c r="AF50" s="358"/>
      <c r="AG50" s="358"/>
      <c r="AH50" s="358"/>
      <c r="AI50" s="358"/>
      <c r="AJ50" s="358"/>
      <c r="AK50" s="358"/>
      <c r="AL50" s="402"/>
      <c r="AM50" s="402"/>
      <c r="AN50" s="402"/>
      <c r="AO50" s="402"/>
      <c r="AP50" s="402"/>
      <c r="AQ50" s="402"/>
      <c r="AR50" s="402"/>
      <c r="AS50" s="402"/>
      <c r="AT50" s="402"/>
      <c r="AU50" s="402"/>
      <c r="AV50" s="402"/>
      <c r="AW50" s="402"/>
      <c r="AX50" s="402"/>
      <c r="AY50" s="402"/>
      <c r="AZ50" s="402"/>
      <c r="BA50" s="402"/>
      <c r="BB50" s="358"/>
      <c r="BC50" s="358"/>
      <c r="BD50" s="363"/>
    </row>
    <row r="51" spans="2:108" s="11" customFormat="1" ht="39.950000000000003" customHeight="1" x14ac:dyDescent="1.2">
      <c r="B51" s="373"/>
      <c r="C51" s="32" t="s">
        <v>0</v>
      </c>
      <c r="D51" s="10"/>
      <c r="E51" s="29"/>
      <c r="F51" s="28"/>
      <c r="G51" s="30"/>
      <c r="H51" s="30"/>
      <c r="J51" s="9"/>
      <c r="K51" s="25"/>
      <c r="L51" s="10"/>
      <c r="M51" s="10"/>
      <c r="N51" s="10"/>
      <c r="P51" s="10"/>
      <c r="Q51" s="10"/>
      <c r="R51" s="10"/>
      <c r="S51" s="10"/>
      <c r="T51" s="10"/>
      <c r="V51" s="24"/>
      <c r="X51" s="10"/>
      <c r="Y51" s="10"/>
      <c r="Z51" s="10"/>
      <c r="AA51" s="10"/>
      <c r="AB51" s="10"/>
      <c r="AC51" s="349"/>
      <c r="AD51" s="10"/>
      <c r="AE51" s="364"/>
      <c r="AF51" s="402" t="s">
        <v>424</v>
      </c>
      <c r="AG51" s="359"/>
      <c r="AH51" s="359"/>
      <c r="AI51" s="359"/>
      <c r="AJ51" s="359"/>
      <c r="AK51" s="421" t="s">
        <v>85</v>
      </c>
      <c r="AL51" s="727"/>
      <c r="AM51" s="727"/>
      <c r="AN51" s="727"/>
      <c r="AO51" s="727"/>
      <c r="AP51" s="727"/>
      <c r="AQ51" s="727"/>
      <c r="AR51" s="727"/>
      <c r="AS51" s="727"/>
      <c r="AT51" s="727"/>
      <c r="AU51" s="727"/>
      <c r="AV51" s="727"/>
      <c r="AW51" s="727"/>
      <c r="AX51" s="727"/>
      <c r="AY51" s="727"/>
      <c r="AZ51" s="727"/>
      <c r="BA51" s="727"/>
      <c r="BB51" s="727"/>
      <c r="BC51" s="358"/>
      <c r="BD51" s="363"/>
    </row>
    <row r="52" spans="2:108" s="11" customFormat="1" ht="39.950000000000003" customHeight="1" x14ac:dyDescent="0.45">
      <c r="B52" s="373"/>
      <c r="C52" s="82" t="s">
        <v>1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334"/>
      <c r="AA52" s="10"/>
      <c r="AB52" s="10"/>
      <c r="AC52" s="349"/>
      <c r="AD52" s="10"/>
      <c r="AE52" s="397"/>
      <c r="AF52" s="409" t="s">
        <v>425</v>
      </c>
      <c r="AG52" s="359"/>
      <c r="AH52" s="359"/>
      <c r="AI52" s="359"/>
      <c r="AJ52" s="359"/>
      <c r="AK52" s="421" t="s">
        <v>85</v>
      </c>
      <c r="AL52" s="727"/>
      <c r="AM52" s="727"/>
      <c r="AN52" s="727"/>
      <c r="AO52" s="727"/>
      <c r="AP52" s="727"/>
      <c r="AQ52" s="727"/>
      <c r="AR52" s="727"/>
      <c r="AS52" s="727"/>
      <c r="AT52" s="727"/>
      <c r="AU52" s="727"/>
      <c r="AV52" s="727"/>
      <c r="AW52" s="727"/>
      <c r="AX52" s="727"/>
      <c r="AY52" s="727"/>
      <c r="AZ52" s="727"/>
      <c r="BA52" s="727"/>
      <c r="BB52" s="727"/>
      <c r="BC52" s="358"/>
      <c r="BD52" s="363"/>
    </row>
    <row r="53" spans="2:108" s="11" customFormat="1" ht="20.100000000000001" customHeight="1" x14ac:dyDescent="0.45">
      <c r="B53" s="373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334"/>
      <c r="AA53" s="10"/>
      <c r="AB53" s="10"/>
      <c r="AC53" s="349"/>
      <c r="AD53" s="10"/>
      <c r="AE53" s="405"/>
      <c r="AF53" s="358"/>
      <c r="AG53" s="358"/>
      <c r="AH53" s="358"/>
      <c r="AI53" s="358"/>
      <c r="AJ53" s="358"/>
      <c r="AK53" s="422"/>
      <c r="AL53" s="402"/>
      <c r="AM53" s="358"/>
      <c r="AN53" s="358"/>
      <c r="AO53" s="358"/>
      <c r="AP53" s="358"/>
      <c r="AQ53" s="358"/>
      <c r="AR53" s="358"/>
      <c r="AS53" s="402"/>
      <c r="AT53" s="402"/>
      <c r="AU53" s="402"/>
      <c r="AV53" s="402"/>
      <c r="AW53" s="402"/>
      <c r="AX53" s="402"/>
      <c r="AY53" s="402"/>
      <c r="AZ53" s="402"/>
      <c r="BA53" s="402"/>
      <c r="BB53" s="358"/>
      <c r="BC53" s="358"/>
      <c r="BD53" s="363"/>
    </row>
    <row r="54" spans="2:108" s="11" customFormat="1" ht="39.950000000000003" customHeight="1" x14ac:dyDescent="1.2">
      <c r="B54" s="373"/>
      <c r="C54" s="22" t="s">
        <v>567</v>
      </c>
      <c r="D54" s="10"/>
      <c r="E54" s="29"/>
      <c r="F54" s="29"/>
      <c r="G54" s="30"/>
      <c r="H54" s="30"/>
      <c r="J54" s="286" t="s">
        <v>85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334"/>
      <c r="AA54" s="10"/>
      <c r="AB54" s="10"/>
      <c r="AC54" s="349"/>
      <c r="AD54" s="10"/>
      <c r="AE54" s="364"/>
      <c r="AF54" s="402" t="s">
        <v>426</v>
      </c>
      <c r="AG54" s="359"/>
      <c r="AH54" s="359"/>
      <c r="AI54" s="359"/>
      <c r="AJ54" s="359"/>
      <c r="AK54" s="421" t="s">
        <v>85</v>
      </c>
      <c r="AL54" s="727"/>
      <c r="AM54" s="727"/>
      <c r="AN54" s="727"/>
      <c r="AO54" s="727"/>
      <c r="AP54" s="727"/>
      <c r="AQ54" s="727"/>
      <c r="AR54" s="727"/>
      <c r="AS54" s="727"/>
      <c r="AT54" s="727"/>
      <c r="AU54" s="727"/>
      <c r="AV54" s="727"/>
      <c r="AW54" s="727"/>
      <c r="AX54" s="727"/>
      <c r="AY54" s="727"/>
      <c r="AZ54" s="727"/>
      <c r="BA54" s="727"/>
      <c r="BB54" s="727"/>
      <c r="BC54" s="358"/>
      <c r="BD54" s="363"/>
    </row>
    <row r="55" spans="2:108" s="11" customFormat="1" ht="39.950000000000003" customHeight="1" x14ac:dyDescent="0.5">
      <c r="B55" s="373"/>
      <c r="C55" s="10" t="s">
        <v>389</v>
      </c>
      <c r="D55" s="10"/>
      <c r="E55" s="31"/>
      <c r="F55" s="31"/>
      <c r="G55" s="29"/>
      <c r="H55" s="29"/>
      <c r="J55" s="286" t="s">
        <v>85</v>
      </c>
      <c r="K55" s="25"/>
      <c r="L55" s="10"/>
      <c r="M55" s="10"/>
      <c r="N55" s="10"/>
      <c r="P55" s="10"/>
      <c r="Q55" s="10"/>
      <c r="R55" s="10"/>
      <c r="S55" s="10"/>
      <c r="T55" s="10"/>
      <c r="V55" s="24"/>
      <c r="X55" s="10"/>
      <c r="Y55" s="10"/>
      <c r="Z55" s="10"/>
      <c r="AA55" s="10"/>
      <c r="AB55" s="10"/>
      <c r="AC55" s="349"/>
      <c r="AD55" s="10"/>
      <c r="AE55" s="364"/>
      <c r="AF55" s="409" t="s">
        <v>427</v>
      </c>
      <c r="AG55" s="359"/>
      <c r="AH55" s="359"/>
      <c r="AI55" s="359"/>
      <c r="AJ55" s="359"/>
      <c r="AK55" s="421" t="s">
        <v>85</v>
      </c>
      <c r="AL55" s="727"/>
      <c r="AM55" s="727"/>
      <c r="AN55" s="727"/>
      <c r="AO55" s="727"/>
      <c r="AP55" s="727"/>
      <c r="AQ55" s="727"/>
      <c r="AR55" s="727"/>
      <c r="AS55" s="727"/>
      <c r="AT55" s="727"/>
      <c r="AU55" s="727"/>
      <c r="AV55" s="727"/>
      <c r="AW55" s="727"/>
      <c r="AX55" s="727"/>
      <c r="AY55" s="727"/>
      <c r="AZ55" s="727"/>
      <c r="BA55" s="727"/>
      <c r="BB55" s="727"/>
      <c r="BC55" s="358"/>
      <c r="BD55" s="363"/>
    </row>
    <row r="56" spans="2:108" s="11" customFormat="1" ht="39.950000000000003" customHeight="1" x14ac:dyDescent="1.2">
      <c r="B56" s="373"/>
      <c r="C56" s="10" t="s">
        <v>390</v>
      </c>
      <c r="D56" s="10"/>
      <c r="E56" s="29"/>
      <c r="F56" s="28"/>
      <c r="G56" s="30"/>
      <c r="H56" s="30"/>
      <c r="J56" s="286" t="s">
        <v>85</v>
      </c>
      <c r="K56" s="25"/>
      <c r="L56" s="10"/>
      <c r="M56" s="10"/>
      <c r="N56" s="10"/>
      <c r="P56" s="10"/>
      <c r="Q56" s="10"/>
      <c r="R56" s="10"/>
      <c r="S56" s="10"/>
      <c r="T56" s="10"/>
      <c r="V56" s="24"/>
      <c r="X56" s="10"/>
      <c r="Y56" s="10"/>
      <c r="Z56" s="10"/>
      <c r="AA56" s="10"/>
      <c r="AB56" s="10"/>
      <c r="AC56" s="349"/>
      <c r="AD56" s="10"/>
      <c r="AE56" s="364"/>
      <c r="AF56" s="358"/>
      <c r="AG56" s="358"/>
      <c r="AH56" s="358"/>
      <c r="AI56" s="358"/>
      <c r="AJ56" s="358"/>
      <c r="AK56" s="358"/>
      <c r="AL56" s="359"/>
      <c r="AM56" s="358"/>
      <c r="AN56" s="358"/>
      <c r="AO56" s="358"/>
      <c r="AP56" s="358"/>
      <c r="AQ56" s="358"/>
      <c r="AR56" s="358"/>
      <c r="AS56" s="359"/>
      <c r="AT56" s="359"/>
      <c r="AU56" s="359"/>
      <c r="AV56" s="410"/>
      <c r="AW56" s="411"/>
      <c r="AX56" s="411"/>
      <c r="AY56" s="411"/>
      <c r="AZ56" s="400"/>
      <c r="BA56" s="401"/>
      <c r="BB56" s="358"/>
      <c r="BC56" s="358"/>
      <c r="BD56" s="363"/>
    </row>
    <row r="57" spans="2:108" s="11" customFormat="1" ht="60.75" customHeight="1" thickBot="1" x14ac:dyDescent="1.25">
      <c r="B57" s="375"/>
      <c r="C57" s="376"/>
      <c r="D57" s="377"/>
      <c r="E57" s="378"/>
      <c r="F57" s="378"/>
      <c r="G57" s="379"/>
      <c r="H57" s="379"/>
      <c r="I57" s="353"/>
      <c r="J57" s="380"/>
      <c r="K57" s="381"/>
      <c r="L57" s="377"/>
      <c r="M57" s="377"/>
      <c r="N57" s="377"/>
      <c r="O57" s="353"/>
      <c r="P57" s="377"/>
      <c r="Q57" s="377"/>
      <c r="R57" s="377"/>
      <c r="S57" s="377"/>
      <c r="T57" s="377"/>
      <c r="U57" s="353"/>
      <c r="V57" s="382"/>
      <c r="W57" s="353"/>
      <c r="X57" s="377"/>
      <c r="Y57" s="377"/>
      <c r="Z57" s="377"/>
      <c r="AA57" s="377"/>
      <c r="AB57" s="377"/>
      <c r="AC57" s="383"/>
      <c r="AD57" s="10"/>
      <c r="AE57" s="412"/>
      <c r="AF57" s="413"/>
      <c r="AG57" s="413"/>
      <c r="AH57" s="413"/>
      <c r="AI57" s="413"/>
      <c r="AJ57" s="413"/>
      <c r="AK57" s="414"/>
      <c r="AL57" s="413"/>
      <c r="AM57" s="415"/>
      <c r="AN57" s="415"/>
      <c r="AO57" s="413"/>
      <c r="AP57" s="413"/>
      <c r="AQ57" s="413"/>
      <c r="AR57" s="413"/>
      <c r="AS57" s="413"/>
      <c r="AT57" s="413"/>
      <c r="AU57" s="413"/>
      <c r="AV57" s="416"/>
      <c r="AW57" s="417"/>
      <c r="AX57" s="417"/>
      <c r="AY57" s="417"/>
      <c r="AZ57" s="418"/>
      <c r="BA57" s="419"/>
      <c r="BB57" s="420"/>
      <c r="BC57" s="420"/>
      <c r="BD57" s="369"/>
    </row>
    <row r="58" spans="2:108" s="11" customFormat="1" ht="9.9499999999999993" customHeight="1" thickBot="1" x14ac:dyDescent="0.55000000000000004">
      <c r="J58" s="32"/>
      <c r="K58" s="25"/>
      <c r="L58" s="10"/>
      <c r="M58" s="10"/>
      <c r="N58" s="10"/>
      <c r="P58" s="10"/>
      <c r="Q58" s="10"/>
      <c r="R58" s="10"/>
      <c r="S58" s="10"/>
      <c r="T58" s="10"/>
      <c r="V58" s="24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6"/>
      <c r="AL58" s="10"/>
      <c r="AM58" s="13"/>
      <c r="AN58" s="13"/>
      <c r="AO58" s="10"/>
      <c r="AP58" s="10"/>
      <c r="AQ58" s="10"/>
      <c r="AR58" s="10"/>
      <c r="AS58" s="10"/>
      <c r="AT58" s="10"/>
      <c r="AU58" s="10"/>
      <c r="AV58" s="15"/>
      <c r="AW58" s="23"/>
      <c r="AX58" s="23"/>
      <c r="AY58" s="23"/>
      <c r="AZ58" s="20"/>
      <c r="BA58" s="21"/>
    </row>
    <row r="59" spans="2:108" s="11" customFormat="1" ht="36" customHeight="1" x14ac:dyDescent="0.45">
      <c r="B59" s="728" t="s">
        <v>428</v>
      </c>
      <c r="C59" s="729"/>
      <c r="D59" s="729"/>
      <c r="E59" s="729"/>
      <c r="F59" s="729"/>
      <c r="G59" s="729"/>
      <c r="H59" s="729"/>
      <c r="I59" s="729"/>
      <c r="J59" s="729"/>
      <c r="K59" s="729"/>
      <c r="L59" s="729"/>
      <c r="M59" s="729"/>
      <c r="N59" s="729"/>
      <c r="O59" s="729"/>
      <c r="P59" s="729"/>
      <c r="Q59" s="729"/>
      <c r="R59" s="729"/>
      <c r="S59" s="729"/>
      <c r="T59" s="729"/>
      <c r="U59" s="729"/>
      <c r="V59" s="729"/>
      <c r="W59" s="729"/>
      <c r="X59" s="729"/>
      <c r="Y59" s="729"/>
      <c r="Z59" s="729"/>
      <c r="AA59" s="729"/>
      <c r="AB59" s="729"/>
      <c r="AC59" s="729"/>
      <c r="AD59" s="729"/>
      <c r="AE59" s="729"/>
      <c r="AF59" s="729"/>
      <c r="AG59" s="729"/>
      <c r="AH59" s="729"/>
      <c r="AI59" s="729"/>
      <c r="AJ59" s="729"/>
      <c r="AK59" s="729"/>
      <c r="AL59" s="729"/>
      <c r="AM59" s="729"/>
      <c r="AN59" s="729"/>
      <c r="AO59" s="729"/>
      <c r="AP59" s="729"/>
      <c r="AQ59" s="729"/>
      <c r="AR59" s="729"/>
      <c r="AS59" s="729"/>
      <c r="AT59" s="729"/>
      <c r="AU59" s="729"/>
      <c r="AV59" s="729"/>
      <c r="AW59" s="729"/>
      <c r="AX59" s="729"/>
      <c r="AY59" s="729"/>
      <c r="AZ59" s="729"/>
      <c r="BA59" s="729"/>
      <c r="BB59" s="729"/>
      <c r="BC59" s="729"/>
      <c r="BD59" s="730"/>
    </row>
    <row r="60" spans="2:108" s="11" customFormat="1" ht="36" customHeight="1" thickBot="1" x14ac:dyDescent="0.5">
      <c r="B60" s="731"/>
      <c r="C60" s="732"/>
      <c r="D60" s="732"/>
      <c r="E60" s="732"/>
      <c r="F60" s="732"/>
      <c r="G60" s="732"/>
      <c r="H60" s="732"/>
      <c r="I60" s="732"/>
      <c r="J60" s="732"/>
      <c r="K60" s="732"/>
      <c r="L60" s="732"/>
      <c r="M60" s="732"/>
      <c r="N60" s="732"/>
      <c r="O60" s="732"/>
      <c r="P60" s="732"/>
      <c r="Q60" s="732"/>
      <c r="R60" s="732"/>
      <c r="S60" s="732"/>
      <c r="T60" s="732"/>
      <c r="U60" s="732"/>
      <c r="V60" s="732"/>
      <c r="W60" s="732"/>
      <c r="X60" s="732"/>
      <c r="Y60" s="732"/>
      <c r="Z60" s="732"/>
      <c r="AA60" s="732"/>
      <c r="AB60" s="732"/>
      <c r="AC60" s="732"/>
      <c r="AD60" s="732"/>
      <c r="AE60" s="732"/>
      <c r="AF60" s="732"/>
      <c r="AG60" s="732"/>
      <c r="AH60" s="732"/>
      <c r="AI60" s="732"/>
      <c r="AJ60" s="732"/>
      <c r="AK60" s="732"/>
      <c r="AL60" s="732"/>
      <c r="AM60" s="732"/>
      <c r="AN60" s="732"/>
      <c r="AO60" s="732"/>
      <c r="AP60" s="732"/>
      <c r="AQ60" s="732"/>
      <c r="AR60" s="732"/>
      <c r="AS60" s="732"/>
      <c r="AT60" s="732"/>
      <c r="AU60" s="732"/>
      <c r="AV60" s="732"/>
      <c r="AW60" s="732"/>
      <c r="AX60" s="732"/>
      <c r="AY60" s="732"/>
      <c r="AZ60" s="732"/>
      <c r="BA60" s="732"/>
      <c r="BB60" s="732"/>
      <c r="BC60" s="732"/>
      <c r="BD60" s="733"/>
    </row>
    <row r="61" spans="2:108" s="11" customFormat="1" ht="9.9499999999999993" customHeight="1" thickBot="1" x14ac:dyDescent="0.5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</row>
    <row r="62" spans="2:108" s="11" customFormat="1" ht="39.950000000000003" customHeight="1" x14ac:dyDescent="0.45">
      <c r="B62" s="423"/>
      <c r="C62" s="424"/>
      <c r="D62" s="424"/>
      <c r="E62" s="424"/>
      <c r="F62" s="424"/>
      <c r="G62" s="424"/>
      <c r="H62" s="424"/>
      <c r="I62" s="424"/>
      <c r="J62" s="424"/>
      <c r="K62" s="424"/>
      <c r="L62" s="424"/>
      <c r="M62" s="424"/>
      <c r="N62" s="424"/>
      <c r="O62" s="424"/>
      <c r="P62" s="424"/>
      <c r="Q62" s="424"/>
      <c r="R62" s="424"/>
      <c r="S62" s="424"/>
      <c r="T62" s="424"/>
      <c r="U62" s="424"/>
      <c r="V62" s="424"/>
      <c r="W62" s="424"/>
      <c r="X62" s="424"/>
      <c r="Y62" s="424"/>
      <c r="Z62" s="424"/>
      <c r="AA62" s="424"/>
      <c r="AB62" s="424"/>
      <c r="AC62" s="424"/>
      <c r="AD62" s="424"/>
      <c r="AE62" s="424"/>
      <c r="AF62" s="424"/>
      <c r="AG62" s="424"/>
      <c r="AH62" s="424"/>
      <c r="AI62" s="424"/>
      <c r="AJ62" s="424"/>
      <c r="AK62" s="424"/>
      <c r="AL62" s="424"/>
      <c r="AM62" s="424"/>
      <c r="AN62" s="424"/>
      <c r="AO62" s="424"/>
      <c r="AP62" s="424"/>
      <c r="AQ62" s="424"/>
      <c r="AR62" s="424"/>
      <c r="AS62" s="424"/>
      <c r="AT62" s="424"/>
      <c r="AU62" s="424"/>
      <c r="AV62" s="424"/>
      <c r="AW62" s="424"/>
      <c r="AX62" s="424"/>
      <c r="AY62" s="424"/>
      <c r="AZ62" s="424"/>
      <c r="BA62" s="424"/>
      <c r="BB62" s="424"/>
      <c r="BC62" s="424"/>
      <c r="BD62" s="344"/>
    </row>
    <row r="63" spans="2:108" s="11" customFormat="1" ht="39.950000000000003" customHeight="1" x14ac:dyDescent="0.5">
      <c r="B63" s="425"/>
      <c r="C63" s="24" t="s">
        <v>432</v>
      </c>
      <c r="D63" s="24" t="s">
        <v>568</v>
      </c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431"/>
      <c r="BE63" s="18"/>
      <c r="BF63" s="430"/>
      <c r="BG63" s="430"/>
      <c r="BH63" s="430"/>
      <c r="BI63" s="430"/>
      <c r="BJ63" s="430"/>
      <c r="BK63" s="430"/>
      <c r="BL63" s="430"/>
      <c r="BM63" s="430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30"/>
      <c r="CB63" s="430"/>
      <c r="CC63" s="430"/>
      <c r="CD63" s="430"/>
      <c r="CE63" s="430"/>
      <c r="CF63" s="430"/>
      <c r="CG63" s="430"/>
      <c r="CH63" s="430"/>
      <c r="CI63" s="430"/>
      <c r="CJ63" s="430"/>
      <c r="CK63" s="430"/>
      <c r="CL63" s="430"/>
      <c r="CM63" s="430"/>
      <c r="CN63" s="430"/>
      <c r="CO63" s="430"/>
      <c r="CP63" s="430"/>
      <c r="CQ63" s="430"/>
      <c r="CR63" s="430"/>
      <c r="CS63" s="430"/>
      <c r="CT63" s="430"/>
      <c r="CU63" s="430"/>
      <c r="CV63" s="430"/>
      <c r="CW63" s="430"/>
      <c r="CX63" s="430"/>
      <c r="CY63" s="430"/>
      <c r="CZ63" s="430"/>
      <c r="DA63" s="430"/>
      <c r="DB63" s="430"/>
      <c r="DC63" s="430"/>
      <c r="DD63" s="430"/>
    </row>
    <row r="64" spans="2:108" s="11" customFormat="1" ht="53.25" customHeight="1" x14ac:dyDescent="0.45">
      <c r="B64" s="425"/>
      <c r="C64" s="738" t="s">
        <v>433</v>
      </c>
      <c r="D64" s="736" t="s">
        <v>569</v>
      </c>
      <c r="E64" s="736"/>
      <c r="F64" s="736"/>
      <c r="G64" s="736"/>
      <c r="H64" s="736"/>
      <c r="I64" s="736"/>
      <c r="J64" s="736"/>
      <c r="K64" s="736"/>
      <c r="L64" s="736"/>
      <c r="M64" s="736"/>
      <c r="N64" s="736"/>
      <c r="O64" s="736"/>
      <c r="P64" s="736"/>
      <c r="Q64" s="736"/>
      <c r="R64" s="736"/>
      <c r="S64" s="736"/>
      <c r="T64" s="736"/>
      <c r="U64" s="736"/>
      <c r="V64" s="736"/>
      <c r="W64" s="736"/>
      <c r="X64" s="736"/>
      <c r="Y64" s="736"/>
      <c r="Z64" s="736"/>
      <c r="AA64" s="736"/>
      <c r="AB64" s="736"/>
      <c r="AC64" s="736"/>
      <c r="AD64" s="736"/>
      <c r="AE64" s="736"/>
      <c r="AF64" s="736"/>
      <c r="AG64" s="736"/>
      <c r="AH64" s="736"/>
      <c r="AI64" s="736"/>
      <c r="AJ64" s="736"/>
      <c r="AK64" s="736"/>
      <c r="AL64" s="736"/>
      <c r="AM64" s="736"/>
      <c r="AN64" s="736"/>
      <c r="AO64" s="736"/>
      <c r="AP64" s="736"/>
      <c r="AQ64" s="736"/>
      <c r="AR64" s="736"/>
      <c r="AS64" s="736"/>
      <c r="AT64" s="736"/>
      <c r="AU64" s="736"/>
      <c r="AV64" s="736"/>
      <c r="AW64" s="736"/>
      <c r="AX64" s="736"/>
      <c r="AY64" s="736"/>
      <c r="AZ64" s="736"/>
      <c r="BA64" s="736"/>
      <c r="BB64" s="736"/>
      <c r="BC64" s="736"/>
      <c r="BD64" s="431"/>
      <c r="BE64" s="18"/>
      <c r="BF64" s="430"/>
      <c r="BG64" s="430"/>
      <c r="BH64" s="430"/>
      <c r="BI64" s="430"/>
      <c r="BJ64" s="430"/>
      <c r="BK64" s="430"/>
      <c r="BL64" s="430"/>
      <c r="BM64" s="430"/>
      <c r="BN64" s="430"/>
      <c r="BO64" s="430"/>
      <c r="BP64" s="430"/>
      <c r="BQ64" s="430"/>
      <c r="BR64" s="430"/>
      <c r="BS64" s="430"/>
      <c r="BT64" s="430"/>
      <c r="BU64" s="430"/>
      <c r="BV64" s="430"/>
      <c r="BW64" s="430"/>
      <c r="BX64" s="430"/>
      <c r="BY64" s="430"/>
      <c r="BZ64" s="430"/>
      <c r="CA64" s="430"/>
      <c r="CB64" s="430"/>
      <c r="CC64" s="430"/>
      <c r="CD64" s="430"/>
      <c r="CE64" s="430"/>
      <c r="CF64" s="430"/>
      <c r="CG64" s="430"/>
      <c r="CH64" s="430"/>
      <c r="CI64" s="430"/>
      <c r="CJ64" s="430"/>
      <c r="CK64" s="430"/>
      <c r="CL64" s="430"/>
      <c r="CM64" s="430"/>
      <c r="CN64" s="430"/>
      <c r="CO64" s="430"/>
      <c r="CP64" s="430"/>
      <c r="CQ64" s="430"/>
      <c r="CR64" s="430"/>
      <c r="CS64" s="430"/>
      <c r="CT64" s="430"/>
      <c r="CU64" s="430"/>
      <c r="CV64" s="430"/>
      <c r="CW64" s="430"/>
      <c r="CX64" s="430"/>
      <c r="CY64" s="430"/>
      <c r="CZ64" s="430"/>
      <c r="DA64" s="430"/>
      <c r="DB64" s="430"/>
      <c r="DC64" s="430"/>
      <c r="DD64" s="430"/>
    </row>
    <row r="65" spans="2:108" s="11" customFormat="1" ht="60.75" customHeight="1" x14ac:dyDescent="0.45">
      <c r="B65" s="425"/>
      <c r="C65" s="738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36"/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36"/>
      <c r="Z65" s="736"/>
      <c r="AA65" s="736"/>
      <c r="AB65" s="736"/>
      <c r="AC65" s="736"/>
      <c r="AD65" s="736"/>
      <c r="AE65" s="736"/>
      <c r="AF65" s="736"/>
      <c r="AG65" s="736"/>
      <c r="AH65" s="736"/>
      <c r="AI65" s="736"/>
      <c r="AJ65" s="736"/>
      <c r="AK65" s="736"/>
      <c r="AL65" s="736"/>
      <c r="AM65" s="736"/>
      <c r="AN65" s="736"/>
      <c r="AO65" s="736"/>
      <c r="AP65" s="736"/>
      <c r="AQ65" s="736"/>
      <c r="AR65" s="736"/>
      <c r="AS65" s="736"/>
      <c r="AT65" s="736"/>
      <c r="AU65" s="736"/>
      <c r="AV65" s="736"/>
      <c r="AW65" s="736"/>
      <c r="AX65" s="736"/>
      <c r="AY65" s="736"/>
      <c r="AZ65" s="736"/>
      <c r="BA65" s="736"/>
      <c r="BB65" s="736"/>
      <c r="BC65" s="736"/>
      <c r="BD65" s="431"/>
      <c r="BE65" s="18"/>
      <c r="BF65" s="430"/>
      <c r="BG65" s="430"/>
      <c r="BH65" s="430"/>
      <c r="BI65" s="430"/>
      <c r="BJ65" s="430"/>
      <c r="BK65" s="430"/>
      <c r="BL65" s="430"/>
      <c r="BM65" s="430"/>
      <c r="BN65" s="430"/>
      <c r="BO65" s="430"/>
      <c r="BP65" s="430"/>
      <c r="BQ65" s="430"/>
      <c r="BR65" s="430"/>
      <c r="BS65" s="430"/>
      <c r="BT65" s="430"/>
      <c r="BU65" s="430"/>
      <c r="BV65" s="430"/>
      <c r="BW65" s="430"/>
      <c r="BX65" s="430"/>
      <c r="BY65" s="430"/>
      <c r="BZ65" s="430"/>
      <c r="CA65" s="430"/>
      <c r="CB65" s="430"/>
      <c r="CC65" s="430"/>
      <c r="CD65" s="430"/>
      <c r="CE65" s="430"/>
      <c r="CF65" s="430"/>
      <c r="CG65" s="430"/>
      <c r="CH65" s="430"/>
      <c r="CI65" s="430"/>
      <c r="CJ65" s="430"/>
      <c r="CK65" s="430"/>
      <c r="CL65" s="430"/>
      <c r="CM65" s="430"/>
      <c r="CN65" s="430"/>
      <c r="CO65" s="430"/>
      <c r="CP65" s="430"/>
      <c r="CQ65" s="430"/>
      <c r="CR65" s="430"/>
      <c r="CS65" s="430"/>
      <c r="CT65" s="430"/>
      <c r="CU65" s="430"/>
      <c r="CV65" s="430"/>
      <c r="CW65" s="430"/>
      <c r="CX65" s="430"/>
      <c r="CY65" s="430"/>
      <c r="CZ65" s="430"/>
      <c r="DA65" s="430"/>
      <c r="DB65" s="430"/>
      <c r="DC65" s="430"/>
      <c r="DD65" s="430"/>
    </row>
    <row r="66" spans="2:108" s="11" customFormat="1" ht="39.950000000000003" customHeight="1" x14ac:dyDescent="0.5">
      <c r="B66" s="425"/>
      <c r="C66" s="24" t="s">
        <v>429</v>
      </c>
      <c r="D66" s="736" t="s">
        <v>570</v>
      </c>
      <c r="E66" s="736"/>
      <c r="F66" s="736"/>
      <c r="G66" s="736"/>
      <c r="H66" s="736"/>
      <c r="I66" s="736"/>
      <c r="J66" s="736"/>
      <c r="K66" s="736"/>
      <c r="L66" s="736"/>
      <c r="M66" s="736"/>
      <c r="N66" s="736"/>
      <c r="O66" s="736"/>
      <c r="P66" s="736"/>
      <c r="Q66" s="736"/>
      <c r="R66" s="736"/>
      <c r="S66" s="736"/>
      <c r="T66" s="736"/>
      <c r="U66" s="736"/>
      <c r="V66" s="736"/>
      <c r="W66" s="736"/>
      <c r="X66" s="736"/>
      <c r="Y66" s="736"/>
      <c r="Z66" s="736"/>
      <c r="AA66" s="736"/>
      <c r="AB66" s="736"/>
      <c r="AC66" s="736"/>
      <c r="AD66" s="736"/>
      <c r="AE66" s="736"/>
      <c r="AF66" s="736"/>
      <c r="AG66" s="736"/>
      <c r="AH66" s="736"/>
      <c r="AI66" s="736"/>
      <c r="AJ66" s="736"/>
      <c r="AK66" s="736"/>
      <c r="AL66" s="736"/>
      <c r="AM66" s="736"/>
      <c r="AN66" s="736"/>
      <c r="AO66" s="736"/>
      <c r="AP66" s="736"/>
      <c r="AQ66" s="736"/>
      <c r="AR66" s="736"/>
      <c r="AS66" s="736"/>
      <c r="AT66" s="736"/>
      <c r="AU66" s="736"/>
      <c r="AV66" s="736"/>
      <c r="AW66" s="736"/>
      <c r="AX66" s="736"/>
      <c r="AY66" s="736"/>
      <c r="AZ66" s="736"/>
      <c r="BA66" s="736"/>
      <c r="BB66" s="736"/>
      <c r="BC66" s="736"/>
      <c r="BD66" s="431"/>
      <c r="BE66" s="18"/>
      <c r="BF66" s="430"/>
      <c r="BG66" s="430"/>
      <c r="BH66" s="430"/>
      <c r="BI66" s="430"/>
      <c r="BJ66" s="430"/>
      <c r="BK66" s="430"/>
      <c r="BL66" s="430"/>
      <c r="BM66" s="430"/>
      <c r="BN66" s="430"/>
      <c r="BO66" s="430"/>
      <c r="BP66" s="430"/>
      <c r="BQ66" s="430"/>
      <c r="BR66" s="430"/>
      <c r="BS66" s="430"/>
      <c r="BT66" s="430"/>
      <c r="BU66" s="430"/>
      <c r="BV66" s="430"/>
      <c r="BW66" s="430"/>
      <c r="BX66" s="430"/>
      <c r="BY66" s="430"/>
      <c r="BZ66" s="430"/>
      <c r="CA66" s="430"/>
      <c r="CB66" s="430"/>
      <c r="CC66" s="430"/>
      <c r="CD66" s="430"/>
      <c r="CE66" s="430"/>
      <c r="CF66" s="430"/>
      <c r="CG66" s="430"/>
      <c r="CH66" s="430"/>
      <c r="CI66" s="430"/>
      <c r="CJ66" s="430"/>
      <c r="CK66" s="430"/>
      <c r="CL66" s="430"/>
      <c r="CM66" s="430"/>
      <c r="CN66" s="430"/>
      <c r="CO66" s="430"/>
      <c r="CP66" s="430"/>
      <c r="CQ66" s="430"/>
      <c r="CR66" s="430"/>
      <c r="CS66" s="430"/>
      <c r="CT66" s="430"/>
      <c r="CU66" s="430"/>
      <c r="CV66" s="430"/>
      <c r="CW66" s="430"/>
      <c r="CX66" s="430"/>
      <c r="CY66" s="430"/>
      <c r="CZ66" s="430"/>
      <c r="DA66" s="430"/>
      <c r="DB66" s="430"/>
      <c r="DC66" s="430"/>
      <c r="DD66" s="430"/>
    </row>
    <row r="67" spans="2:108" s="11" customFormat="1" ht="39.950000000000003" customHeight="1" x14ac:dyDescent="0.5">
      <c r="B67" s="425"/>
      <c r="C67" s="24"/>
      <c r="D67" s="736"/>
      <c r="E67" s="736"/>
      <c r="F67" s="736"/>
      <c r="G67" s="736"/>
      <c r="H67" s="736"/>
      <c r="I67" s="736"/>
      <c r="J67" s="736"/>
      <c r="K67" s="736"/>
      <c r="L67" s="736"/>
      <c r="M67" s="736"/>
      <c r="N67" s="736"/>
      <c r="O67" s="736"/>
      <c r="P67" s="736"/>
      <c r="Q67" s="736"/>
      <c r="R67" s="736"/>
      <c r="S67" s="736"/>
      <c r="T67" s="736"/>
      <c r="U67" s="736"/>
      <c r="V67" s="736"/>
      <c r="W67" s="736"/>
      <c r="X67" s="736"/>
      <c r="Y67" s="736"/>
      <c r="Z67" s="736"/>
      <c r="AA67" s="736"/>
      <c r="AB67" s="736"/>
      <c r="AC67" s="736"/>
      <c r="AD67" s="736"/>
      <c r="AE67" s="736"/>
      <c r="AF67" s="736"/>
      <c r="AG67" s="736"/>
      <c r="AH67" s="736"/>
      <c r="AI67" s="736"/>
      <c r="AJ67" s="736"/>
      <c r="AK67" s="736"/>
      <c r="AL67" s="736"/>
      <c r="AM67" s="736"/>
      <c r="AN67" s="736"/>
      <c r="AO67" s="736"/>
      <c r="AP67" s="736"/>
      <c r="AQ67" s="736"/>
      <c r="AR67" s="736"/>
      <c r="AS67" s="736"/>
      <c r="AT67" s="736"/>
      <c r="AU67" s="736"/>
      <c r="AV67" s="736"/>
      <c r="AW67" s="736"/>
      <c r="AX67" s="736"/>
      <c r="AY67" s="736"/>
      <c r="AZ67" s="736"/>
      <c r="BA67" s="736"/>
      <c r="BB67" s="736"/>
      <c r="BC67" s="736"/>
      <c r="BD67" s="431"/>
      <c r="BE67" s="18"/>
      <c r="BF67" s="430"/>
      <c r="BG67" s="430"/>
      <c r="BH67" s="430"/>
      <c r="BI67" s="430"/>
      <c r="BJ67" s="430"/>
      <c r="BK67" s="430"/>
      <c r="BL67" s="430"/>
      <c r="BM67" s="430"/>
      <c r="BN67" s="430"/>
      <c r="BO67" s="430"/>
      <c r="BP67" s="430"/>
      <c r="BQ67" s="430"/>
      <c r="BR67" s="430"/>
      <c r="BS67" s="430"/>
      <c r="BT67" s="430"/>
      <c r="BU67" s="430"/>
      <c r="BV67" s="430"/>
      <c r="BW67" s="430"/>
      <c r="BX67" s="430"/>
      <c r="BY67" s="430"/>
      <c r="BZ67" s="430"/>
      <c r="CA67" s="430"/>
      <c r="CB67" s="430"/>
      <c r="CC67" s="430"/>
      <c r="CD67" s="430"/>
      <c r="CE67" s="430"/>
      <c r="CF67" s="430"/>
      <c r="CG67" s="430"/>
      <c r="CH67" s="430"/>
      <c r="CI67" s="430"/>
      <c r="CJ67" s="430"/>
      <c r="CK67" s="430"/>
      <c r="CL67" s="430"/>
      <c r="CM67" s="430"/>
      <c r="CN67" s="430"/>
      <c r="CO67" s="430"/>
      <c r="CP67" s="430"/>
      <c r="CQ67" s="430"/>
      <c r="CR67" s="430"/>
      <c r="CS67" s="430"/>
      <c r="CT67" s="430"/>
      <c r="CU67" s="430"/>
      <c r="CV67" s="430"/>
      <c r="CW67" s="430"/>
      <c r="CX67" s="430"/>
      <c r="CY67" s="430"/>
      <c r="CZ67" s="430"/>
      <c r="DA67" s="430"/>
      <c r="DB67" s="430"/>
      <c r="DC67" s="430"/>
      <c r="DD67" s="430"/>
    </row>
    <row r="68" spans="2:108" s="11" customFormat="1" ht="39.950000000000003" customHeight="1" x14ac:dyDescent="0.5">
      <c r="B68" s="425"/>
      <c r="C68" s="24"/>
      <c r="D68" s="736"/>
      <c r="E68" s="736"/>
      <c r="F68" s="736"/>
      <c r="G68" s="736"/>
      <c r="H68" s="736"/>
      <c r="I68" s="736"/>
      <c r="J68" s="736"/>
      <c r="K68" s="736"/>
      <c r="L68" s="736"/>
      <c r="M68" s="736"/>
      <c r="N68" s="736"/>
      <c r="O68" s="736"/>
      <c r="P68" s="736"/>
      <c r="Q68" s="736"/>
      <c r="R68" s="736"/>
      <c r="S68" s="736"/>
      <c r="T68" s="736"/>
      <c r="U68" s="736"/>
      <c r="V68" s="736"/>
      <c r="W68" s="736"/>
      <c r="X68" s="736"/>
      <c r="Y68" s="736"/>
      <c r="Z68" s="736"/>
      <c r="AA68" s="736"/>
      <c r="AB68" s="736"/>
      <c r="AC68" s="736"/>
      <c r="AD68" s="736"/>
      <c r="AE68" s="736"/>
      <c r="AF68" s="736"/>
      <c r="AG68" s="736"/>
      <c r="AH68" s="736"/>
      <c r="AI68" s="736"/>
      <c r="AJ68" s="736"/>
      <c r="AK68" s="736"/>
      <c r="AL68" s="736"/>
      <c r="AM68" s="736"/>
      <c r="AN68" s="736"/>
      <c r="AO68" s="736"/>
      <c r="AP68" s="736"/>
      <c r="AQ68" s="736"/>
      <c r="AR68" s="736"/>
      <c r="AS68" s="736"/>
      <c r="AT68" s="736"/>
      <c r="AU68" s="736"/>
      <c r="AV68" s="736"/>
      <c r="AW68" s="736"/>
      <c r="AX68" s="736"/>
      <c r="AY68" s="736"/>
      <c r="AZ68" s="736"/>
      <c r="BA68" s="736"/>
      <c r="BB68" s="736"/>
      <c r="BC68" s="736"/>
      <c r="BD68" s="431"/>
      <c r="BE68" s="18"/>
      <c r="BF68" s="430"/>
      <c r="BG68" s="430"/>
      <c r="BH68" s="430"/>
      <c r="BI68" s="430"/>
      <c r="BJ68" s="430"/>
      <c r="BK68" s="430"/>
      <c r="BL68" s="430"/>
      <c r="BM68" s="430"/>
      <c r="BN68" s="430"/>
      <c r="BO68" s="430"/>
      <c r="BP68" s="430"/>
      <c r="BQ68" s="430"/>
      <c r="BR68" s="430"/>
      <c r="BS68" s="430"/>
      <c r="BT68" s="430"/>
      <c r="BU68" s="430"/>
      <c r="BV68" s="430"/>
      <c r="BW68" s="430"/>
      <c r="BX68" s="430"/>
      <c r="BY68" s="430"/>
      <c r="BZ68" s="430"/>
      <c r="CA68" s="430"/>
      <c r="CB68" s="430"/>
      <c r="CC68" s="430"/>
      <c r="CD68" s="430"/>
      <c r="CE68" s="430"/>
      <c r="CF68" s="430"/>
      <c r="CG68" s="430"/>
      <c r="CH68" s="430"/>
      <c r="CI68" s="430"/>
      <c r="CJ68" s="430"/>
      <c r="CK68" s="430"/>
      <c r="CL68" s="430"/>
      <c r="CM68" s="430"/>
      <c r="CN68" s="430"/>
      <c r="CO68" s="430"/>
      <c r="CP68" s="430"/>
      <c r="CQ68" s="430"/>
      <c r="CR68" s="430"/>
      <c r="CS68" s="430"/>
      <c r="CT68" s="430"/>
      <c r="CU68" s="430"/>
      <c r="CV68" s="430"/>
      <c r="CW68" s="430"/>
      <c r="CX68" s="430"/>
      <c r="CY68" s="430"/>
      <c r="CZ68" s="430"/>
      <c r="DA68" s="430"/>
      <c r="DB68" s="430"/>
      <c r="DC68" s="430"/>
      <c r="DD68" s="430"/>
    </row>
    <row r="69" spans="2:108" s="11" customFormat="1" ht="39.950000000000003" customHeight="1" x14ac:dyDescent="0.5">
      <c r="B69" s="425"/>
      <c r="C69" s="24"/>
      <c r="D69" s="736"/>
      <c r="E69" s="736"/>
      <c r="F69" s="736"/>
      <c r="G69" s="736"/>
      <c r="H69" s="736"/>
      <c r="I69" s="736"/>
      <c r="J69" s="736"/>
      <c r="K69" s="736"/>
      <c r="L69" s="736"/>
      <c r="M69" s="736"/>
      <c r="N69" s="736"/>
      <c r="O69" s="736"/>
      <c r="P69" s="736"/>
      <c r="Q69" s="736"/>
      <c r="R69" s="736"/>
      <c r="S69" s="736"/>
      <c r="T69" s="736"/>
      <c r="U69" s="736"/>
      <c r="V69" s="736"/>
      <c r="W69" s="736"/>
      <c r="X69" s="736"/>
      <c r="Y69" s="736"/>
      <c r="Z69" s="736"/>
      <c r="AA69" s="736"/>
      <c r="AB69" s="736"/>
      <c r="AC69" s="736"/>
      <c r="AD69" s="736"/>
      <c r="AE69" s="736"/>
      <c r="AF69" s="736"/>
      <c r="AG69" s="736"/>
      <c r="AH69" s="736"/>
      <c r="AI69" s="736"/>
      <c r="AJ69" s="736"/>
      <c r="AK69" s="736"/>
      <c r="AL69" s="736"/>
      <c r="AM69" s="736"/>
      <c r="AN69" s="736"/>
      <c r="AO69" s="736"/>
      <c r="AP69" s="736"/>
      <c r="AQ69" s="736"/>
      <c r="AR69" s="736"/>
      <c r="AS69" s="736"/>
      <c r="AT69" s="736"/>
      <c r="AU69" s="736"/>
      <c r="AV69" s="736"/>
      <c r="AW69" s="736"/>
      <c r="AX69" s="736"/>
      <c r="AY69" s="736"/>
      <c r="AZ69" s="736"/>
      <c r="BA69" s="736"/>
      <c r="BB69" s="736"/>
      <c r="BC69" s="736"/>
      <c r="BD69" s="431"/>
      <c r="BE69" s="18"/>
      <c r="BF69" s="430"/>
      <c r="BG69" s="430"/>
      <c r="BH69" s="430"/>
      <c r="BI69" s="430"/>
      <c r="BJ69" s="430"/>
      <c r="BK69" s="430"/>
      <c r="BL69" s="430"/>
      <c r="BM69" s="430"/>
      <c r="BN69" s="430"/>
      <c r="BO69" s="430"/>
      <c r="BP69" s="430"/>
      <c r="BQ69" s="430"/>
      <c r="BR69" s="430"/>
      <c r="BS69" s="430"/>
      <c r="BT69" s="430"/>
      <c r="BU69" s="430"/>
      <c r="BV69" s="430"/>
      <c r="BW69" s="430"/>
      <c r="BX69" s="430"/>
      <c r="BY69" s="430"/>
      <c r="BZ69" s="430"/>
      <c r="CA69" s="430"/>
      <c r="CB69" s="430"/>
      <c r="CC69" s="430"/>
      <c r="CD69" s="430"/>
      <c r="CE69" s="430"/>
      <c r="CF69" s="430"/>
      <c r="CG69" s="430"/>
      <c r="CH69" s="430"/>
      <c r="CI69" s="430"/>
      <c r="CJ69" s="430"/>
      <c r="CK69" s="430"/>
      <c r="CL69" s="430"/>
      <c r="CM69" s="430"/>
      <c r="CN69" s="430"/>
      <c r="CO69" s="430"/>
      <c r="CP69" s="430"/>
      <c r="CQ69" s="430"/>
      <c r="CR69" s="430"/>
      <c r="CS69" s="430"/>
      <c r="CT69" s="430"/>
      <c r="CU69" s="430"/>
      <c r="CV69" s="430"/>
      <c r="CW69" s="430"/>
      <c r="CX69" s="430"/>
      <c r="CY69" s="430"/>
      <c r="CZ69" s="430"/>
      <c r="DA69" s="430"/>
      <c r="DB69" s="430"/>
      <c r="DC69" s="430"/>
      <c r="DD69" s="430"/>
    </row>
    <row r="70" spans="2:108" s="11" customFormat="1" ht="39.950000000000003" customHeight="1" x14ac:dyDescent="0.5">
      <c r="B70" s="425"/>
      <c r="C70" s="24"/>
      <c r="D70" s="736"/>
      <c r="E70" s="736"/>
      <c r="F70" s="736"/>
      <c r="G70" s="736"/>
      <c r="H70" s="736"/>
      <c r="I70" s="736"/>
      <c r="J70" s="736"/>
      <c r="K70" s="736"/>
      <c r="L70" s="736"/>
      <c r="M70" s="736"/>
      <c r="N70" s="736"/>
      <c r="O70" s="736"/>
      <c r="P70" s="736"/>
      <c r="Q70" s="736"/>
      <c r="R70" s="736"/>
      <c r="S70" s="736"/>
      <c r="T70" s="736"/>
      <c r="U70" s="736"/>
      <c r="V70" s="736"/>
      <c r="W70" s="736"/>
      <c r="X70" s="736"/>
      <c r="Y70" s="736"/>
      <c r="Z70" s="736"/>
      <c r="AA70" s="736"/>
      <c r="AB70" s="736"/>
      <c r="AC70" s="736"/>
      <c r="AD70" s="736"/>
      <c r="AE70" s="736"/>
      <c r="AF70" s="736"/>
      <c r="AG70" s="736"/>
      <c r="AH70" s="736"/>
      <c r="AI70" s="736"/>
      <c r="AJ70" s="736"/>
      <c r="AK70" s="736"/>
      <c r="AL70" s="736"/>
      <c r="AM70" s="736"/>
      <c r="AN70" s="736"/>
      <c r="AO70" s="736"/>
      <c r="AP70" s="736"/>
      <c r="AQ70" s="736"/>
      <c r="AR70" s="736"/>
      <c r="AS70" s="736"/>
      <c r="AT70" s="736"/>
      <c r="AU70" s="736"/>
      <c r="AV70" s="736"/>
      <c r="AW70" s="736"/>
      <c r="AX70" s="736"/>
      <c r="AY70" s="736"/>
      <c r="AZ70" s="736"/>
      <c r="BA70" s="736"/>
      <c r="BB70" s="736"/>
      <c r="BC70" s="736"/>
      <c r="BD70" s="431"/>
      <c r="BE70" s="18"/>
      <c r="BF70" s="430"/>
      <c r="BG70" s="430"/>
      <c r="BH70" s="430"/>
      <c r="BI70" s="430"/>
      <c r="BJ70" s="430"/>
      <c r="BK70" s="430"/>
      <c r="BL70" s="430"/>
      <c r="BM70" s="430"/>
      <c r="BN70" s="430"/>
      <c r="BO70" s="430"/>
      <c r="BP70" s="430"/>
      <c r="BQ70" s="430"/>
      <c r="BR70" s="430"/>
      <c r="BS70" s="430"/>
      <c r="BT70" s="430"/>
      <c r="BU70" s="430"/>
      <c r="BV70" s="430"/>
      <c r="BW70" s="430"/>
      <c r="BX70" s="430"/>
      <c r="BY70" s="430"/>
      <c r="BZ70" s="430"/>
      <c r="CA70" s="430"/>
      <c r="CB70" s="430"/>
      <c r="CC70" s="430"/>
      <c r="CD70" s="430"/>
      <c r="CE70" s="430"/>
      <c r="CF70" s="430"/>
      <c r="CG70" s="430"/>
      <c r="CH70" s="430"/>
      <c r="CI70" s="430"/>
      <c r="CJ70" s="430"/>
      <c r="CK70" s="430"/>
      <c r="CL70" s="430"/>
      <c r="CM70" s="430"/>
      <c r="CN70" s="430"/>
      <c r="CO70" s="430"/>
      <c r="CP70" s="430"/>
      <c r="CQ70" s="430"/>
      <c r="CR70" s="430"/>
      <c r="CS70" s="430"/>
      <c r="CT70" s="430"/>
      <c r="CU70" s="430"/>
      <c r="CV70" s="430"/>
      <c r="CW70" s="430"/>
      <c r="CX70" s="430"/>
      <c r="CY70" s="430"/>
      <c r="CZ70" s="430"/>
      <c r="DA70" s="430"/>
      <c r="DB70" s="430"/>
      <c r="DC70" s="430"/>
      <c r="DD70" s="430"/>
    </row>
    <row r="71" spans="2:108" s="11" customFormat="1" ht="39.950000000000003" customHeight="1" x14ac:dyDescent="0.5">
      <c r="B71" s="425"/>
      <c r="C71" s="24" t="s">
        <v>430</v>
      </c>
      <c r="D71" s="726" t="s">
        <v>435</v>
      </c>
      <c r="E71" s="726"/>
      <c r="F71" s="726"/>
      <c r="G71" s="726"/>
      <c r="H71" s="726"/>
      <c r="I71" s="726"/>
      <c r="J71" s="726"/>
      <c r="K71" s="726"/>
      <c r="L71" s="726"/>
      <c r="M71" s="726"/>
      <c r="N71" s="726"/>
      <c r="O71" s="726"/>
      <c r="P71" s="726"/>
      <c r="Q71" s="726"/>
      <c r="R71" s="726"/>
      <c r="S71" s="726"/>
      <c r="T71" s="726"/>
      <c r="U71" s="726"/>
      <c r="V71" s="726"/>
      <c r="W71" s="726"/>
      <c r="X71" s="726"/>
      <c r="Y71" s="726"/>
      <c r="Z71" s="726"/>
      <c r="AA71" s="726"/>
      <c r="AB71" s="726"/>
      <c r="AC71" s="726"/>
      <c r="AD71" s="726"/>
      <c r="AE71" s="726"/>
      <c r="AF71" s="726"/>
      <c r="AG71" s="726"/>
      <c r="AH71" s="726"/>
      <c r="AI71" s="726"/>
      <c r="AJ71" s="726"/>
      <c r="AK71" s="726"/>
      <c r="AL71" s="726"/>
      <c r="AM71" s="726"/>
      <c r="AN71" s="726"/>
      <c r="AO71" s="726"/>
      <c r="AP71" s="726"/>
      <c r="AQ71" s="726"/>
      <c r="AR71" s="726"/>
      <c r="AS71" s="726"/>
      <c r="AT71" s="726"/>
      <c r="AU71" s="726"/>
      <c r="AV71" s="726"/>
      <c r="AW71" s="726"/>
      <c r="AX71" s="726"/>
      <c r="AY71" s="726"/>
      <c r="AZ71" s="726"/>
      <c r="BA71" s="726"/>
      <c r="BB71" s="726"/>
      <c r="BC71" s="726"/>
      <c r="BD71" s="431"/>
      <c r="BE71" s="18"/>
      <c r="BF71" s="430"/>
      <c r="BG71" s="430"/>
      <c r="BH71" s="430"/>
      <c r="BI71" s="430"/>
      <c r="BJ71" s="430"/>
      <c r="BK71" s="430"/>
      <c r="BL71" s="430"/>
      <c r="BM71" s="430"/>
      <c r="BN71" s="430"/>
      <c r="BO71" s="430"/>
      <c r="BP71" s="430"/>
      <c r="BQ71" s="430"/>
      <c r="BR71" s="430"/>
      <c r="BS71" s="430"/>
      <c r="BT71" s="430"/>
      <c r="BU71" s="430"/>
      <c r="BV71" s="430"/>
      <c r="BW71" s="430"/>
      <c r="BX71" s="430"/>
      <c r="BY71" s="430"/>
      <c r="BZ71" s="430"/>
      <c r="CA71" s="430"/>
      <c r="CB71" s="430"/>
      <c r="CC71" s="430"/>
      <c r="CD71" s="430"/>
      <c r="CE71" s="430"/>
      <c r="CF71" s="430"/>
      <c r="CG71" s="430"/>
      <c r="CH71" s="430"/>
      <c r="CI71" s="430"/>
      <c r="CJ71" s="430"/>
      <c r="CK71" s="430"/>
      <c r="CL71" s="430"/>
      <c r="CM71" s="430"/>
      <c r="CN71" s="430"/>
      <c r="CO71" s="430"/>
      <c r="CP71" s="430"/>
      <c r="CQ71" s="430"/>
      <c r="CR71" s="430"/>
      <c r="CS71" s="430"/>
      <c r="CT71" s="430"/>
      <c r="CU71" s="430"/>
      <c r="CV71" s="430"/>
      <c r="CW71" s="430"/>
      <c r="CX71" s="430"/>
      <c r="CY71" s="430"/>
      <c r="CZ71" s="430"/>
      <c r="DA71" s="430"/>
      <c r="DB71" s="430"/>
      <c r="DC71" s="430"/>
      <c r="DD71" s="430"/>
    </row>
    <row r="72" spans="2:108" s="11" customFormat="1" ht="39.950000000000003" customHeight="1" x14ac:dyDescent="0.5">
      <c r="B72" s="425"/>
      <c r="C72" s="24"/>
      <c r="D72" s="726"/>
      <c r="E72" s="726"/>
      <c r="F72" s="726"/>
      <c r="G72" s="726"/>
      <c r="H72" s="726"/>
      <c r="I72" s="726"/>
      <c r="J72" s="726"/>
      <c r="K72" s="726"/>
      <c r="L72" s="726"/>
      <c r="M72" s="726"/>
      <c r="N72" s="726"/>
      <c r="O72" s="726"/>
      <c r="P72" s="726"/>
      <c r="Q72" s="726"/>
      <c r="R72" s="726"/>
      <c r="S72" s="726"/>
      <c r="T72" s="726"/>
      <c r="U72" s="726"/>
      <c r="V72" s="726"/>
      <c r="W72" s="726"/>
      <c r="X72" s="726"/>
      <c r="Y72" s="726"/>
      <c r="Z72" s="726"/>
      <c r="AA72" s="726"/>
      <c r="AB72" s="726"/>
      <c r="AC72" s="726"/>
      <c r="AD72" s="726"/>
      <c r="AE72" s="726"/>
      <c r="AF72" s="726"/>
      <c r="AG72" s="726"/>
      <c r="AH72" s="726"/>
      <c r="AI72" s="726"/>
      <c r="AJ72" s="726"/>
      <c r="AK72" s="726"/>
      <c r="AL72" s="726"/>
      <c r="AM72" s="726"/>
      <c r="AN72" s="726"/>
      <c r="AO72" s="726"/>
      <c r="AP72" s="726"/>
      <c r="AQ72" s="726"/>
      <c r="AR72" s="726"/>
      <c r="AS72" s="726"/>
      <c r="AT72" s="726"/>
      <c r="AU72" s="726"/>
      <c r="AV72" s="726"/>
      <c r="AW72" s="726"/>
      <c r="AX72" s="726"/>
      <c r="AY72" s="726"/>
      <c r="AZ72" s="726"/>
      <c r="BA72" s="726"/>
      <c r="BB72" s="726"/>
      <c r="BC72" s="726"/>
      <c r="BD72" s="431"/>
      <c r="BE72" s="18"/>
      <c r="BF72" s="430"/>
      <c r="BG72" s="430"/>
      <c r="BH72" s="430"/>
      <c r="BI72" s="430"/>
      <c r="BJ72" s="430"/>
      <c r="BK72" s="430"/>
      <c r="BL72" s="430"/>
      <c r="BM72" s="430"/>
      <c r="BN72" s="430"/>
      <c r="BO72" s="430"/>
      <c r="BP72" s="430"/>
      <c r="BQ72" s="430"/>
      <c r="BR72" s="430"/>
      <c r="BS72" s="430"/>
      <c r="BT72" s="430"/>
      <c r="BU72" s="430"/>
      <c r="BV72" s="430"/>
      <c r="BW72" s="430"/>
      <c r="BX72" s="430"/>
      <c r="BY72" s="430"/>
      <c r="BZ72" s="430"/>
      <c r="CA72" s="430"/>
      <c r="CB72" s="430"/>
      <c r="CC72" s="430"/>
      <c r="CD72" s="430"/>
      <c r="CE72" s="430"/>
      <c r="CF72" s="430"/>
      <c r="CG72" s="430"/>
      <c r="CH72" s="430"/>
      <c r="CI72" s="430"/>
      <c r="CJ72" s="430"/>
      <c r="CK72" s="430"/>
      <c r="CL72" s="430"/>
      <c r="CM72" s="430"/>
      <c r="CN72" s="430"/>
      <c r="CO72" s="430"/>
      <c r="CP72" s="430"/>
      <c r="CQ72" s="430"/>
      <c r="CR72" s="430"/>
      <c r="CS72" s="430"/>
      <c r="CT72" s="430"/>
      <c r="CU72" s="430"/>
      <c r="CV72" s="430"/>
      <c r="CW72" s="430"/>
      <c r="CX72" s="430"/>
      <c r="CY72" s="430"/>
      <c r="CZ72" s="430"/>
      <c r="DA72" s="430"/>
      <c r="DB72" s="430"/>
      <c r="DC72" s="430"/>
      <c r="DD72" s="430"/>
    </row>
    <row r="73" spans="2:108" s="11" customFormat="1" ht="39.950000000000003" customHeight="1" x14ac:dyDescent="0.5">
      <c r="B73" s="425"/>
      <c r="C73" s="24" t="s">
        <v>431</v>
      </c>
      <c r="D73" s="24" t="s">
        <v>562</v>
      </c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431"/>
      <c r="BE73" s="18"/>
      <c r="BF73" s="430"/>
    </row>
    <row r="74" spans="2:108" s="11" customFormat="1" ht="20.100000000000001" customHeight="1" thickBot="1" x14ac:dyDescent="0.5">
      <c r="B74" s="425"/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3"/>
      <c r="AE74" s="353"/>
      <c r="AF74" s="353"/>
      <c r="AG74" s="353"/>
      <c r="AH74" s="353"/>
      <c r="AI74" s="353"/>
      <c r="AJ74" s="353"/>
      <c r="AK74" s="353"/>
      <c r="AL74" s="353"/>
      <c r="AM74" s="353"/>
      <c r="AN74" s="353"/>
      <c r="AO74" s="353"/>
      <c r="AP74" s="353"/>
      <c r="AQ74" s="353"/>
      <c r="AR74" s="353"/>
      <c r="AS74" s="353"/>
      <c r="AT74" s="353"/>
      <c r="AU74" s="353"/>
      <c r="AV74" s="353"/>
      <c r="AW74" s="353"/>
      <c r="AX74" s="353"/>
      <c r="AY74" s="353"/>
      <c r="AZ74" s="353"/>
      <c r="BA74" s="353"/>
      <c r="BB74" s="353"/>
      <c r="BC74" s="353"/>
      <c r="BD74" s="431"/>
      <c r="BE74" s="18"/>
      <c r="BF74" s="430"/>
    </row>
    <row r="75" spans="2:108" s="11" customFormat="1" ht="20.100000000000001" customHeight="1" x14ac:dyDescent="0.45">
      <c r="B75" s="425"/>
      <c r="BD75" s="431"/>
      <c r="BE75" s="18"/>
      <c r="BF75" s="430"/>
    </row>
    <row r="76" spans="2:108" s="11" customFormat="1" ht="39.950000000000003" customHeight="1" x14ac:dyDescent="0.5">
      <c r="B76" s="425"/>
      <c r="C76" s="27" t="s">
        <v>432</v>
      </c>
      <c r="D76" s="27" t="s">
        <v>566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431"/>
      <c r="BE76" s="18"/>
      <c r="BF76" s="430"/>
      <c r="BG76" s="432"/>
      <c r="BH76" s="432"/>
    </row>
    <row r="77" spans="2:108" s="11" customFormat="1" ht="70.5" customHeight="1" x14ac:dyDescent="0.5">
      <c r="B77" s="425"/>
      <c r="C77" s="82" t="s">
        <v>433</v>
      </c>
      <c r="D77" s="739" t="s">
        <v>565</v>
      </c>
      <c r="E77" s="739"/>
      <c r="F77" s="739"/>
      <c r="G77" s="739"/>
      <c r="H77" s="739"/>
      <c r="I77" s="739"/>
      <c r="J77" s="739"/>
      <c r="K77" s="739"/>
      <c r="L77" s="739"/>
      <c r="M77" s="739"/>
      <c r="N77" s="739"/>
      <c r="O77" s="739"/>
      <c r="P77" s="739"/>
      <c r="Q77" s="739"/>
      <c r="R77" s="739"/>
      <c r="S77" s="739"/>
      <c r="T77" s="739"/>
      <c r="U77" s="739"/>
      <c r="V77" s="739"/>
      <c r="W77" s="739"/>
      <c r="X77" s="739"/>
      <c r="Y77" s="739"/>
      <c r="Z77" s="739"/>
      <c r="AA77" s="739"/>
      <c r="AB77" s="739"/>
      <c r="AC77" s="739"/>
      <c r="AD77" s="739"/>
      <c r="AE77" s="739"/>
      <c r="AF77" s="739"/>
      <c r="AG77" s="739"/>
      <c r="AH77" s="739"/>
      <c r="AI77" s="739"/>
      <c r="AJ77" s="739"/>
      <c r="AK77" s="739"/>
      <c r="AL77" s="739"/>
      <c r="AM77" s="739"/>
      <c r="AN77" s="739"/>
      <c r="AO77" s="739"/>
      <c r="AP77" s="739"/>
      <c r="AQ77" s="739"/>
      <c r="AR77" s="739"/>
      <c r="AS77" s="739"/>
      <c r="AT77" s="739"/>
      <c r="AU77" s="739"/>
      <c r="AV77" s="739"/>
      <c r="AW77" s="739"/>
      <c r="AX77" s="739"/>
      <c r="AY77" s="739"/>
      <c r="AZ77" s="739"/>
      <c r="BA77" s="739"/>
      <c r="BB77" s="739"/>
      <c r="BC77" s="27"/>
      <c r="BD77" s="431"/>
      <c r="BE77" s="18"/>
      <c r="BF77" s="430"/>
      <c r="BG77" s="432"/>
      <c r="BH77" s="432"/>
    </row>
    <row r="78" spans="2:108" s="11" customFormat="1" ht="39.950000000000003" customHeight="1" x14ac:dyDescent="0.5">
      <c r="B78" s="425"/>
      <c r="C78" s="27" t="s">
        <v>429</v>
      </c>
      <c r="D78" s="737" t="s">
        <v>436</v>
      </c>
      <c r="E78" s="737"/>
      <c r="F78" s="737"/>
      <c r="G78" s="737"/>
      <c r="H78" s="737"/>
      <c r="I78" s="737"/>
      <c r="J78" s="737"/>
      <c r="K78" s="737"/>
      <c r="L78" s="737"/>
      <c r="M78" s="737"/>
      <c r="N78" s="737"/>
      <c r="O78" s="737"/>
      <c r="P78" s="737"/>
      <c r="Q78" s="737"/>
      <c r="R78" s="737"/>
      <c r="S78" s="737"/>
      <c r="T78" s="737"/>
      <c r="U78" s="737"/>
      <c r="V78" s="737"/>
      <c r="W78" s="737"/>
      <c r="X78" s="737"/>
      <c r="Y78" s="737"/>
      <c r="Z78" s="737"/>
      <c r="AA78" s="737"/>
      <c r="AB78" s="737"/>
      <c r="AC78" s="737"/>
      <c r="AD78" s="737"/>
      <c r="AE78" s="737"/>
      <c r="AF78" s="737"/>
      <c r="AG78" s="737"/>
      <c r="AH78" s="737"/>
      <c r="AI78" s="737"/>
      <c r="AJ78" s="737"/>
      <c r="AK78" s="737"/>
      <c r="AL78" s="737"/>
      <c r="AM78" s="737"/>
      <c r="AN78" s="737"/>
      <c r="AO78" s="737"/>
      <c r="AP78" s="737"/>
      <c r="AQ78" s="737"/>
      <c r="AR78" s="737"/>
      <c r="AS78" s="737"/>
      <c r="AT78" s="737"/>
      <c r="AU78" s="737"/>
      <c r="AV78" s="737"/>
      <c r="AW78" s="737"/>
      <c r="AX78" s="737"/>
      <c r="AY78" s="737"/>
      <c r="AZ78" s="737"/>
      <c r="BA78" s="737"/>
      <c r="BB78" s="737"/>
      <c r="BC78" s="737"/>
      <c r="BD78" s="431"/>
      <c r="BE78" s="18"/>
      <c r="BF78" s="430"/>
      <c r="BG78"/>
      <c r="BH78" s="432"/>
    </row>
    <row r="79" spans="2:108" s="11" customFormat="1" ht="39.950000000000003" customHeight="1" x14ac:dyDescent="0.5">
      <c r="B79" s="425"/>
      <c r="C79" s="27"/>
      <c r="D79" s="737"/>
      <c r="E79" s="737"/>
      <c r="F79" s="737"/>
      <c r="G79" s="737"/>
      <c r="H79" s="737"/>
      <c r="I79" s="737"/>
      <c r="J79" s="737"/>
      <c r="K79" s="737"/>
      <c r="L79" s="737"/>
      <c r="M79" s="737"/>
      <c r="N79" s="737"/>
      <c r="O79" s="737"/>
      <c r="P79" s="737"/>
      <c r="Q79" s="737"/>
      <c r="R79" s="737"/>
      <c r="S79" s="737"/>
      <c r="T79" s="737"/>
      <c r="U79" s="737"/>
      <c r="V79" s="737"/>
      <c r="W79" s="737"/>
      <c r="X79" s="737"/>
      <c r="Y79" s="737"/>
      <c r="Z79" s="737"/>
      <c r="AA79" s="737"/>
      <c r="AB79" s="737"/>
      <c r="AC79" s="737"/>
      <c r="AD79" s="737"/>
      <c r="AE79" s="737"/>
      <c r="AF79" s="737"/>
      <c r="AG79" s="737"/>
      <c r="AH79" s="737"/>
      <c r="AI79" s="737"/>
      <c r="AJ79" s="737"/>
      <c r="AK79" s="737"/>
      <c r="AL79" s="737"/>
      <c r="AM79" s="737"/>
      <c r="AN79" s="737"/>
      <c r="AO79" s="737"/>
      <c r="AP79" s="737"/>
      <c r="AQ79" s="737"/>
      <c r="AR79" s="737"/>
      <c r="AS79" s="737"/>
      <c r="AT79" s="737"/>
      <c r="AU79" s="737"/>
      <c r="AV79" s="737"/>
      <c r="AW79" s="737"/>
      <c r="AX79" s="737"/>
      <c r="AY79" s="737"/>
      <c r="AZ79" s="737"/>
      <c r="BA79" s="737"/>
      <c r="BB79" s="737"/>
      <c r="BC79" s="737"/>
      <c r="BD79" s="431"/>
      <c r="BE79" s="18"/>
      <c r="BF79" s="430"/>
      <c r="BG79" s="432"/>
      <c r="BH79" s="432"/>
    </row>
    <row r="80" spans="2:108" s="11" customFormat="1" ht="39.950000000000003" customHeight="1" x14ac:dyDescent="0.5">
      <c r="B80" s="425"/>
      <c r="C80" s="27"/>
      <c r="D80" s="737"/>
      <c r="E80" s="737"/>
      <c r="F80" s="737"/>
      <c r="G80" s="737"/>
      <c r="H80" s="737"/>
      <c r="I80" s="737"/>
      <c r="J80" s="737"/>
      <c r="K80" s="737"/>
      <c r="L80" s="737"/>
      <c r="M80" s="737"/>
      <c r="N80" s="737"/>
      <c r="O80" s="737"/>
      <c r="P80" s="737"/>
      <c r="Q80" s="737"/>
      <c r="R80" s="737"/>
      <c r="S80" s="737"/>
      <c r="T80" s="737"/>
      <c r="U80" s="737"/>
      <c r="V80" s="737"/>
      <c r="W80" s="737"/>
      <c r="X80" s="737"/>
      <c r="Y80" s="737"/>
      <c r="Z80" s="737"/>
      <c r="AA80" s="737"/>
      <c r="AB80" s="737"/>
      <c r="AC80" s="737"/>
      <c r="AD80" s="737"/>
      <c r="AE80" s="737"/>
      <c r="AF80" s="737"/>
      <c r="AG80" s="737"/>
      <c r="AH80" s="737"/>
      <c r="AI80" s="737"/>
      <c r="AJ80" s="737"/>
      <c r="AK80" s="737"/>
      <c r="AL80" s="737"/>
      <c r="AM80" s="737"/>
      <c r="AN80" s="737"/>
      <c r="AO80" s="737"/>
      <c r="AP80" s="737"/>
      <c r="AQ80" s="737"/>
      <c r="AR80" s="737"/>
      <c r="AS80" s="737"/>
      <c r="AT80" s="737"/>
      <c r="AU80" s="737"/>
      <c r="AV80" s="737"/>
      <c r="AW80" s="737"/>
      <c r="AX80" s="737"/>
      <c r="AY80" s="737"/>
      <c r="AZ80" s="737"/>
      <c r="BA80" s="737"/>
      <c r="BB80" s="737"/>
      <c r="BC80" s="737"/>
      <c r="BD80" s="431"/>
      <c r="BE80" s="18"/>
      <c r="BF80" s="430"/>
      <c r="BG80"/>
      <c r="BH80" s="432"/>
    </row>
    <row r="81" spans="1:60" s="11" customFormat="1" ht="39.950000000000003" customHeight="1" x14ac:dyDescent="0.5">
      <c r="B81" s="425"/>
      <c r="C81" s="27"/>
      <c r="D81" s="737"/>
      <c r="E81" s="737"/>
      <c r="F81" s="737"/>
      <c r="G81" s="737"/>
      <c r="H81" s="737"/>
      <c r="I81" s="737"/>
      <c r="J81" s="737"/>
      <c r="K81" s="737"/>
      <c r="L81" s="737"/>
      <c r="M81" s="737"/>
      <c r="N81" s="737"/>
      <c r="O81" s="737"/>
      <c r="P81" s="737"/>
      <c r="Q81" s="737"/>
      <c r="R81" s="737"/>
      <c r="S81" s="737"/>
      <c r="T81" s="737"/>
      <c r="U81" s="737"/>
      <c r="V81" s="737"/>
      <c r="W81" s="737"/>
      <c r="X81" s="737"/>
      <c r="Y81" s="737"/>
      <c r="Z81" s="737"/>
      <c r="AA81" s="737"/>
      <c r="AB81" s="737"/>
      <c r="AC81" s="737"/>
      <c r="AD81" s="737"/>
      <c r="AE81" s="737"/>
      <c r="AF81" s="737"/>
      <c r="AG81" s="737"/>
      <c r="AH81" s="737"/>
      <c r="AI81" s="737"/>
      <c r="AJ81" s="737"/>
      <c r="AK81" s="737"/>
      <c r="AL81" s="737"/>
      <c r="AM81" s="737"/>
      <c r="AN81" s="737"/>
      <c r="AO81" s="737"/>
      <c r="AP81" s="737"/>
      <c r="AQ81" s="737"/>
      <c r="AR81" s="737"/>
      <c r="AS81" s="737"/>
      <c r="AT81" s="737"/>
      <c r="AU81" s="737"/>
      <c r="AV81" s="737"/>
      <c r="AW81" s="737"/>
      <c r="AX81" s="737"/>
      <c r="AY81" s="737"/>
      <c r="AZ81" s="737"/>
      <c r="BA81" s="737"/>
      <c r="BB81" s="737"/>
      <c r="BC81" s="737"/>
      <c r="BD81" s="431"/>
      <c r="BE81" s="18"/>
      <c r="BF81" s="430"/>
      <c r="BG81"/>
      <c r="BH81" s="432"/>
    </row>
    <row r="82" spans="1:60" s="11" customFormat="1" ht="39.950000000000003" customHeight="1" x14ac:dyDescent="0.5">
      <c r="B82" s="425"/>
      <c r="C82" s="27" t="s">
        <v>430</v>
      </c>
      <c r="D82" s="27" t="s">
        <v>571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431"/>
      <c r="BE82" s="18"/>
      <c r="BF82" s="430"/>
      <c r="BG82"/>
      <c r="BH82" s="432"/>
    </row>
    <row r="83" spans="1:60" s="27" customFormat="1" ht="39.950000000000003" customHeight="1" x14ac:dyDescent="0.5">
      <c r="B83" s="425"/>
      <c r="C83" s="27" t="s">
        <v>431</v>
      </c>
      <c r="D83" s="27" t="s">
        <v>563</v>
      </c>
      <c r="BD83" s="431"/>
      <c r="BE83" s="18"/>
      <c r="BF83" s="430"/>
      <c r="BG83" s="432"/>
      <c r="BH83" s="432"/>
    </row>
    <row r="84" spans="1:60" s="27" customFormat="1" ht="39.950000000000003" customHeight="1" x14ac:dyDescent="0.5">
      <c r="B84" s="425"/>
      <c r="C84" s="33"/>
      <c r="BD84" s="426"/>
      <c r="BG84" s="432"/>
      <c r="BH84" s="432"/>
    </row>
    <row r="85" spans="1:60" s="27" customFormat="1" ht="39.950000000000003" customHeight="1" x14ac:dyDescent="0.5">
      <c r="B85" s="427"/>
      <c r="C85" s="149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D85" s="426"/>
    </row>
    <row r="86" spans="1:60" s="27" customFormat="1" ht="39.950000000000003" customHeight="1" x14ac:dyDescent="0.5">
      <c r="B86" s="427"/>
      <c r="C86" s="149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D86" s="426"/>
    </row>
    <row r="87" spans="1:60" s="11" customFormat="1" ht="39.950000000000003" customHeight="1" x14ac:dyDescent="0.5">
      <c r="B87" s="373"/>
      <c r="C87" s="734" t="s">
        <v>434</v>
      </c>
      <c r="D87" s="735"/>
      <c r="E87" s="735"/>
      <c r="F87" s="735"/>
      <c r="G87" s="735"/>
      <c r="H87" s="735"/>
      <c r="I87" s="735"/>
      <c r="J87" s="735"/>
      <c r="K87" s="735"/>
      <c r="L87" s="735"/>
      <c r="M87" s="735"/>
      <c r="N87" s="735"/>
      <c r="O87" s="735"/>
      <c r="P87" s="735"/>
      <c r="Q87" s="735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151"/>
      <c r="AW87" s="152"/>
      <c r="AX87" s="152"/>
      <c r="AY87" s="152"/>
      <c r="AZ87" s="153"/>
      <c r="BA87" s="154"/>
      <c r="BB87" s="27"/>
      <c r="BD87" s="346"/>
    </row>
    <row r="88" spans="1:60" s="11" customFormat="1" ht="39.950000000000003" customHeight="1" x14ac:dyDescent="0.5">
      <c r="B88" s="373"/>
      <c r="C88" s="735"/>
      <c r="D88" s="735"/>
      <c r="E88" s="735"/>
      <c r="F88" s="735"/>
      <c r="G88" s="735"/>
      <c r="H88" s="735"/>
      <c r="I88" s="735"/>
      <c r="J88" s="735"/>
      <c r="K88" s="735"/>
      <c r="L88" s="735"/>
      <c r="M88" s="735"/>
      <c r="N88" s="735"/>
      <c r="O88" s="735"/>
      <c r="P88" s="735"/>
      <c r="Q88" s="735"/>
      <c r="R88" s="10"/>
      <c r="S88" s="10"/>
      <c r="T88" s="10"/>
      <c r="V88" s="24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334"/>
      <c r="AL88" s="10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336"/>
      <c r="BA88" s="21"/>
      <c r="BD88" s="346"/>
    </row>
    <row r="89" spans="1:60" s="11" customFormat="1" ht="39.950000000000003" customHeight="1" x14ac:dyDescent="0.5">
      <c r="B89" s="373"/>
      <c r="C89" s="735"/>
      <c r="D89" s="735"/>
      <c r="E89" s="735"/>
      <c r="F89" s="735"/>
      <c r="G89" s="735"/>
      <c r="H89" s="735"/>
      <c r="I89" s="735"/>
      <c r="J89" s="735"/>
      <c r="K89" s="735"/>
      <c r="L89" s="735"/>
      <c r="M89" s="735"/>
      <c r="N89" s="735"/>
      <c r="O89" s="735"/>
      <c r="P89" s="735"/>
      <c r="Q89" s="735"/>
      <c r="R89" s="10"/>
      <c r="S89" s="10"/>
      <c r="T89" s="10"/>
      <c r="V89" s="24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641" t="s">
        <v>437</v>
      </c>
      <c r="AL89" s="10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336"/>
      <c r="BA89" s="21"/>
      <c r="BD89" s="346"/>
    </row>
    <row r="90" spans="1:60" s="11" customFormat="1" ht="20.100000000000001" customHeight="1" thickBot="1" x14ac:dyDescent="0.55000000000000004">
      <c r="B90" s="375"/>
      <c r="C90" s="353"/>
      <c r="D90" s="428"/>
      <c r="E90" s="377"/>
      <c r="F90" s="353"/>
      <c r="G90" s="429"/>
      <c r="H90" s="377"/>
      <c r="I90" s="377"/>
      <c r="J90" s="381"/>
      <c r="K90" s="381"/>
      <c r="L90" s="377"/>
      <c r="M90" s="377"/>
      <c r="N90" s="377"/>
      <c r="O90" s="353"/>
      <c r="P90" s="377"/>
      <c r="Q90" s="377"/>
      <c r="R90" s="377"/>
      <c r="S90" s="377"/>
      <c r="T90" s="377"/>
      <c r="U90" s="353"/>
      <c r="V90" s="382"/>
      <c r="W90" s="353"/>
      <c r="X90" s="377"/>
      <c r="Y90" s="377"/>
      <c r="Z90" s="377"/>
      <c r="AA90" s="377"/>
      <c r="AB90" s="377"/>
      <c r="AC90" s="377"/>
      <c r="AD90" s="377"/>
      <c r="AE90" s="377"/>
      <c r="AF90" s="377"/>
      <c r="AG90" s="377"/>
      <c r="AH90" s="377"/>
      <c r="AI90" s="377"/>
      <c r="AJ90" s="377"/>
      <c r="AK90" s="388"/>
      <c r="AL90" s="377"/>
      <c r="AM90" s="388"/>
      <c r="AN90" s="388"/>
      <c r="AO90" s="377"/>
      <c r="AP90" s="377"/>
      <c r="AQ90" s="377"/>
      <c r="AR90" s="377"/>
      <c r="AS90" s="377"/>
      <c r="AT90" s="377"/>
      <c r="AU90" s="377"/>
      <c r="AV90" s="389"/>
      <c r="AW90" s="376"/>
      <c r="AX90" s="376"/>
      <c r="AY90" s="376"/>
      <c r="AZ90" s="354"/>
      <c r="BA90" s="355"/>
      <c r="BB90" s="353"/>
      <c r="BC90" s="353"/>
      <c r="BD90" s="356"/>
    </row>
    <row r="91" spans="1:60" s="11" customFormat="1" ht="9.9499999999999993" customHeight="1" thickBot="1" x14ac:dyDescent="0.55000000000000004">
      <c r="D91" s="27"/>
      <c r="E91" s="10"/>
      <c r="F91" s="155"/>
      <c r="G91" s="155"/>
      <c r="H91" s="155"/>
      <c r="I91" s="155"/>
      <c r="J91" s="25"/>
      <c r="K91" s="25"/>
      <c r="L91" s="10"/>
      <c r="M91" s="10"/>
      <c r="N91" s="10"/>
      <c r="P91" s="10"/>
      <c r="Q91" s="10"/>
      <c r="R91" s="10"/>
      <c r="S91" s="10"/>
      <c r="T91" s="10"/>
      <c r="V91" s="24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35"/>
      <c r="AL91" s="10"/>
      <c r="AM91" s="135"/>
      <c r="AN91" s="135"/>
      <c r="AO91" s="10"/>
      <c r="AP91" s="10"/>
      <c r="AQ91" s="10"/>
      <c r="AR91" s="10"/>
      <c r="AS91" s="10"/>
      <c r="AT91" s="10"/>
      <c r="AU91" s="10"/>
      <c r="AV91" s="15"/>
      <c r="AW91" s="9"/>
      <c r="AX91" s="9"/>
      <c r="AY91" s="9"/>
      <c r="AZ91" s="136"/>
      <c r="BA91" s="21"/>
    </row>
    <row r="92" spans="1:60" s="11" customFormat="1" ht="60" customHeight="1" thickBot="1" x14ac:dyDescent="0.5">
      <c r="B92" s="708" t="s">
        <v>572</v>
      </c>
      <c r="C92" s="709"/>
      <c r="D92" s="709"/>
      <c r="E92" s="709"/>
      <c r="F92" s="709"/>
      <c r="G92" s="709"/>
      <c r="H92" s="709"/>
      <c r="I92" s="709"/>
      <c r="J92" s="709"/>
      <c r="K92" s="709"/>
      <c r="L92" s="709"/>
      <c r="M92" s="709"/>
      <c r="N92" s="709"/>
      <c r="O92" s="709"/>
      <c r="P92" s="709"/>
      <c r="Q92" s="709"/>
      <c r="R92" s="709"/>
      <c r="S92" s="709"/>
      <c r="T92" s="709"/>
      <c r="U92" s="709"/>
      <c r="V92" s="709"/>
      <c r="W92" s="709"/>
      <c r="X92" s="709"/>
      <c r="Y92" s="709"/>
      <c r="Z92" s="709"/>
      <c r="AA92" s="709"/>
      <c r="AB92" s="709"/>
      <c r="AC92" s="709"/>
      <c r="AD92" s="709"/>
      <c r="AE92" s="709"/>
      <c r="AF92" s="709"/>
      <c r="AG92" s="709"/>
      <c r="AH92" s="709"/>
      <c r="AI92" s="709"/>
      <c r="AJ92" s="709"/>
      <c r="AK92" s="709"/>
      <c r="AL92" s="709"/>
      <c r="AM92" s="709"/>
      <c r="AN92" s="709"/>
      <c r="AO92" s="709"/>
      <c r="AP92" s="709"/>
      <c r="AQ92" s="709"/>
      <c r="AR92" s="709"/>
      <c r="AS92" s="709"/>
      <c r="AT92" s="709"/>
      <c r="AU92" s="709"/>
      <c r="AV92" s="709"/>
      <c r="AW92" s="709"/>
      <c r="AX92" s="709"/>
      <c r="AY92" s="709"/>
      <c r="AZ92" s="709"/>
      <c r="BA92" s="709"/>
      <c r="BB92" s="709"/>
      <c r="BC92" s="709"/>
      <c r="BD92" s="710"/>
    </row>
    <row r="93" spans="1:60" s="11" customFormat="1" ht="9.9499999999999993" customHeight="1" thickBot="1" x14ac:dyDescent="0.5">
      <c r="A93" s="10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10"/>
    </row>
    <row r="94" spans="1:60" s="11" customFormat="1" ht="39.950000000000003" customHeight="1" x14ac:dyDescent="0.45">
      <c r="B94" s="711" t="s">
        <v>573</v>
      </c>
      <c r="C94" s="712"/>
      <c r="D94" s="712"/>
      <c r="E94" s="712"/>
      <c r="F94" s="712"/>
      <c r="G94" s="712"/>
      <c r="H94" s="712"/>
      <c r="I94" s="712"/>
      <c r="J94" s="712"/>
      <c r="K94" s="712"/>
      <c r="L94" s="712"/>
      <c r="M94" s="712"/>
      <c r="N94" s="712"/>
      <c r="O94" s="712"/>
      <c r="P94" s="712"/>
      <c r="Q94" s="712"/>
      <c r="R94" s="712"/>
      <c r="S94" s="712"/>
      <c r="T94" s="712"/>
      <c r="U94" s="712"/>
      <c r="V94" s="712"/>
      <c r="W94" s="712"/>
      <c r="X94" s="712"/>
      <c r="Y94" s="712"/>
      <c r="Z94" s="712"/>
      <c r="AA94" s="712"/>
      <c r="AB94" s="712"/>
      <c r="AC94" s="712"/>
      <c r="AD94" s="712"/>
      <c r="AE94" s="712"/>
      <c r="AF94" s="712"/>
      <c r="AG94" s="712"/>
      <c r="AH94" s="712"/>
      <c r="AI94" s="712"/>
      <c r="AJ94" s="712"/>
      <c r="AK94" s="712"/>
      <c r="AL94" s="712"/>
      <c r="AM94" s="712"/>
      <c r="AN94" s="712"/>
      <c r="AO94" s="712"/>
      <c r="AP94" s="712"/>
      <c r="AQ94" s="712"/>
      <c r="AR94" s="712"/>
      <c r="AS94" s="712"/>
      <c r="AT94" s="712"/>
      <c r="AU94" s="712"/>
      <c r="AV94" s="712"/>
      <c r="AW94" s="712"/>
      <c r="AX94" s="712"/>
      <c r="AY94" s="712"/>
      <c r="AZ94" s="712"/>
      <c r="BA94" s="712"/>
      <c r="BB94" s="712"/>
      <c r="BC94" s="712"/>
      <c r="BD94" s="713"/>
    </row>
    <row r="95" spans="1:60" s="11" customFormat="1" ht="39.950000000000003" customHeight="1" x14ac:dyDescent="0.45">
      <c r="A95" s="14"/>
      <c r="B95" s="714"/>
      <c r="C95" s="715"/>
      <c r="D95" s="715"/>
      <c r="E95" s="715"/>
      <c r="F95" s="715"/>
      <c r="G95" s="715"/>
      <c r="H95" s="715"/>
      <c r="I95" s="715"/>
      <c r="J95" s="715"/>
      <c r="K95" s="715"/>
      <c r="L95" s="715"/>
      <c r="M95" s="715"/>
      <c r="N95" s="715"/>
      <c r="O95" s="715"/>
      <c r="P95" s="715"/>
      <c r="Q95" s="715"/>
      <c r="R95" s="715"/>
      <c r="S95" s="715"/>
      <c r="T95" s="715"/>
      <c r="U95" s="715"/>
      <c r="V95" s="715"/>
      <c r="W95" s="715"/>
      <c r="X95" s="715"/>
      <c r="Y95" s="715"/>
      <c r="Z95" s="715"/>
      <c r="AA95" s="715"/>
      <c r="AB95" s="715"/>
      <c r="AC95" s="715"/>
      <c r="AD95" s="715"/>
      <c r="AE95" s="715"/>
      <c r="AF95" s="715"/>
      <c r="AG95" s="715"/>
      <c r="AH95" s="715"/>
      <c r="AI95" s="715"/>
      <c r="AJ95" s="715"/>
      <c r="AK95" s="715"/>
      <c r="AL95" s="715"/>
      <c r="AM95" s="715"/>
      <c r="AN95" s="715"/>
      <c r="AO95" s="715"/>
      <c r="AP95" s="715"/>
      <c r="AQ95" s="715"/>
      <c r="AR95" s="715"/>
      <c r="AS95" s="715"/>
      <c r="AT95" s="715"/>
      <c r="AU95" s="715"/>
      <c r="AV95" s="715"/>
      <c r="AW95" s="715"/>
      <c r="AX95" s="715"/>
      <c r="AY95" s="715"/>
      <c r="AZ95" s="715"/>
      <c r="BA95" s="715"/>
      <c r="BB95" s="715"/>
      <c r="BC95" s="715"/>
      <c r="BD95" s="716"/>
      <c r="BE95" s="10"/>
    </row>
    <row r="96" spans="1:60" s="11" customFormat="1" ht="39.950000000000003" customHeight="1" x14ac:dyDescent="0.45">
      <c r="A96" s="10"/>
      <c r="B96" s="714"/>
      <c r="C96" s="715"/>
      <c r="D96" s="715"/>
      <c r="E96" s="715"/>
      <c r="F96" s="715"/>
      <c r="G96" s="715"/>
      <c r="H96" s="715"/>
      <c r="I96" s="715"/>
      <c r="J96" s="715"/>
      <c r="K96" s="715"/>
      <c r="L96" s="715"/>
      <c r="M96" s="715"/>
      <c r="N96" s="715"/>
      <c r="O96" s="715"/>
      <c r="P96" s="715"/>
      <c r="Q96" s="715"/>
      <c r="R96" s="715"/>
      <c r="S96" s="715"/>
      <c r="T96" s="715"/>
      <c r="U96" s="715"/>
      <c r="V96" s="715"/>
      <c r="W96" s="715"/>
      <c r="X96" s="715"/>
      <c r="Y96" s="715"/>
      <c r="Z96" s="715"/>
      <c r="AA96" s="715"/>
      <c r="AB96" s="715"/>
      <c r="AC96" s="715"/>
      <c r="AD96" s="715"/>
      <c r="AE96" s="715"/>
      <c r="AF96" s="715"/>
      <c r="AG96" s="715"/>
      <c r="AH96" s="715"/>
      <c r="AI96" s="715"/>
      <c r="AJ96" s="715"/>
      <c r="AK96" s="715"/>
      <c r="AL96" s="715"/>
      <c r="AM96" s="715"/>
      <c r="AN96" s="715"/>
      <c r="AO96" s="715"/>
      <c r="AP96" s="715"/>
      <c r="AQ96" s="715"/>
      <c r="AR96" s="715"/>
      <c r="AS96" s="715"/>
      <c r="AT96" s="715"/>
      <c r="AU96" s="715"/>
      <c r="AV96" s="715"/>
      <c r="AW96" s="715"/>
      <c r="AX96" s="715"/>
      <c r="AY96" s="715"/>
      <c r="AZ96" s="715"/>
      <c r="BA96" s="715"/>
      <c r="BB96" s="715"/>
      <c r="BC96" s="715"/>
      <c r="BD96" s="716"/>
      <c r="BE96" s="10"/>
    </row>
    <row r="97" spans="1:59" s="11" customFormat="1" ht="39.950000000000003" customHeight="1" thickBot="1" x14ac:dyDescent="0.5">
      <c r="A97" s="10"/>
      <c r="B97" s="717"/>
      <c r="C97" s="718"/>
      <c r="D97" s="718"/>
      <c r="E97" s="718"/>
      <c r="F97" s="718"/>
      <c r="G97" s="718"/>
      <c r="H97" s="718"/>
      <c r="I97" s="718"/>
      <c r="J97" s="718"/>
      <c r="K97" s="718"/>
      <c r="L97" s="718"/>
      <c r="M97" s="718"/>
      <c r="N97" s="718"/>
      <c r="O97" s="718"/>
      <c r="P97" s="718"/>
      <c r="Q97" s="718"/>
      <c r="R97" s="718"/>
      <c r="S97" s="718"/>
      <c r="T97" s="718"/>
      <c r="U97" s="718"/>
      <c r="V97" s="718"/>
      <c r="W97" s="718"/>
      <c r="X97" s="718"/>
      <c r="Y97" s="718"/>
      <c r="Z97" s="718"/>
      <c r="AA97" s="718"/>
      <c r="AB97" s="718"/>
      <c r="AC97" s="718"/>
      <c r="AD97" s="718"/>
      <c r="AE97" s="718"/>
      <c r="AF97" s="718"/>
      <c r="AG97" s="718"/>
      <c r="AH97" s="718"/>
      <c r="AI97" s="718"/>
      <c r="AJ97" s="718"/>
      <c r="AK97" s="718"/>
      <c r="AL97" s="718"/>
      <c r="AM97" s="718"/>
      <c r="AN97" s="718"/>
      <c r="AO97" s="718"/>
      <c r="AP97" s="718"/>
      <c r="AQ97" s="718"/>
      <c r="AR97" s="718"/>
      <c r="AS97" s="718"/>
      <c r="AT97" s="718"/>
      <c r="AU97" s="718"/>
      <c r="AV97" s="718"/>
      <c r="AW97" s="718"/>
      <c r="AX97" s="718"/>
      <c r="AY97" s="718"/>
      <c r="AZ97" s="718"/>
      <c r="BA97" s="718"/>
      <c r="BB97" s="718"/>
      <c r="BC97" s="718"/>
      <c r="BD97" s="719"/>
      <c r="BE97" s="10"/>
    </row>
    <row r="98" spans="1:59" s="11" customFormat="1" ht="9.9499999999999993" customHeight="1" thickBot="1" x14ac:dyDescent="0.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</row>
    <row r="99" spans="1:59" s="11" customFormat="1" ht="50.1" customHeight="1" x14ac:dyDescent="0.45">
      <c r="A99" s="33"/>
      <c r="B99" s="720" t="s">
        <v>438</v>
      </c>
      <c r="C99" s="721"/>
      <c r="D99" s="721"/>
      <c r="E99" s="721"/>
      <c r="F99" s="721"/>
      <c r="G99" s="721"/>
      <c r="H99" s="721"/>
      <c r="I99" s="721"/>
      <c r="J99" s="721"/>
      <c r="K99" s="721"/>
      <c r="L99" s="721"/>
      <c r="M99" s="721"/>
      <c r="N99" s="721"/>
      <c r="O99" s="721"/>
      <c r="P99" s="721"/>
      <c r="Q99" s="721"/>
      <c r="R99" s="721"/>
      <c r="S99" s="721"/>
      <c r="T99" s="721"/>
      <c r="U99" s="721"/>
      <c r="V99" s="721"/>
      <c r="W99" s="721"/>
      <c r="X99" s="721"/>
      <c r="Y99" s="721"/>
      <c r="Z99" s="721"/>
      <c r="AA99" s="721"/>
      <c r="AB99" s="721"/>
      <c r="AC99" s="721"/>
      <c r="AD99" s="721"/>
      <c r="AE99" s="721"/>
      <c r="AF99" s="721"/>
      <c r="AG99" s="721"/>
      <c r="AH99" s="721"/>
      <c r="AI99" s="721"/>
      <c r="AJ99" s="721"/>
      <c r="AK99" s="721"/>
      <c r="AL99" s="721"/>
      <c r="AM99" s="721"/>
      <c r="AN99" s="721"/>
      <c r="AO99" s="721"/>
      <c r="AP99" s="721"/>
      <c r="AQ99" s="721"/>
      <c r="AR99" s="721"/>
      <c r="AS99" s="721"/>
      <c r="AT99" s="721"/>
      <c r="AU99" s="721"/>
      <c r="AV99" s="721"/>
      <c r="AW99" s="721"/>
      <c r="AX99" s="721"/>
      <c r="AY99" s="721"/>
      <c r="AZ99" s="721"/>
      <c r="BA99" s="721"/>
      <c r="BB99" s="721"/>
      <c r="BC99" s="721"/>
      <c r="BD99" s="722"/>
    </row>
    <row r="100" spans="1:59" s="11" customFormat="1" ht="50.1" customHeight="1" thickBot="1" x14ac:dyDescent="0.5">
      <c r="A100" s="34"/>
      <c r="B100" s="723"/>
      <c r="C100" s="724"/>
      <c r="D100" s="724"/>
      <c r="E100" s="724"/>
      <c r="F100" s="724"/>
      <c r="G100" s="724"/>
      <c r="H100" s="724"/>
      <c r="I100" s="724"/>
      <c r="J100" s="724"/>
      <c r="K100" s="724"/>
      <c r="L100" s="724"/>
      <c r="M100" s="724"/>
      <c r="N100" s="724"/>
      <c r="O100" s="724"/>
      <c r="P100" s="724"/>
      <c r="Q100" s="724"/>
      <c r="R100" s="724"/>
      <c r="S100" s="724"/>
      <c r="T100" s="724"/>
      <c r="U100" s="724"/>
      <c r="V100" s="724"/>
      <c r="W100" s="724"/>
      <c r="X100" s="724"/>
      <c r="Y100" s="724"/>
      <c r="Z100" s="724"/>
      <c r="AA100" s="724"/>
      <c r="AB100" s="724"/>
      <c r="AC100" s="724"/>
      <c r="AD100" s="724"/>
      <c r="AE100" s="724"/>
      <c r="AF100" s="724"/>
      <c r="AG100" s="724"/>
      <c r="AH100" s="724"/>
      <c r="AI100" s="724"/>
      <c r="AJ100" s="724"/>
      <c r="AK100" s="724"/>
      <c r="AL100" s="724"/>
      <c r="AM100" s="724"/>
      <c r="AN100" s="724"/>
      <c r="AO100" s="724"/>
      <c r="AP100" s="724"/>
      <c r="AQ100" s="724"/>
      <c r="AR100" s="724"/>
      <c r="AS100" s="724"/>
      <c r="AT100" s="724"/>
      <c r="AU100" s="724"/>
      <c r="AV100" s="724"/>
      <c r="AW100" s="724"/>
      <c r="AX100" s="724"/>
      <c r="AY100" s="724"/>
      <c r="AZ100" s="724"/>
      <c r="BA100" s="724"/>
      <c r="BB100" s="724"/>
      <c r="BC100" s="724"/>
      <c r="BD100" s="725"/>
      <c r="BE100" s="34"/>
    </row>
    <row r="101" spans="1:59" s="11" customFormat="1" ht="39.950000000000003" customHeight="1" x14ac:dyDescent="0.4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  <row r="102" spans="1:59" s="11" customFormat="1" ht="39.950000000000003" customHeight="1" x14ac:dyDescent="0.4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</row>
    <row r="103" spans="1:59" s="5" customFormat="1" ht="39.950000000000003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5"/>
      <c r="Q103" s="35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6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9" ht="39.950000000000003" customHeight="1" x14ac:dyDescent="0.25">
      <c r="BF104" s="6"/>
      <c r="BG104" s="6"/>
    </row>
    <row r="105" spans="1:59" ht="39.950000000000003" customHeight="1" x14ac:dyDescent="0.25">
      <c r="BF105" s="6"/>
      <c r="BG105" s="6"/>
    </row>
    <row r="106" spans="1:59" ht="39.950000000000003" customHeight="1" x14ac:dyDescent="0.25">
      <c r="N106" s="40"/>
    </row>
    <row r="107" spans="1:59" ht="39.950000000000003" customHeight="1" x14ac:dyDescent="0.25"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</row>
    <row r="108" spans="1:59" ht="39.950000000000003" customHeight="1" x14ac:dyDescent="0.25"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</row>
    <row r="109" spans="1:59" ht="39.950000000000003" customHeight="1" x14ac:dyDescent="0.25"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</row>
    <row r="110" spans="1:59" ht="39.950000000000003" customHeight="1" x14ac:dyDescent="0.25"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</row>
    <row r="111" spans="1:59" ht="39.950000000000003" customHeight="1" x14ac:dyDescent="0.25"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</row>
    <row r="112" spans="1:59" ht="39.950000000000003" customHeight="1" x14ac:dyDescent="0.25"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</row>
    <row r="113" spans="5:76" ht="39.950000000000003" customHeight="1" x14ac:dyDescent="0.25"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</row>
    <row r="114" spans="5:76" ht="39.950000000000003" customHeight="1" x14ac:dyDescent="0.25"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</row>
    <row r="115" spans="5:76" s="37" customFormat="1" ht="39.950000000000003" customHeight="1" x14ac:dyDescent="0.25"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BA115" s="1"/>
      <c r="BB115" s="6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</row>
    <row r="116" spans="5:76" s="37" customFormat="1" ht="39.950000000000003" customHeight="1" x14ac:dyDescent="0.25"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BA116" s="1"/>
      <c r="BB116" s="6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</row>
    <row r="117" spans="5:76" s="37" customFormat="1" ht="39.950000000000003" customHeight="1" x14ac:dyDescent="0.25"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BA117" s="1"/>
      <c r="BB117" s="6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</row>
    <row r="118" spans="5:76" s="37" customFormat="1" ht="39.950000000000003" customHeight="1" x14ac:dyDescent="0.25"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BA118" s="1"/>
      <c r="BB118" s="6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</row>
    <row r="119" spans="5:76" s="37" customFormat="1" ht="39.950000000000003" customHeight="1" x14ac:dyDescent="0.25"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BA119" s="1"/>
      <c r="BB119" s="6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</row>
    <row r="120" spans="5:76" s="37" customFormat="1" ht="39.950000000000003" customHeight="1" x14ac:dyDescent="0.25"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BA120" s="1"/>
      <c r="BB120" s="6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</row>
    <row r="121" spans="5:76" s="37" customFormat="1" ht="39.950000000000003" customHeight="1" x14ac:dyDescent="0.25"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BA121" s="1"/>
      <c r="BB121" s="6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</row>
    <row r="122" spans="5:76" s="37" customFormat="1" ht="39.950000000000003" customHeight="1" x14ac:dyDescent="0.25"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BA122" s="1"/>
      <c r="BB122" s="6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</row>
    <row r="123" spans="5:76" s="37" customFormat="1" ht="39.950000000000003" customHeight="1" x14ac:dyDescent="0.25"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BA123" s="1"/>
      <c r="BB123" s="6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</row>
    <row r="124" spans="5:76" s="37" customFormat="1" ht="39.950000000000003" customHeight="1" x14ac:dyDescent="0.25"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BA124" s="1"/>
      <c r="BB124" s="6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</row>
    <row r="125" spans="5:76" s="37" customFormat="1" ht="39.950000000000003" customHeight="1" x14ac:dyDescent="0.25"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BA125" s="1"/>
      <c r="BB125" s="6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</row>
  </sheetData>
  <mergeCells count="35">
    <mergeCell ref="BH19:BX20"/>
    <mergeCell ref="B14:BD15"/>
    <mergeCell ref="E41:AA42"/>
    <mergeCell ref="AL41:BB42"/>
    <mergeCell ref="AF44:BC46"/>
    <mergeCell ref="AG18:BB19"/>
    <mergeCell ref="C22:D40"/>
    <mergeCell ref="AL29:BB30"/>
    <mergeCell ref="AL32:BB33"/>
    <mergeCell ref="AL35:BB36"/>
    <mergeCell ref="AL38:BB39"/>
    <mergeCell ref="F23:Z26"/>
    <mergeCell ref="F28:Z39"/>
    <mergeCell ref="AF47:BC48"/>
    <mergeCell ref="AL51:BB52"/>
    <mergeCell ref="BB2:BD6"/>
    <mergeCell ref="AH2:BA6"/>
    <mergeCell ref="B2:T3"/>
    <mergeCell ref="B5:T6"/>
    <mergeCell ref="AH9:BD12"/>
    <mergeCell ref="B16:AC18"/>
    <mergeCell ref="AG20:BB22"/>
    <mergeCell ref="AF16:BC17"/>
    <mergeCell ref="B92:BD92"/>
    <mergeCell ref="B94:BD97"/>
    <mergeCell ref="B99:BD100"/>
    <mergeCell ref="D71:BC72"/>
    <mergeCell ref="AL54:BB55"/>
    <mergeCell ref="B59:BD60"/>
    <mergeCell ref="C87:Q89"/>
    <mergeCell ref="D66:BC70"/>
    <mergeCell ref="D64:BC65"/>
    <mergeCell ref="D78:BC81"/>
    <mergeCell ref="C64:C65"/>
    <mergeCell ref="D77:BB77"/>
  </mergeCells>
  <printOptions horizontalCentered="1" verticalCentered="1"/>
  <pageMargins left="0.15748031496062992" right="0.15748031496062992" top="0.39370078740157483" bottom="0.19685039370078741" header="0.39370078740157483" footer="0.23622047244094491"/>
  <pageSetup paperSize="9" scale="2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0000"/>
    <pageSetUpPr fitToPage="1"/>
  </sheetPr>
  <dimension ref="A1:BZ80"/>
  <sheetViews>
    <sheetView showGridLines="0" view="pageBreakPreview" zoomScale="20" zoomScaleNormal="100" zoomScaleSheetLayoutView="20" workbookViewId="0">
      <selection activeCell="BH45" sqref="BH45"/>
    </sheetView>
  </sheetViews>
  <sheetFormatPr defaultRowHeight="27" x14ac:dyDescent="0.35"/>
  <cols>
    <col min="1" max="1" width="1.59765625" style="137" customWidth="1"/>
    <col min="2" max="70" width="2.69921875" style="137" customWidth="1"/>
    <col min="71" max="71" width="1.69921875" style="137" customWidth="1"/>
    <col min="72" max="72" width="1.5" style="137" customWidth="1"/>
    <col min="73" max="77" width="2.69921875" style="137" customWidth="1"/>
    <col min="78" max="258" width="8.796875" style="137"/>
    <col min="259" max="275" width="5.69921875" style="137" customWidth="1"/>
    <col min="276" max="276" width="12.59765625" style="137" bestFit="1" customWidth="1"/>
    <col min="277" max="280" width="5.69921875" style="137" customWidth="1"/>
    <col min="281" max="514" width="8.796875" style="137"/>
    <col min="515" max="531" width="5.69921875" style="137" customWidth="1"/>
    <col min="532" max="532" width="12.59765625" style="137" bestFit="1" customWidth="1"/>
    <col min="533" max="536" width="5.69921875" style="137" customWidth="1"/>
    <col min="537" max="770" width="8.796875" style="137"/>
    <col min="771" max="787" width="5.69921875" style="137" customWidth="1"/>
    <col min="788" max="788" width="12.59765625" style="137" bestFit="1" customWidth="1"/>
    <col min="789" max="792" width="5.69921875" style="137" customWidth="1"/>
    <col min="793" max="1026" width="8.796875" style="137"/>
    <col min="1027" max="1043" width="5.69921875" style="137" customWidth="1"/>
    <col min="1044" max="1044" width="12.59765625" style="137" bestFit="1" customWidth="1"/>
    <col min="1045" max="1048" width="5.69921875" style="137" customWidth="1"/>
    <col min="1049" max="1282" width="8.796875" style="137"/>
    <col min="1283" max="1299" width="5.69921875" style="137" customWidth="1"/>
    <col min="1300" max="1300" width="12.59765625" style="137" bestFit="1" customWidth="1"/>
    <col min="1301" max="1304" width="5.69921875" style="137" customWidth="1"/>
    <col min="1305" max="1538" width="8.796875" style="137"/>
    <col min="1539" max="1555" width="5.69921875" style="137" customWidth="1"/>
    <col min="1556" max="1556" width="12.59765625" style="137" bestFit="1" customWidth="1"/>
    <col min="1557" max="1560" width="5.69921875" style="137" customWidth="1"/>
    <col min="1561" max="1794" width="8.796875" style="137"/>
    <col min="1795" max="1811" width="5.69921875" style="137" customWidth="1"/>
    <col min="1812" max="1812" width="12.59765625" style="137" bestFit="1" customWidth="1"/>
    <col min="1813" max="1816" width="5.69921875" style="137" customWidth="1"/>
    <col min="1817" max="2050" width="8.796875" style="137"/>
    <col min="2051" max="2067" width="5.69921875" style="137" customWidth="1"/>
    <col min="2068" max="2068" width="12.59765625" style="137" bestFit="1" customWidth="1"/>
    <col min="2069" max="2072" width="5.69921875" style="137" customWidth="1"/>
    <col min="2073" max="2306" width="8.796875" style="137"/>
    <col min="2307" max="2323" width="5.69921875" style="137" customWidth="1"/>
    <col min="2324" max="2324" width="12.59765625" style="137" bestFit="1" customWidth="1"/>
    <col min="2325" max="2328" width="5.69921875" style="137" customWidth="1"/>
    <col min="2329" max="2562" width="8.796875" style="137"/>
    <col min="2563" max="2579" width="5.69921875" style="137" customWidth="1"/>
    <col min="2580" max="2580" width="12.59765625" style="137" bestFit="1" customWidth="1"/>
    <col min="2581" max="2584" width="5.69921875" style="137" customWidth="1"/>
    <col min="2585" max="2818" width="8.796875" style="137"/>
    <col min="2819" max="2835" width="5.69921875" style="137" customWidth="1"/>
    <col min="2836" max="2836" width="12.59765625" style="137" bestFit="1" customWidth="1"/>
    <col min="2837" max="2840" width="5.69921875" style="137" customWidth="1"/>
    <col min="2841" max="3074" width="8.796875" style="137"/>
    <col min="3075" max="3091" width="5.69921875" style="137" customWidth="1"/>
    <col min="3092" max="3092" width="12.59765625" style="137" bestFit="1" customWidth="1"/>
    <col min="3093" max="3096" width="5.69921875" style="137" customWidth="1"/>
    <col min="3097" max="3330" width="8.796875" style="137"/>
    <col min="3331" max="3347" width="5.69921875" style="137" customWidth="1"/>
    <col min="3348" max="3348" width="12.59765625" style="137" bestFit="1" customWidth="1"/>
    <col min="3349" max="3352" width="5.69921875" style="137" customWidth="1"/>
    <col min="3353" max="3586" width="8.796875" style="137"/>
    <col min="3587" max="3603" width="5.69921875" style="137" customWidth="1"/>
    <col min="3604" max="3604" width="12.59765625" style="137" bestFit="1" customWidth="1"/>
    <col min="3605" max="3608" width="5.69921875" style="137" customWidth="1"/>
    <col min="3609" max="3842" width="8.796875" style="137"/>
    <col min="3843" max="3859" width="5.69921875" style="137" customWidth="1"/>
    <col min="3860" max="3860" width="12.59765625" style="137" bestFit="1" customWidth="1"/>
    <col min="3861" max="3864" width="5.69921875" style="137" customWidth="1"/>
    <col min="3865" max="4098" width="8.796875" style="137"/>
    <col min="4099" max="4115" width="5.69921875" style="137" customWidth="1"/>
    <col min="4116" max="4116" width="12.59765625" style="137" bestFit="1" customWidth="1"/>
    <col min="4117" max="4120" width="5.69921875" style="137" customWidth="1"/>
    <col min="4121" max="4354" width="8.796875" style="137"/>
    <col min="4355" max="4371" width="5.69921875" style="137" customWidth="1"/>
    <col min="4372" max="4372" width="12.59765625" style="137" bestFit="1" customWidth="1"/>
    <col min="4373" max="4376" width="5.69921875" style="137" customWidth="1"/>
    <col min="4377" max="4610" width="8.796875" style="137"/>
    <col min="4611" max="4627" width="5.69921875" style="137" customWidth="1"/>
    <col min="4628" max="4628" width="12.59765625" style="137" bestFit="1" customWidth="1"/>
    <col min="4629" max="4632" width="5.69921875" style="137" customWidth="1"/>
    <col min="4633" max="4866" width="8.796875" style="137"/>
    <col min="4867" max="4883" width="5.69921875" style="137" customWidth="1"/>
    <col min="4884" max="4884" width="12.59765625" style="137" bestFit="1" customWidth="1"/>
    <col min="4885" max="4888" width="5.69921875" style="137" customWidth="1"/>
    <col min="4889" max="5122" width="8.796875" style="137"/>
    <col min="5123" max="5139" width="5.69921875" style="137" customWidth="1"/>
    <col min="5140" max="5140" width="12.59765625" style="137" bestFit="1" customWidth="1"/>
    <col min="5141" max="5144" width="5.69921875" style="137" customWidth="1"/>
    <col min="5145" max="5378" width="8.796875" style="137"/>
    <col min="5379" max="5395" width="5.69921875" style="137" customWidth="1"/>
    <col min="5396" max="5396" width="12.59765625" style="137" bestFit="1" customWidth="1"/>
    <col min="5397" max="5400" width="5.69921875" style="137" customWidth="1"/>
    <col min="5401" max="5634" width="8.796875" style="137"/>
    <col min="5635" max="5651" width="5.69921875" style="137" customWidth="1"/>
    <col min="5652" max="5652" width="12.59765625" style="137" bestFit="1" customWidth="1"/>
    <col min="5653" max="5656" width="5.69921875" style="137" customWidth="1"/>
    <col min="5657" max="5890" width="8.796875" style="137"/>
    <col min="5891" max="5907" width="5.69921875" style="137" customWidth="1"/>
    <col min="5908" max="5908" width="12.59765625" style="137" bestFit="1" customWidth="1"/>
    <col min="5909" max="5912" width="5.69921875" style="137" customWidth="1"/>
    <col min="5913" max="6146" width="8.796875" style="137"/>
    <col min="6147" max="6163" width="5.69921875" style="137" customWidth="1"/>
    <col min="6164" max="6164" width="12.59765625" style="137" bestFit="1" customWidth="1"/>
    <col min="6165" max="6168" width="5.69921875" style="137" customWidth="1"/>
    <col min="6169" max="6402" width="8.796875" style="137"/>
    <col min="6403" max="6419" width="5.69921875" style="137" customWidth="1"/>
    <col min="6420" max="6420" width="12.59765625" style="137" bestFit="1" customWidth="1"/>
    <col min="6421" max="6424" width="5.69921875" style="137" customWidth="1"/>
    <col min="6425" max="6658" width="8.796875" style="137"/>
    <col min="6659" max="6675" width="5.69921875" style="137" customWidth="1"/>
    <col min="6676" max="6676" width="12.59765625" style="137" bestFit="1" customWidth="1"/>
    <col min="6677" max="6680" width="5.69921875" style="137" customWidth="1"/>
    <col min="6681" max="6914" width="8.796875" style="137"/>
    <col min="6915" max="6931" width="5.69921875" style="137" customWidth="1"/>
    <col min="6932" max="6932" width="12.59765625" style="137" bestFit="1" customWidth="1"/>
    <col min="6933" max="6936" width="5.69921875" style="137" customWidth="1"/>
    <col min="6937" max="7170" width="8.796875" style="137"/>
    <col min="7171" max="7187" width="5.69921875" style="137" customWidth="1"/>
    <col min="7188" max="7188" width="12.59765625" style="137" bestFit="1" customWidth="1"/>
    <col min="7189" max="7192" width="5.69921875" style="137" customWidth="1"/>
    <col min="7193" max="7426" width="8.796875" style="137"/>
    <col min="7427" max="7443" width="5.69921875" style="137" customWidth="1"/>
    <col min="7444" max="7444" width="12.59765625" style="137" bestFit="1" customWidth="1"/>
    <col min="7445" max="7448" width="5.69921875" style="137" customWidth="1"/>
    <col min="7449" max="7682" width="8.796875" style="137"/>
    <col min="7683" max="7699" width="5.69921875" style="137" customWidth="1"/>
    <col min="7700" max="7700" width="12.59765625" style="137" bestFit="1" customWidth="1"/>
    <col min="7701" max="7704" width="5.69921875" style="137" customWidth="1"/>
    <col min="7705" max="7938" width="8.796875" style="137"/>
    <col min="7939" max="7955" width="5.69921875" style="137" customWidth="1"/>
    <col min="7956" max="7956" width="12.59765625" style="137" bestFit="1" customWidth="1"/>
    <col min="7957" max="7960" width="5.69921875" style="137" customWidth="1"/>
    <col min="7961" max="8194" width="8.796875" style="137"/>
    <col min="8195" max="8211" width="5.69921875" style="137" customWidth="1"/>
    <col min="8212" max="8212" width="12.59765625" style="137" bestFit="1" customWidth="1"/>
    <col min="8213" max="8216" width="5.69921875" style="137" customWidth="1"/>
    <col min="8217" max="8450" width="8.796875" style="137"/>
    <col min="8451" max="8467" width="5.69921875" style="137" customWidth="1"/>
    <col min="8468" max="8468" width="12.59765625" style="137" bestFit="1" customWidth="1"/>
    <col min="8469" max="8472" width="5.69921875" style="137" customWidth="1"/>
    <col min="8473" max="8706" width="8.796875" style="137"/>
    <col min="8707" max="8723" width="5.69921875" style="137" customWidth="1"/>
    <col min="8724" max="8724" width="12.59765625" style="137" bestFit="1" customWidth="1"/>
    <col min="8725" max="8728" width="5.69921875" style="137" customWidth="1"/>
    <col min="8729" max="8962" width="8.796875" style="137"/>
    <col min="8963" max="8979" width="5.69921875" style="137" customWidth="1"/>
    <col min="8980" max="8980" width="12.59765625" style="137" bestFit="1" customWidth="1"/>
    <col min="8981" max="8984" width="5.69921875" style="137" customWidth="1"/>
    <col min="8985" max="9218" width="8.796875" style="137"/>
    <col min="9219" max="9235" width="5.69921875" style="137" customWidth="1"/>
    <col min="9236" max="9236" width="12.59765625" style="137" bestFit="1" customWidth="1"/>
    <col min="9237" max="9240" width="5.69921875" style="137" customWidth="1"/>
    <col min="9241" max="9474" width="8.796875" style="137"/>
    <col min="9475" max="9491" width="5.69921875" style="137" customWidth="1"/>
    <col min="9492" max="9492" width="12.59765625" style="137" bestFit="1" customWidth="1"/>
    <col min="9493" max="9496" width="5.69921875" style="137" customWidth="1"/>
    <col min="9497" max="9730" width="8.796875" style="137"/>
    <col min="9731" max="9747" width="5.69921875" style="137" customWidth="1"/>
    <col min="9748" max="9748" width="12.59765625" style="137" bestFit="1" customWidth="1"/>
    <col min="9749" max="9752" width="5.69921875" style="137" customWidth="1"/>
    <col min="9753" max="9986" width="8.796875" style="137"/>
    <col min="9987" max="10003" width="5.69921875" style="137" customWidth="1"/>
    <col min="10004" max="10004" width="12.59765625" style="137" bestFit="1" customWidth="1"/>
    <col min="10005" max="10008" width="5.69921875" style="137" customWidth="1"/>
    <col min="10009" max="10242" width="8.796875" style="137"/>
    <col min="10243" max="10259" width="5.69921875" style="137" customWidth="1"/>
    <col min="10260" max="10260" width="12.59765625" style="137" bestFit="1" customWidth="1"/>
    <col min="10261" max="10264" width="5.69921875" style="137" customWidth="1"/>
    <col min="10265" max="10498" width="8.796875" style="137"/>
    <col min="10499" max="10515" width="5.69921875" style="137" customWidth="1"/>
    <col min="10516" max="10516" width="12.59765625" style="137" bestFit="1" customWidth="1"/>
    <col min="10517" max="10520" width="5.69921875" style="137" customWidth="1"/>
    <col min="10521" max="10754" width="8.796875" style="137"/>
    <col min="10755" max="10771" width="5.69921875" style="137" customWidth="1"/>
    <col min="10772" max="10772" width="12.59765625" style="137" bestFit="1" customWidth="1"/>
    <col min="10773" max="10776" width="5.69921875" style="137" customWidth="1"/>
    <col min="10777" max="11010" width="8.796875" style="137"/>
    <col min="11011" max="11027" width="5.69921875" style="137" customWidth="1"/>
    <col min="11028" max="11028" width="12.59765625" style="137" bestFit="1" customWidth="1"/>
    <col min="11029" max="11032" width="5.69921875" style="137" customWidth="1"/>
    <col min="11033" max="11266" width="8.796875" style="137"/>
    <col min="11267" max="11283" width="5.69921875" style="137" customWidth="1"/>
    <col min="11284" max="11284" width="12.59765625" style="137" bestFit="1" customWidth="1"/>
    <col min="11285" max="11288" width="5.69921875" style="137" customWidth="1"/>
    <col min="11289" max="11522" width="8.796875" style="137"/>
    <col min="11523" max="11539" width="5.69921875" style="137" customWidth="1"/>
    <col min="11540" max="11540" width="12.59765625" style="137" bestFit="1" customWidth="1"/>
    <col min="11541" max="11544" width="5.69921875" style="137" customWidth="1"/>
    <col min="11545" max="11778" width="8.796875" style="137"/>
    <col min="11779" max="11795" width="5.69921875" style="137" customWidth="1"/>
    <col min="11796" max="11796" width="12.59765625" style="137" bestFit="1" customWidth="1"/>
    <col min="11797" max="11800" width="5.69921875" style="137" customWidth="1"/>
    <col min="11801" max="12034" width="8.796875" style="137"/>
    <col min="12035" max="12051" width="5.69921875" style="137" customWidth="1"/>
    <col min="12052" max="12052" width="12.59765625" style="137" bestFit="1" customWidth="1"/>
    <col min="12053" max="12056" width="5.69921875" style="137" customWidth="1"/>
    <col min="12057" max="12290" width="8.796875" style="137"/>
    <col min="12291" max="12307" width="5.69921875" style="137" customWidth="1"/>
    <col min="12308" max="12308" width="12.59765625" style="137" bestFit="1" customWidth="1"/>
    <col min="12309" max="12312" width="5.69921875" style="137" customWidth="1"/>
    <col min="12313" max="12546" width="8.796875" style="137"/>
    <col min="12547" max="12563" width="5.69921875" style="137" customWidth="1"/>
    <col min="12564" max="12564" width="12.59765625" style="137" bestFit="1" customWidth="1"/>
    <col min="12565" max="12568" width="5.69921875" style="137" customWidth="1"/>
    <col min="12569" max="12802" width="8.796875" style="137"/>
    <col min="12803" max="12819" width="5.69921875" style="137" customWidth="1"/>
    <col min="12820" max="12820" width="12.59765625" style="137" bestFit="1" customWidth="1"/>
    <col min="12821" max="12824" width="5.69921875" style="137" customWidth="1"/>
    <col min="12825" max="13058" width="8.796875" style="137"/>
    <col min="13059" max="13075" width="5.69921875" style="137" customWidth="1"/>
    <col min="13076" max="13076" width="12.59765625" style="137" bestFit="1" customWidth="1"/>
    <col min="13077" max="13080" width="5.69921875" style="137" customWidth="1"/>
    <col min="13081" max="13314" width="8.796875" style="137"/>
    <col min="13315" max="13331" width="5.69921875" style="137" customWidth="1"/>
    <col min="13332" max="13332" width="12.59765625" style="137" bestFit="1" customWidth="1"/>
    <col min="13333" max="13336" width="5.69921875" style="137" customWidth="1"/>
    <col min="13337" max="13570" width="8.796875" style="137"/>
    <col min="13571" max="13587" width="5.69921875" style="137" customWidth="1"/>
    <col min="13588" max="13588" width="12.59765625" style="137" bestFit="1" customWidth="1"/>
    <col min="13589" max="13592" width="5.69921875" style="137" customWidth="1"/>
    <col min="13593" max="13826" width="8.796875" style="137"/>
    <col min="13827" max="13843" width="5.69921875" style="137" customWidth="1"/>
    <col min="13844" max="13844" width="12.59765625" style="137" bestFit="1" customWidth="1"/>
    <col min="13845" max="13848" width="5.69921875" style="137" customWidth="1"/>
    <col min="13849" max="14082" width="8.796875" style="137"/>
    <col min="14083" max="14099" width="5.69921875" style="137" customWidth="1"/>
    <col min="14100" max="14100" width="12.59765625" style="137" bestFit="1" customWidth="1"/>
    <col min="14101" max="14104" width="5.69921875" style="137" customWidth="1"/>
    <col min="14105" max="14338" width="8.796875" style="137"/>
    <col min="14339" max="14355" width="5.69921875" style="137" customWidth="1"/>
    <col min="14356" max="14356" width="12.59765625" style="137" bestFit="1" customWidth="1"/>
    <col min="14357" max="14360" width="5.69921875" style="137" customWidth="1"/>
    <col min="14361" max="14594" width="8.796875" style="137"/>
    <col min="14595" max="14611" width="5.69921875" style="137" customWidth="1"/>
    <col min="14612" max="14612" width="12.59765625" style="137" bestFit="1" customWidth="1"/>
    <col min="14613" max="14616" width="5.69921875" style="137" customWidth="1"/>
    <col min="14617" max="14850" width="8.796875" style="137"/>
    <col min="14851" max="14867" width="5.69921875" style="137" customWidth="1"/>
    <col min="14868" max="14868" width="12.59765625" style="137" bestFit="1" customWidth="1"/>
    <col min="14869" max="14872" width="5.69921875" style="137" customWidth="1"/>
    <col min="14873" max="15106" width="8.796875" style="137"/>
    <col min="15107" max="15123" width="5.69921875" style="137" customWidth="1"/>
    <col min="15124" max="15124" width="12.59765625" style="137" bestFit="1" customWidth="1"/>
    <col min="15125" max="15128" width="5.69921875" style="137" customWidth="1"/>
    <col min="15129" max="15362" width="8.796875" style="137"/>
    <col min="15363" max="15379" width="5.69921875" style="137" customWidth="1"/>
    <col min="15380" max="15380" width="12.59765625" style="137" bestFit="1" customWidth="1"/>
    <col min="15381" max="15384" width="5.69921875" style="137" customWidth="1"/>
    <col min="15385" max="15618" width="8.796875" style="137"/>
    <col min="15619" max="15635" width="5.69921875" style="137" customWidth="1"/>
    <col min="15636" max="15636" width="12.59765625" style="137" bestFit="1" customWidth="1"/>
    <col min="15637" max="15640" width="5.69921875" style="137" customWidth="1"/>
    <col min="15641" max="15874" width="8.796875" style="137"/>
    <col min="15875" max="15891" width="5.69921875" style="137" customWidth="1"/>
    <col min="15892" max="15892" width="12.59765625" style="137" bestFit="1" customWidth="1"/>
    <col min="15893" max="15896" width="5.69921875" style="137" customWidth="1"/>
    <col min="15897" max="16130" width="8.796875" style="137"/>
    <col min="16131" max="16147" width="5.69921875" style="137" customWidth="1"/>
    <col min="16148" max="16148" width="12.59765625" style="137" bestFit="1" customWidth="1"/>
    <col min="16149" max="16152" width="5.69921875" style="137" customWidth="1"/>
    <col min="16153" max="16384" width="8.796875" style="137"/>
  </cols>
  <sheetData>
    <row r="1" spans="2:71" ht="27.75" thickBot="1" x14ac:dyDescent="0.4"/>
    <row r="2" spans="2:71" ht="39.950000000000003" customHeight="1" x14ac:dyDescent="0.35">
      <c r="B2" s="808" t="s">
        <v>391</v>
      </c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09"/>
      <c r="V2" s="809"/>
      <c r="W2" s="809"/>
      <c r="X2" s="809"/>
      <c r="Y2" s="809"/>
      <c r="Z2" s="809"/>
      <c r="AA2" s="809"/>
      <c r="AB2" s="809"/>
      <c r="AC2" s="809"/>
      <c r="AD2" s="809"/>
      <c r="AE2" s="809"/>
      <c r="AF2" s="809"/>
      <c r="AG2" s="809"/>
      <c r="AH2" s="809"/>
      <c r="AI2" s="809"/>
      <c r="AJ2" s="809"/>
      <c r="AK2" s="809"/>
      <c r="AL2" s="809"/>
      <c r="AM2" s="809"/>
      <c r="AN2" s="809"/>
      <c r="AO2" s="809"/>
      <c r="AP2" s="809"/>
      <c r="AQ2" s="809"/>
      <c r="AR2" s="809"/>
      <c r="AS2" s="809"/>
      <c r="AT2" s="809"/>
      <c r="AU2" s="809"/>
      <c r="AV2" s="809"/>
      <c r="AW2" s="809"/>
      <c r="AX2" s="809"/>
      <c r="AY2" s="809"/>
      <c r="AZ2" s="809"/>
      <c r="BA2" s="809"/>
      <c r="BB2" s="809"/>
      <c r="BC2" s="809"/>
      <c r="BD2" s="809"/>
      <c r="BE2" s="809"/>
      <c r="BF2" s="809"/>
      <c r="BG2" s="809"/>
      <c r="BH2" s="809"/>
      <c r="BI2" s="809"/>
      <c r="BJ2" s="809"/>
      <c r="BK2" s="809"/>
      <c r="BL2" s="809"/>
      <c r="BM2" s="809"/>
      <c r="BN2" s="809"/>
      <c r="BO2" s="809"/>
      <c r="BP2" s="809"/>
      <c r="BQ2" s="809"/>
      <c r="BR2" s="809"/>
      <c r="BS2" s="810"/>
    </row>
    <row r="3" spans="2:71" ht="39.950000000000003" customHeight="1" x14ac:dyDescent="0.35">
      <c r="B3" s="811"/>
      <c r="C3" s="812"/>
      <c r="D3" s="812"/>
      <c r="E3" s="812"/>
      <c r="F3" s="812"/>
      <c r="G3" s="812"/>
      <c r="H3" s="812"/>
      <c r="I3" s="812"/>
      <c r="J3" s="812"/>
      <c r="K3" s="812"/>
      <c r="L3" s="812"/>
      <c r="M3" s="812"/>
      <c r="N3" s="812"/>
      <c r="O3" s="812"/>
      <c r="P3" s="812"/>
      <c r="Q3" s="812"/>
      <c r="R3" s="812"/>
      <c r="S3" s="812"/>
      <c r="T3" s="812"/>
      <c r="U3" s="812"/>
      <c r="V3" s="812"/>
      <c r="W3" s="812"/>
      <c r="X3" s="812"/>
      <c r="Y3" s="812"/>
      <c r="Z3" s="812"/>
      <c r="AA3" s="812"/>
      <c r="AB3" s="812"/>
      <c r="AC3" s="812"/>
      <c r="AD3" s="812"/>
      <c r="AE3" s="812"/>
      <c r="AF3" s="812"/>
      <c r="AG3" s="812"/>
      <c r="AH3" s="812"/>
      <c r="AI3" s="812"/>
      <c r="AJ3" s="812"/>
      <c r="AK3" s="812"/>
      <c r="AL3" s="812"/>
      <c r="AM3" s="812"/>
      <c r="AN3" s="812"/>
      <c r="AO3" s="812"/>
      <c r="AP3" s="812"/>
      <c r="AQ3" s="812"/>
      <c r="AR3" s="812"/>
      <c r="AS3" s="812"/>
      <c r="AT3" s="812"/>
      <c r="AU3" s="812"/>
      <c r="AV3" s="812"/>
      <c r="AW3" s="812"/>
      <c r="AX3" s="812"/>
      <c r="AY3" s="812"/>
      <c r="AZ3" s="812"/>
      <c r="BA3" s="812"/>
      <c r="BB3" s="812"/>
      <c r="BC3" s="812"/>
      <c r="BD3" s="812"/>
      <c r="BE3" s="812"/>
      <c r="BF3" s="812"/>
      <c r="BG3" s="812"/>
      <c r="BH3" s="812"/>
      <c r="BI3" s="812"/>
      <c r="BJ3" s="812"/>
      <c r="BK3" s="812"/>
      <c r="BL3" s="812"/>
      <c r="BM3" s="812"/>
      <c r="BN3" s="812"/>
      <c r="BO3" s="812"/>
      <c r="BP3" s="812"/>
      <c r="BQ3" s="812"/>
      <c r="BR3" s="812"/>
      <c r="BS3" s="813"/>
    </row>
    <row r="4" spans="2:71" ht="24.75" customHeight="1" x14ac:dyDescent="0.35">
      <c r="B4" s="285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45"/>
    </row>
    <row r="5" spans="2:71" ht="30" customHeight="1" x14ac:dyDescent="0.35">
      <c r="B5" s="285"/>
      <c r="C5" s="139" t="s">
        <v>158</v>
      </c>
      <c r="D5" s="139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45"/>
    </row>
    <row r="6" spans="2:71" ht="30" customHeight="1" x14ac:dyDescent="0.35">
      <c r="B6" s="285"/>
      <c r="C6" s="159" t="s">
        <v>79</v>
      </c>
      <c r="D6" s="159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45"/>
    </row>
    <row r="7" spans="2:71" ht="21.75" customHeight="1" x14ac:dyDescent="0.35">
      <c r="B7" s="285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45"/>
    </row>
    <row r="8" spans="2:71" ht="30.95" customHeight="1" x14ac:dyDescent="0.35">
      <c r="B8" s="285"/>
      <c r="C8" s="222" t="s">
        <v>62</v>
      </c>
      <c r="D8" s="222"/>
      <c r="E8" s="138" t="s">
        <v>574</v>
      </c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40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45"/>
    </row>
    <row r="9" spans="2:71" ht="30.95" customHeight="1" x14ac:dyDescent="0.35">
      <c r="B9" s="285"/>
      <c r="C9" s="222"/>
      <c r="D9" s="222"/>
      <c r="E9" s="142" t="s">
        <v>575</v>
      </c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40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45"/>
    </row>
    <row r="10" spans="2:71" ht="30.95" customHeight="1" x14ac:dyDescent="0.35">
      <c r="B10" s="285"/>
      <c r="C10" s="222"/>
      <c r="D10" s="222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40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45"/>
    </row>
    <row r="11" spans="2:71" ht="30.95" customHeight="1" x14ac:dyDescent="0.35">
      <c r="B11" s="285"/>
      <c r="C11" s="222" t="s">
        <v>63</v>
      </c>
      <c r="D11" s="222"/>
      <c r="E11" s="138" t="s">
        <v>338</v>
      </c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45"/>
    </row>
    <row r="12" spans="2:71" ht="30.95" customHeight="1" x14ac:dyDescent="0.35">
      <c r="B12" s="285"/>
      <c r="C12" s="222"/>
      <c r="D12" s="222"/>
      <c r="E12" s="142" t="s">
        <v>392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45"/>
    </row>
    <row r="13" spans="2:71" ht="30.95" customHeight="1" x14ac:dyDescent="0.35">
      <c r="B13" s="285"/>
      <c r="C13" s="222"/>
      <c r="D13" s="222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45"/>
    </row>
    <row r="14" spans="2:71" ht="30.95" customHeight="1" x14ac:dyDescent="0.35">
      <c r="B14" s="285"/>
      <c r="C14" s="222" t="s">
        <v>64</v>
      </c>
      <c r="D14" s="222"/>
      <c r="E14" s="138" t="s">
        <v>339</v>
      </c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45"/>
    </row>
    <row r="15" spans="2:71" ht="30.95" customHeight="1" x14ac:dyDescent="0.35">
      <c r="B15" s="285"/>
      <c r="C15" s="143"/>
      <c r="D15" s="143"/>
      <c r="E15" s="142" t="s">
        <v>163</v>
      </c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45"/>
    </row>
    <row r="16" spans="2:71" ht="30" customHeight="1" x14ac:dyDescent="0.35">
      <c r="B16" s="285"/>
      <c r="C16" s="143"/>
      <c r="D16" s="143"/>
      <c r="E16" s="142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45"/>
    </row>
    <row r="17" spans="2:71" ht="30" customHeight="1" x14ac:dyDescent="0.35">
      <c r="B17" s="285"/>
      <c r="C17" s="143"/>
      <c r="D17" s="143"/>
      <c r="E17" s="138" t="s">
        <v>77</v>
      </c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45"/>
    </row>
    <row r="18" spans="2:71" ht="30" customHeight="1" x14ac:dyDescent="0.35">
      <c r="B18" s="285"/>
      <c r="C18" s="143"/>
      <c r="D18" s="143"/>
      <c r="E18" s="142" t="s">
        <v>80</v>
      </c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45"/>
    </row>
    <row r="19" spans="2:71" ht="10.5" customHeight="1" x14ac:dyDescent="0.35">
      <c r="B19" s="285"/>
      <c r="C19" s="143"/>
      <c r="D19" s="143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45"/>
    </row>
    <row r="20" spans="2:71" ht="30" customHeight="1" x14ac:dyDescent="0.35">
      <c r="B20" s="285"/>
      <c r="C20" s="220"/>
      <c r="D20" s="220"/>
      <c r="E20" s="141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79"/>
      <c r="AE20" s="223" t="s">
        <v>355</v>
      </c>
      <c r="AF20" s="138"/>
      <c r="AG20" s="79"/>
      <c r="AH20" s="79"/>
      <c r="AI20" s="79"/>
      <c r="AJ20" s="79"/>
      <c r="AK20" s="79"/>
      <c r="AL20" s="138"/>
      <c r="AM20" s="824" t="s">
        <v>356</v>
      </c>
      <c r="AN20" s="824"/>
      <c r="AO20" s="824"/>
      <c r="AP20" s="824"/>
      <c r="AQ20" s="824"/>
      <c r="AR20" s="824"/>
      <c r="AS20" s="824"/>
      <c r="AT20" s="824"/>
      <c r="AU20" s="138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138"/>
      <c r="BG20" s="138"/>
      <c r="BH20" s="138"/>
      <c r="BI20" s="138"/>
      <c r="BJ20" s="138"/>
      <c r="BK20" s="138"/>
      <c r="BL20" s="138"/>
      <c r="BM20" s="138"/>
      <c r="BN20" s="138"/>
      <c r="BO20" s="138"/>
      <c r="BP20" s="138"/>
      <c r="BQ20" s="138"/>
      <c r="BR20" s="138"/>
      <c r="BS20" s="145"/>
    </row>
    <row r="21" spans="2:71" ht="39.950000000000003" customHeight="1" x14ac:dyDescent="0.35">
      <c r="B21" s="285"/>
      <c r="C21" s="220"/>
      <c r="D21" s="220"/>
      <c r="E21" s="816">
        <v>8</v>
      </c>
      <c r="F21" s="816"/>
      <c r="G21" s="816"/>
      <c r="H21" s="816"/>
      <c r="I21" s="816" t="s">
        <v>340</v>
      </c>
      <c r="J21" s="816"/>
      <c r="K21" s="816" t="s">
        <v>134</v>
      </c>
      <c r="L21" s="816"/>
      <c r="M21" s="816" t="s">
        <v>341</v>
      </c>
      <c r="N21" s="816"/>
      <c r="O21" s="816" t="s">
        <v>134</v>
      </c>
      <c r="P21" s="816"/>
      <c r="Q21" s="816" t="s">
        <v>342</v>
      </c>
      <c r="R21" s="816"/>
      <c r="S21" s="816"/>
      <c r="T21" s="816"/>
      <c r="U21" s="816">
        <v>8</v>
      </c>
      <c r="V21" s="816"/>
      <c r="W21" s="816" t="s">
        <v>9</v>
      </c>
      <c r="X21" s="816"/>
      <c r="Y21" s="816">
        <v>8</v>
      </c>
      <c r="Z21" s="816"/>
      <c r="AA21" s="816"/>
      <c r="AB21" s="816"/>
      <c r="AC21" s="220"/>
      <c r="AD21" s="220"/>
      <c r="AE21" s="220"/>
      <c r="AF21" s="220"/>
      <c r="AG21" s="816">
        <v>0</v>
      </c>
      <c r="AH21" s="816"/>
      <c r="AI21" s="816">
        <v>8</v>
      </c>
      <c r="AJ21" s="816"/>
      <c r="AK21" s="829" t="s">
        <v>9</v>
      </c>
      <c r="AL21" s="829"/>
      <c r="AM21" s="816">
        <v>2</v>
      </c>
      <c r="AN21" s="816"/>
      <c r="AO21" s="816">
        <v>0</v>
      </c>
      <c r="AP21" s="816"/>
      <c r="AQ21" s="816">
        <v>2</v>
      </c>
      <c r="AR21" s="816"/>
      <c r="AS21" s="816">
        <v>2</v>
      </c>
      <c r="AT21" s="816"/>
      <c r="AU21" s="138"/>
      <c r="AV21" s="138"/>
      <c r="AW21" s="819">
        <v>1</v>
      </c>
      <c r="AX21" s="819"/>
      <c r="AY21" s="825" t="s">
        <v>78</v>
      </c>
      <c r="AZ21" s="826"/>
      <c r="BA21" s="827" t="s">
        <v>393</v>
      </c>
      <c r="BB21" s="819"/>
      <c r="BC21" s="819"/>
      <c r="BD21" s="819"/>
      <c r="BE21" s="819"/>
      <c r="BF21" s="138"/>
      <c r="BG21" s="819">
        <v>2</v>
      </c>
      <c r="BH21" s="819"/>
      <c r="BI21" s="820"/>
      <c r="BJ21" s="821"/>
      <c r="BK21" s="822" t="s">
        <v>133</v>
      </c>
      <c r="BL21" s="823"/>
      <c r="BM21" s="823"/>
      <c r="BN21" s="823"/>
      <c r="BO21" s="823"/>
      <c r="BP21" s="138"/>
      <c r="BQ21" s="138"/>
      <c r="BR21" s="138"/>
      <c r="BS21" s="145"/>
    </row>
    <row r="22" spans="2:71" ht="30" customHeight="1" x14ac:dyDescent="0.35">
      <c r="B22" s="285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45"/>
    </row>
    <row r="23" spans="2:71" ht="30.95" customHeight="1" x14ac:dyDescent="0.35">
      <c r="B23" s="285"/>
      <c r="C23" s="143" t="s">
        <v>65</v>
      </c>
      <c r="D23" s="143"/>
      <c r="E23" s="138" t="s">
        <v>159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45"/>
    </row>
    <row r="24" spans="2:71" ht="30.95" customHeight="1" x14ac:dyDescent="0.35">
      <c r="B24" s="285"/>
      <c r="C24" s="138"/>
      <c r="D24" s="138"/>
      <c r="E24" s="142" t="s">
        <v>164</v>
      </c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45"/>
    </row>
    <row r="25" spans="2:71" ht="30.95" customHeight="1" x14ac:dyDescent="0.35">
      <c r="B25" s="285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45"/>
    </row>
    <row r="26" spans="2:71" ht="30.95" customHeight="1" x14ac:dyDescent="0.35">
      <c r="B26" s="285"/>
      <c r="C26" s="143" t="s">
        <v>66</v>
      </c>
      <c r="D26" s="143"/>
      <c r="E26" s="138" t="s">
        <v>357</v>
      </c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45"/>
    </row>
    <row r="27" spans="2:71" ht="30.95" customHeight="1" x14ac:dyDescent="0.35">
      <c r="B27" s="285"/>
      <c r="C27" s="143"/>
      <c r="D27" s="143"/>
      <c r="E27" s="138" t="s">
        <v>345</v>
      </c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45"/>
    </row>
    <row r="28" spans="2:71" ht="30.95" customHeight="1" x14ac:dyDescent="0.35">
      <c r="B28" s="285"/>
      <c r="C28" s="143"/>
      <c r="D28" s="143"/>
      <c r="E28" s="138" t="s">
        <v>160</v>
      </c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45"/>
    </row>
    <row r="29" spans="2:71" ht="30.95" customHeight="1" x14ac:dyDescent="0.35">
      <c r="B29" s="285"/>
      <c r="C29" s="138"/>
      <c r="D29" s="138"/>
      <c r="E29" s="142" t="s">
        <v>343</v>
      </c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45"/>
    </row>
    <row r="30" spans="2:71" ht="30.95" customHeight="1" x14ac:dyDescent="0.35">
      <c r="B30" s="285"/>
      <c r="C30" s="143"/>
      <c r="D30" s="143"/>
      <c r="E30" s="142" t="s">
        <v>394</v>
      </c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45"/>
    </row>
    <row r="31" spans="2:71" ht="30.95" customHeight="1" x14ac:dyDescent="0.35">
      <c r="B31" s="285"/>
      <c r="C31" s="138"/>
      <c r="D31" s="138"/>
      <c r="E31" s="142" t="s">
        <v>168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45"/>
    </row>
    <row r="32" spans="2:71" ht="30" customHeight="1" x14ac:dyDescent="0.35">
      <c r="B32" s="285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45"/>
    </row>
    <row r="33" spans="2:71" ht="30" customHeight="1" x14ac:dyDescent="0.35">
      <c r="B33" s="285"/>
      <c r="C33" s="138"/>
      <c r="D33" s="138"/>
      <c r="E33" s="138" t="s">
        <v>77</v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45"/>
    </row>
    <row r="34" spans="2:71" ht="30" customHeight="1" x14ac:dyDescent="0.35">
      <c r="B34" s="285"/>
      <c r="C34" s="138"/>
      <c r="D34" s="138"/>
      <c r="E34" s="142" t="s">
        <v>80</v>
      </c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45"/>
    </row>
    <row r="35" spans="2:71" ht="30" customHeight="1" x14ac:dyDescent="0.35">
      <c r="B35" s="285"/>
      <c r="C35" s="138"/>
      <c r="D35" s="138"/>
      <c r="E35" s="142"/>
      <c r="F35" s="79"/>
      <c r="G35" s="7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817" t="s">
        <v>395</v>
      </c>
      <c r="AA35" s="817"/>
      <c r="AB35" s="817"/>
      <c r="AC35" s="817"/>
      <c r="AD35" s="219"/>
      <c r="AE35" s="219"/>
      <c r="AF35" s="814" t="s">
        <v>347</v>
      </c>
      <c r="AG35" s="814"/>
      <c r="AH35" s="814"/>
      <c r="AI35" s="814"/>
      <c r="AJ35" s="814"/>
      <c r="AK35" s="814"/>
      <c r="AL35" s="817" t="s">
        <v>395</v>
      </c>
      <c r="AM35" s="817"/>
      <c r="AN35" s="817"/>
      <c r="AO35" s="817"/>
      <c r="AP35" s="219"/>
      <c r="AQ35" s="219"/>
      <c r="AR35" s="219"/>
      <c r="AS35" s="219"/>
      <c r="AT35" s="219"/>
      <c r="AU35" s="219"/>
      <c r="AV35" s="219"/>
      <c r="AW35" s="219"/>
      <c r="AX35" s="817" t="s">
        <v>395</v>
      </c>
      <c r="AY35" s="817"/>
      <c r="AZ35" s="817"/>
      <c r="BA35" s="817"/>
      <c r="BB35" s="219"/>
      <c r="BC35" s="219"/>
      <c r="BD35" s="219"/>
      <c r="BE35" s="219"/>
      <c r="BF35" s="219"/>
      <c r="BG35" s="219"/>
      <c r="BH35" s="219"/>
      <c r="BI35" s="219"/>
      <c r="BJ35" s="141"/>
      <c r="BK35" s="141"/>
      <c r="BL35" s="141"/>
      <c r="BM35" s="141"/>
      <c r="BN35" s="141"/>
      <c r="BO35" s="141"/>
      <c r="BP35" s="138"/>
      <c r="BQ35" s="138"/>
      <c r="BR35" s="138"/>
      <c r="BS35" s="145"/>
    </row>
    <row r="36" spans="2:71" ht="39.950000000000003" customHeight="1" x14ac:dyDescent="0.35">
      <c r="B36" s="285"/>
      <c r="C36" s="138"/>
      <c r="D36" s="138"/>
      <c r="E36" s="142"/>
      <c r="F36" s="219" t="s">
        <v>346</v>
      </c>
      <c r="G36" s="79"/>
      <c r="H36" s="815">
        <v>8</v>
      </c>
      <c r="I36" s="815"/>
      <c r="J36" s="815">
        <v>6</v>
      </c>
      <c r="K36" s="815"/>
      <c r="L36" s="815">
        <v>0</v>
      </c>
      <c r="M36" s="815"/>
      <c r="N36" s="815">
        <v>0</v>
      </c>
      <c r="O36" s="815"/>
      <c r="P36" s="815"/>
      <c r="Q36" s="815"/>
      <c r="R36" s="815">
        <v>1</v>
      </c>
      <c r="S36" s="815"/>
      <c r="T36" s="815">
        <v>2</v>
      </c>
      <c r="U36" s="815"/>
      <c r="V36" s="815">
        <v>0</v>
      </c>
      <c r="W36" s="815"/>
      <c r="X36" s="815">
        <v>0</v>
      </c>
      <c r="Y36" s="815"/>
      <c r="Z36" s="817"/>
      <c r="AA36" s="817"/>
      <c r="AB36" s="817"/>
      <c r="AC36" s="817"/>
      <c r="AD36" s="815">
        <v>1</v>
      </c>
      <c r="AE36" s="815"/>
      <c r="AF36" s="815">
        <v>2</v>
      </c>
      <c r="AG36" s="815"/>
      <c r="AH36" s="815">
        <v>0</v>
      </c>
      <c r="AI36" s="815"/>
      <c r="AJ36" s="815">
        <v>0</v>
      </c>
      <c r="AK36" s="815"/>
      <c r="AL36" s="817"/>
      <c r="AM36" s="817"/>
      <c r="AN36" s="817"/>
      <c r="AO36" s="817"/>
      <c r="AP36" s="815">
        <v>1</v>
      </c>
      <c r="AQ36" s="815"/>
      <c r="AR36" s="815">
        <v>2</v>
      </c>
      <c r="AS36" s="815"/>
      <c r="AT36" s="815">
        <v>0</v>
      </c>
      <c r="AU36" s="815"/>
      <c r="AV36" s="815">
        <v>0</v>
      </c>
      <c r="AW36" s="815"/>
      <c r="AX36" s="817"/>
      <c r="AY36" s="817"/>
      <c r="AZ36" s="817"/>
      <c r="BA36" s="817"/>
      <c r="BB36" s="815">
        <v>1</v>
      </c>
      <c r="BC36" s="815"/>
      <c r="BD36" s="815">
        <v>2</v>
      </c>
      <c r="BE36" s="815"/>
      <c r="BF36" s="815">
        <v>0</v>
      </c>
      <c r="BG36" s="815"/>
      <c r="BH36" s="815">
        <v>0</v>
      </c>
      <c r="BI36" s="815"/>
      <c r="BJ36" s="814" t="s">
        <v>347</v>
      </c>
      <c r="BK36" s="814"/>
      <c r="BL36" s="814"/>
      <c r="BM36" s="814"/>
      <c r="BN36" s="814"/>
      <c r="BO36" s="814"/>
      <c r="BP36" s="138"/>
      <c r="BQ36" s="138"/>
      <c r="BR36" s="138"/>
      <c r="BS36" s="145"/>
    </row>
    <row r="37" spans="2:71" ht="30" customHeight="1" x14ac:dyDescent="0.35">
      <c r="B37" s="285"/>
      <c r="C37" s="138"/>
      <c r="D37" s="138"/>
      <c r="E37" s="142"/>
      <c r="F37" s="221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817"/>
      <c r="AA37" s="817"/>
      <c r="AB37" s="817"/>
      <c r="AC37" s="817"/>
      <c r="AD37" s="79"/>
      <c r="AE37" s="79"/>
      <c r="AF37" s="79"/>
      <c r="AG37" s="79"/>
      <c r="AH37" s="79"/>
      <c r="AI37" s="79"/>
      <c r="AJ37" s="79"/>
      <c r="AK37" s="79"/>
      <c r="AL37" s="817"/>
      <c r="AM37" s="817"/>
      <c r="AN37" s="817"/>
      <c r="AO37" s="817"/>
      <c r="AP37" s="219"/>
      <c r="AQ37" s="219"/>
      <c r="AR37" s="814" t="s">
        <v>347</v>
      </c>
      <c r="AS37" s="814"/>
      <c r="AT37" s="814"/>
      <c r="AU37" s="814"/>
      <c r="AV37" s="814"/>
      <c r="AW37" s="814"/>
      <c r="AX37" s="817"/>
      <c r="AY37" s="817"/>
      <c r="AZ37" s="817"/>
      <c r="BA37" s="817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38"/>
      <c r="BQ37" s="138"/>
      <c r="BR37" s="138"/>
      <c r="BS37" s="145"/>
    </row>
    <row r="38" spans="2:71" ht="30" customHeight="1" x14ac:dyDescent="0.35">
      <c r="B38" s="285"/>
      <c r="C38" s="138"/>
      <c r="D38" s="138"/>
      <c r="E38" s="142"/>
      <c r="F38" s="221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45"/>
    </row>
    <row r="39" spans="2:71" ht="30" customHeight="1" x14ac:dyDescent="0.35">
      <c r="B39" s="285"/>
      <c r="C39" s="138"/>
      <c r="D39" s="138"/>
      <c r="E39" s="142"/>
      <c r="F39" s="221"/>
      <c r="G39" s="7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817" t="s">
        <v>395</v>
      </c>
      <c r="AA39" s="817"/>
      <c r="AB39" s="817"/>
      <c r="AC39" s="817"/>
      <c r="AD39" s="219"/>
      <c r="AE39" s="219"/>
      <c r="AF39" s="814" t="s">
        <v>347</v>
      </c>
      <c r="AG39" s="814"/>
      <c r="AH39" s="814"/>
      <c r="AI39" s="814"/>
      <c r="AJ39" s="814"/>
      <c r="AK39" s="814"/>
      <c r="AL39" s="817" t="s">
        <v>395</v>
      </c>
      <c r="AM39" s="817"/>
      <c r="AN39" s="817"/>
      <c r="AO39" s="817"/>
      <c r="AP39" s="219"/>
      <c r="AQ39" s="219"/>
      <c r="AR39" s="219"/>
      <c r="AS39" s="219"/>
      <c r="AT39" s="219"/>
      <c r="AU39" s="219"/>
      <c r="AV39" s="219"/>
      <c r="AW39" s="219"/>
      <c r="AX39" s="817" t="s">
        <v>395</v>
      </c>
      <c r="AY39" s="817"/>
      <c r="AZ39" s="817"/>
      <c r="BA39" s="817"/>
      <c r="BB39" s="219"/>
      <c r="BC39" s="219"/>
      <c r="BD39" s="219"/>
      <c r="BE39" s="219"/>
      <c r="BF39" s="219"/>
      <c r="BG39" s="219"/>
      <c r="BH39" s="219"/>
      <c r="BI39" s="219"/>
      <c r="BJ39" s="141"/>
      <c r="BK39" s="141"/>
      <c r="BL39" s="141"/>
      <c r="BM39" s="141"/>
      <c r="BN39" s="141"/>
      <c r="BO39" s="141"/>
      <c r="BP39" s="138"/>
      <c r="BQ39" s="138"/>
      <c r="BR39" s="138"/>
      <c r="BS39" s="145"/>
    </row>
    <row r="40" spans="2:71" ht="39.950000000000003" customHeight="1" x14ac:dyDescent="0.35">
      <c r="B40" s="285"/>
      <c r="C40" s="138"/>
      <c r="D40" s="138"/>
      <c r="E40" s="142"/>
      <c r="F40" s="219" t="s">
        <v>344</v>
      </c>
      <c r="G40" s="79"/>
      <c r="H40" s="815">
        <v>8</v>
      </c>
      <c r="I40" s="815"/>
      <c r="J40" s="815">
        <v>6</v>
      </c>
      <c r="K40" s="815"/>
      <c r="L40" s="815">
        <v>0</v>
      </c>
      <c r="M40" s="815"/>
      <c r="N40" s="815">
        <v>0</v>
      </c>
      <c r="O40" s="815"/>
      <c r="P40" s="815"/>
      <c r="Q40" s="815"/>
      <c r="R40" s="815">
        <v>1</v>
      </c>
      <c r="S40" s="815"/>
      <c r="T40" s="815">
        <v>2</v>
      </c>
      <c r="U40" s="815"/>
      <c r="V40" s="815">
        <v>0</v>
      </c>
      <c r="W40" s="815"/>
      <c r="X40" s="815">
        <v>0</v>
      </c>
      <c r="Y40" s="815"/>
      <c r="Z40" s="817"/>
      <c r="AA40" s="817"/>
      <c r="AB40" s="817"/>
      <c r="AC40" s="817"/>
      <c r="AD40" s="815">
        <v>1</v>
      </c>
      <c r="AE40" s="815"/>
      <c r="AF40" s="815">
        <v>2</v>
      </c>
      <c r="AG40" s="815"/>
      <c r="AH40" s="815">
        <v>0</v>
      </c>
      <c r="AI40" s="815"/>
      <c r="AJ40" s="815">
        <v>0</v>
      </c>
      <c r="AK40" s="815"/>
      <c r="AL40" s="817"/>
      <c r="AM40" s="817"/>
      <c r="AN40" s="817"/>
      <c r="AO40" s="817"/>
      <c r="AP40" s="815">
        <v>1</v>
      </c>
      <c r="AQ40" s="815"/>
      <c r="AR40" s="815">
        <v>2</v>
      </c>
      <c r="AS40" s="815"/>
      <c r="AT40" s="815">
        <v>0</v>
      </c>
      <c r="AU40" s="815"/>
      <c r="AV40" s="815">
        <v>0</v>
      </c>
      <c r="AW40" s="815"/>
      <c r="AX40" s="817"/>
      <c r="AY40" s="817"/>
      <c r="AZ40" s="817"/>
      <c r="BA40" s="817"/>
      <c r="BB40" s="815">
        <v>1</v>
      </c>
      <c r="BC40" s="815"/>
      <c r="BD40" s="815">
        <v>2</v>
      </c>
      <c r="BE40" s="815"/>
      <c r="BF40" s="815">
        <v>0</v>
      </c>
      <c r="BG40" s="815"/>
      <c r="BH40" s="815">
        <v>0</v>
      </c>
      <c r="BI40" s="815"/>
      <c r="BJ40" s="814" t="s">
        <v>347</v>
      </c>
      <c r="BK40" s="814"/>
      <c r="BL40" s="814"/>
      <c r="BM40" s="814"/>
      <c r="BN40" s="814"/>
      <c r="BO40" s="814"/>
      <c r="BP40" s="138"/>
      <c r="BQ40" s="138"/>
      <c r="BR40" s="138"/>
      <c r="BS40" s="145"/>
    </row>
    <row r="41" spans="2:71" ht="30" customHeight="1" x14ac:dyDescent="0.35">
      <c r="B41" s="285"/>
      <c r="C41" s="138"/>
      <c r="D41" s="138"/>
      <c r="E41" s="142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17"/>
      <c r="AA41" s="817"/>
      <c r="AB41" s="817"/>
      <c r="AC41" s="817"/>
      <c r="AD41" s="79"/>
      <c r="AE41" s="79"/>
      <c r="AF41" s="79"/>
      <c r="AG41" s="79"/>
      <c r="AH41" s="79"/>
      <c r="AI41" s="79"/>
      <c r="AJ41" s="79"/>
      <c r="AK41" s="79"/>
      <c r="AL41" s="817"/>
      <c r="AM41" s="817"/>
      <c r="AN41" s="817"/>
      <c r="AO41" s="817"/>
      <c r="AP41" s="219"/>
      <c r="AQ41" s="219"/>
      <c r="AR41" s="814" t="s">
        <v>347</v>
      </c>
      <c r="AS41" s="814"/>
      <c r="AT41" s="814"/>
      <c r="AU41" s="814"/>
      <c r="AV41" s="814"/>
      <c r="AW41" s="814"/>
      <c r="AX41" s="817"/>
      <c r="AY41" s="817"/>
      <c r="AZ41" s="817"/>
      <c r="BA41" s="817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38"/>
      <c r="BQ41" s="138"/>
      <c r="BR41" s="138"/>
      <c r="BS41" s="145"/>
    </row>
    <row r="42" spans="2:71" ht="30" customHeight="1" x14ac:dyDescent="0.35">
      <c r="B42" s="285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45"/>
    </row>
    <row r="43" spans="2:71" ht="30.95" customHeight="1" x14ac:dyDescent="0.35">
      <c r="B43" s="285"/>
      <c r="C43" s="143" t="s">
        <v>67</v>
      </c>
      <c r="D43" s="143"/>
      <c r="E43" s="138" t="s">
        <v>161</v>
      </c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45"/>
    </row>
    <row r="44" spans="2:71" ht="30.95" customHeight="1" x14ac:dyDescent="0.35">
      <c r="B44" s="285"/>
      <c r="C44" s="143"/>
      <c r="D44" s="143"/>
      <c r="E44" s="142" t="s">
        <v>165</v>
      </c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45"/>
    </row>
    <row r="45" spans="2:71" ht="30" customHeight="1" x14ac:dyDescent="0.35">
      <c r="B45" s="285"/>
      <c r="C45" s="143"/>
      <c r="D45" s="143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45"/>
    </row>
    <row r="46" spans="2:71" ht="30" customHeight="1" x14ac:dyDescent="0.35">
      <c r="B46" s="285"/>
      <c r="C46" s="143"/>
      <c r="D46" s="143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815"/>
      <c r="V46" s="815"/>
      <c r="W46" s="815"/>
      <c r="X46" s="815"/>
      <c r="Y46" s="815"/>
      <c r="Z46" s="815"/>
      <c r="AA46" s="815"/>
      <c r="AB46" s="815"/>
      <c r="AC46" s="815"/>
      <c r="AD46" s="815"/>
      <c r="AE46" s="815"/>
      <c r="AF46" s="815"/>
      <c r="AG46" s="815"/>
      <c r="AH46" s="815"/>
      <c r="AI46" s="816" t="s">
        <v>348</v>
      </c>
      <c r="AJ46" s="815"/>
      <c r="AK46" s="815">
        <v>8</v>
      </c>
      <c r="AL46" s="815"/>
      <c r="AM46" s="815">
        <v>6</v>
      </c>
      <c r="AN46" s="815"/>
      <c r="AO46" s="815">
        <v>6</v>
      </c>
      <c r="AP46" s="815"/>
      <c r="AQ46" s="815">
        <v>8</v>
      </c>
      <c r="AR46" s="815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45"/>
    </row>
    <row r="47" spans="2:71" ht="30" customHeight="1" x14ac:dyDescent="0.35">
      <c r="B47" s="285"/>
      <c r="C47" s="143"/>
      <c r="D47" s="143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45"/>
    </row>
    <row r="48" spans="2:71" ht="30.95" customHeight="1" x14ac:dyDescent="0.35">
      <c r="B48" s="285"/>
      <c r="C48" s="143" t="s">
        <v>68</v>
      </c>
      <c r="D48" s="143"/>
      <c r="E48" s="138" t="s">
        <v>349</v>
      </c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224"/>
      <c r="AR48" s="224"/>
      <c r="AS48" s="224"/>
      <c r="AT48" s="138" t="s">
        <v>350</v>
      </c>
      <c r="AU48" s="138"/>
      <c r="AV48" s="138"/>
      <c r="AW48" s="138"/>
      <c r="AX48" s="138"/>
      <c r="AY48" s="138"/>
      <c r="AZ48" s="138"/>
      <c r="BA48" s="828" t="s">
        <v>78</v>
      </c>
      <c r="BB48" s="828"/>
      <c r="BC48" s="828"/>
      <c r="BD48" s="138" t="s">
        <v>351</v>
      </c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45"/>
    </row>
    <row r="49" spans="2:71" ht="30.95" customHeight="1" x14ac:dyDescent="0.35">
      <c r="B49" s="285"/>
      <c r="C49" s="143"/>
      <c r="D49" s="143"/>
      <c r="E49" s="142" t="s">
        <v>352</v>
      </c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224"/>
      <c r="AR49" s="224"/>
      <c r="AS49" s="224"/>
      <c r="AT49" s="142" t="s">
        <v>353</v>
      </c>
      <c r="AU49" s="138"/>
      <c r="AV49" s="138"/>
      <c r="AW49" s="138"/>
      <c r="AX49" s="138"/>
      <c r="AY49" s="138"/>
      <c r="AZ49" s="138"/>
      <c r="BA49" s="828"/>
      <c r="BB49" s="828"/>
      <c r="BC49" s="828"/>
      <c r="BD49" s="142" t="s">
        <v>354</v>
      </c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45"/>
    </row>
    <row r="50" spans="2:71" ht="30.95" customHeight="1" x14ac:dyDescent="0.35">
      <c r="B50" s="285"/>
      <c r="C50" s="143"/>
      <c r="D50" s="143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45"/>
    </row>
    <row r="51" spans="2:71" ht="30.95" customHeight="1" x14ac:dyDescent="0.35">
      <c r="B51" s="285"/>
      <c r="C51" s="143" t="s">
        <v>69</v>
      </c>
      <c r="D51" s="143"/>
      <c r="E51" s="138" t="s">
        <v>358</v>
      </c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45"/>
    </row>
    <row r="52" spans="2:71" ht="30.95" customHeight="1" x14ac:dyDescent="0.35">
      <c r="B52" s="285"/>
      <c r="C52" s="138"/>
      <c r="D52" s="138"/>
      <c r="E52" s="138" t="s">
        <v>359</v>
      </c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45"/>
    </row>
    <row r="53" spans="2:71" ht="30.95" customHeight="1" x14ac:dyDescent="0.35">
      <c r="B53" s="285"/>
      <c r="C53" s="138"/>
      <c r="D53" s="138"/>
      <c r="E53" s="142" t="s">
        <v>396</v>
      </c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45"/>
    </row>
    <row r="54" spans="2:71" ht="30.95" customHeight="1" x14ac:dyDescent="0.35">
      <c r="B54" s="285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45"/>
    </row>
    <row r="55" spans="2:71" ht="30.95" customHeight="1" x14ac:dyDescent="0.35">
      <c r="B55" s="285"/>
      <c r="C55" s="143" t="s">
        <v>70</v>
      </c>
      <c r="D55" s="143"/>
      <c r="E55" s="138" t="s">
        <v>162</v>
      </c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45"/>
    </row>
    <row r="56" spans="2:71" ht="30.95" customHeight="1" x14ac:dyDescent="0.35">
      <c r="B56" s="285"/>
      <c r="C56" s="143"/>
      <c r="D56" s="143"/>
      <c r="E56" s="142" t="s">
        <v>397</v>
      </c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45"/>
    </row>
    <row r="57" spans="2:71" ht="30" customHeight="1" x14ac:dyDescent="0.35">
      <c r="B57" s="285"/>
      <c r="C57" s="143"/>
      <c r="D57" s="143"/>
      <c r="E57" s="142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45"/>
    </row>
    <row r="58" spans="2:71" ht="30" customHeight="1" x14ac:dyDescent="0.35">
      <c r="B58" s="285"/>
      <c r="C58" s="143"/>
      <c r="D58" s="143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  <c r="AH58" s="225"/>
      <c r="AI58" s="225"/>
      <c r="AJ58" s="225"/>
      <c r="AK58" s="225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  <c r="BI58" s="225"/>
      <c r="BJ58" s="225"/>
      <c r="BK58" s="225"/>
      <c r="BL58" s="225"/>
      <c r="BM58" s="225"/>
      <c r="BN58" s="225"/>
      <c r="BO58" s="225"/>
      <c r="BP58" s="138"/>
      <c r="BQ58" s="138"/>
      <c r="BR58" s="138"/>
      <c r="BS58" s="145"/>
    </row>
    <row r="59" spans="2:71" ht="30" customHeight="1" x14ac:dyDescent="0.35">
      <c r="B59" s="285"/>
      <c r="C59" s="143"/>
      <c r="D59" s="143"/>
      <c r="E59" s="142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45"/>
    </row>
    <row r="60" spans="2:71" ht="30" customHeight="1" x14ac:dyDescent="0.35">
      <c r="B60" s="285"/>
      <c r="C60" s="143"/>
      <c r="D60" s="143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  <c r="BF60" s="225"/>
      <c r="BG60" s="225"/>
      <c r="BH60" s="225"/>
      <c r="BI60" s="225"/>
      <c r="BJ60" s="225"/>
      <c r="BK60" s="225"/>
      <c r="BL60" s="225"/>
      <c r="BM60" s="225"/>
      <c r="BN60" s="225"/>
      <c r="BO60" s="225"/>
      <c r="BP60" s="138"/>
      <c r="BQ60" s="138"/>
      <c r="BR60" s="138"/>
      <c r="BS60" s="145"/>
    </row>
    <row r="61" spans="2:71" ht="30" customHeight="1" x14ac:dyDescent="0.35">
      <c r="B61" s="285"/>
      <c r="C61" s="143"/>
      <c r="D61" s="143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45"/>
    </row>
    <row r="62" spans="2:71" ht="30" customHeight="1" x14ac:dyDescent="0.35">
      <c r="B62" s="285"/>
      <c r="C62" s="143"/>
      <c r="D62" s="143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225"/>
      <c r="BD62" s="225"/>
      <c r="BE62" s="225"/>
      <c r="BF62" s="225"/>
      <c r="BG62" s="225"/>
      <c r="BH62" s="225"/>
      <c r="BI62" s="225"/>
      <c r="BJ62" s="225"/>
      <c r="BK62" s="225"/>
      <c r="BL62" s="225"/>
      <c r="BM62" s="225"/>
      <c r="BN62" s="225"/>
      <c r="BO62" s="225"/>
      <c r="BP62" s="138"/>
      <c r="BQ62" s="138"/>
      <c r="BR62" s="138"/>
      <c r="BS62" s="145"/>
    </row>
    <row r="63" spans="2:71" ht="30" customHeight="1" x14ac:dyDescent="0.35">
      <c r="B63" s="285"/>
      <c r="C63" s="143"/>
      <c r="D63" s="143"/>
      <c r="E63" s="142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45"/>
    </row>
    <row r="64" spans="2:71" ht="30" customHeight="1" x14ac:dyDescent="0.35">
      <c r="B64" s="285"/>
      <c r="C64" s="143"/>
      <c r="D64" s="143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25"/>
      <c r="AJ64" s="225"/>
      <c r="AK64" s="225"/>
      <c r="AL64" s="225"/>
      <c r="AM64" s="225"/>
      <c r="AN64" s="225"/>
      <c r="AO64" s="225"/>
      <c r="AP64" s="225"/>
      <c r="AQ64" s="225"/>
      <c r="AR64" s="225"/>
      <c r="AS64" s="225"/>
      <c r="AT64" s="225"/>
      <c r="AU64" s="225"/>
      <c r="AV64" s="225"/>
      <c r="AW64" s="225"/>
      <c r="AX64" s="225"/>
      <c r="AY64" s="225"/>
      <c r="AZ64" s="225"/>
      <c r="BA64" s="225"/>
      <c r="BB64" s="225"/>
      <c r="BC64" s="225"/>
      <c r="BD64" s="225"/>
      <c r="BE64" s="225"/>
      <c r="BF64" s="225"/>
      <c r="BG64" s="225"/>
      <c r="BH64" s="225"/>
      <c r="BI64" s="225"/>
      <c r="BJ64" s="225"/>
      <c r="BK64" s="225"/>
      <c r="BL64" s="225"/>
      <c r="BM64" s="225"/>
      <c r="BN64" s="225"/>
      <c r="BO64" s="225"/>
      <c r="BP64" s="138"/>
      <c r="BQ64" s="138"/>
      <c r="BR64" s="138"/>
      <c r="BS64" s="145"/>
    </row>
    <row r="65" spans="1:78" ht="30" customHeight="1" x14ac:dyDescent="0.35">
      <c r="B65" s="285"/>
      <c r="C65" s="143"/>
      <c r="D65" s="143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45"/>
    </row>
    <row r="66" spans="1:78" ht="30" customHeight="1" x14ac:dyDescent="0.35">
      <c r="B66" s="285"/>
      <c r="C66" s="143"/>
      <c r="D66" s="143"/>
      <c r="E66" s="225"/>
      <c r="F66" s="225"/>
      <c r="G66" s="225"/>
      <c r="H66" s="225"/>
      <c r="I66" s="225"/>
      <c r="J66" s="225"/>
      <c r="K66" s="225"/>
      <c r="L66" s="225"/>
      <c r="M66" s="225"/>
      <c r="N66" s="225"/>
      <c r="O66" s="225"/>
      <c r="P66" s="225"/>
      <c r="Q66" s="225"/>
      <c r="R66" s="225"/>
      <c r="S66" s="225"/>
      <c r="T66" s="225"/>
      <c r="U66" s="225"/>
      <c r="V66" s="225"/>
      <c r="W66" s="225"/>
      <c r="X66" s="225"/>
      <c r="Y66" s="225"/>
      <c r="Z66" s="225"/>
      <c r="AA66" s="225"/>
      <c r="AB66" s="225"/>
      <c r="AC66" s="225"/>
      <c r="AD66" s="225"/>
      <c r="AE66" s="225"/>
      <c r="AF66" s="225"/>
      <c r="AG66" s="225"/>
      <c r="AH66" s="225"/>
      <c r="AI66" s="225"/>
      <c r="AJ66" s="225"/>
      <c r="AK66" s="225"/>
      <c r="AL66" s="225"/>
      <c r="AM66" s="225"/>
      <c r="AN66" s="225"/>
      <c r="AO66" s="225"/>
      <c r="AP66" s="225"/>
      <c r="AQ66" s="225"/>
      <c r="AR66" s="225"/>
      <c r="AS66" s="225"/>
      <c r="AT66" s="225"/>
      <c r="AU66" s="225"/>
      <c r="AV66" s="225"/>
      <c r="AW66" s="225"/>
      <c r="AX66" s="225"/>
      <c r="AY66" s="225"/>
      <c r="AZ66" s="225"/>
      <c r="BA66" s="225"/>
      <c r="BB66" s="225"/>
      <c r="BC66" s="225"/>
      <c r="BD66" s="225"/>
      <c r="BE66" s="225"/>
      <c r="BF66" s="225"/>
      <c r="BG66" s="225"/>
      <c r="BH66" s="225"/>
      <c r="BI66" s="225"/>
      <c r="BJ66" s="225"/>
      <c r="BK66" s="225"/>
      <c r="BL66" s="225"/>
      <c r="BM66" s="225"/>
      <c r="BN66" s="225"/>
      <c r="BO66" s="225"/>
      <c r="BP66" s="138"/>
      <c r="BQ66" s="138"/>
      <c r="BR66" s="138"/>
      <c r="BS66" s="145"/>
    </row>
    <row r="67" spans="1:78" ht="30" customHeight="1" x14ac:dyDescent="0.35">
      <c r="B67" s="285"/>
      <c r="C67" s="143"/>
      <c r="D67" s="143"/>
      <c r="E67" s="142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45"/>
    </row>
    <row r="68" spans="1:78" ht="30" customHeight="1" x14ac:dyDescent="0.35">
      <c r="B68" s="285"/>
      <c r="C68" s="138"/>
      <c r="D68" s="138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  <c r="BL68" s="225"/>
      <c r="BM68" s="225"/>
      <c r="BN68" s="225"/>
      <c r="BO68" s="225"/>
      <c r="BP68" s="138"/>
      <c r="BQ68" s="138"/>
      <c r="BR68" s="138"/>
      <c r="BS68" s="145"/>
    </row>
    <row r="69" spans="1:78" ht="30" customHeight="1" x14ac:dyDescent="0.35">
      <c r="B69" s="285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45"/>
    </row>
    <row r="70" spans="1:78" ht="30" customHeight="1" x14ac:dyDescent="0.35">
      <c r="B70" s="285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45"/>
    </row>
    <row r="71" spans="1:78" ht="30" customHeight="1" x14ac:dyDescent="0.35">
      <c r="B71" s="285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45"/>
      <c r="BZ71" s="138"/>
    </row>
    <row r="72" spans="1:78" ht="30" customHeight="1" x14ac:dyDescent="0.35">
      <c r="B72" s="285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45"/>
    </row>
    <row r="73" spans="1:78" ht="30" customHeight="1" x14ac:dyDescent="0.35">
      <c r="B73" s="285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45"/>
    </row>
    <row r="74" spans="1:78" ht="30" customHeight="1" x14ac:dyDescent="0.35">
      <c r="B74" s="285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45"/>
    </row>
    <row r="75" spans="1:78" ht="30" customHeight="1" x14ac:dyDescent="0.35">
      <c r="B75" s="285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45"/>
    </row>
    <row r="76" spans="1:78" ht="30" customHeight="1" x14ac:dyDescent="0.35">
      <c r="B76" s="285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45"/>
    </row>
    <row r="77" spans="1:78" ht="30" customHeight="1" thickBot="1" x14ac:dyDescent="0.4">
      <c r="B77" s="146"/>
      <c r="C77" s="147"/>
      <c r="D77" s="147"/>
      <c r="E77" s="158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  <c r="BI77" s="147"/>
      <c r="BJ77" s="147"/>
      <c r="BK77" s="147"/>
      <c r="BL77" s="147"/>
      <c r="BM77" s="147"/>
      <c r="BN77" s="147"/>
      <c r="BO77" s="147"/>
      <c r="BP77" s="147"/>
      <c r="BQ77" s="147"/>
      <c r="BR77" s="147"/>
      <c r="BS77" s="148"/>
    </row>
    <row r="78" spans="1:78" ht="30" customHeight="1" x14ac:dyDescent="0.35">
      <c r="B78" s="138"/>
      <c r="C78" s="138"/>
      <c r="D78" s="138"/>
      <c r="E78" s="144" t="s">
        <v>167</v>
      </c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</row>
    <row r="79" spans="1:78" ht="30" customHeight="1" x14ac:dyDescent="0.35">
      <c r="B79" s="818">
        <v>3</v>
      </c>
      <c r="C79" s="818"/>
      <c r="D79" s="818"/>
      <c r="E79" s="818"/>
      <c r="F79" s="818"/>
      <c r="G79" s="818"/>
      <c r="H79" s="818"/>
      <c r="I79" s="818"/>
      <c r="J79" s="818"/>
      <c r="K79" s="818"/>
      <c r="L79" s="818"/>
      <c r="M79" s="818"/>
      <c r="N79" s="818"/>
      <c r="O79" s="818"/>
      <c r="P79" s="818"/>
      <c r="Q79" s="818"/>
      <c r="R79" s="818"/>
      <c r="S79" s="818"/>
      <c r="T79" s="818"/>
      <c r="U79" s="818"/>
      <c r="V79" s="818"/>
      <c r="W79" s="818"/>
      <c r="X79" s="818"/>
      <c r="Y79" s="818"/>
      <c r="Z79" s="818"/>
      <c r="AA79" s="818"/>
      <c r="AB79" s="818"/>
      <c r="AC79" s="818"/>
      <c r="AD79" s="818"/>
      <c r="AE79" s="818"/>
      <c r="AF79" s="818"/>
      <c r="AG79" s="818"/>
      <c r="AH79" s="818"/>
      <c r="AI79" s="818"/>
      <c r="AJ79" s="818"/>
      <c r="AK79" s="818"/>
      <c r="AL79" s="818"/>
      <c r="AM79" s="818"/>
      <c r="AN79" s="818"/>
      <c r="AO79" s="818"/>
      <c r="AP79" s="818"/>
      <c r="AQ79" s="818"/>
      <c r="AR79" s="818"/>
      <c r="AS79" s="818"/>
      <c r="AT79" s="818"/>
      <c r="AU79" s="818"/>
      <c r="AV79" s="818"/>
      <c r="AW79" s="818"/>
      <c r="AX79" s="818"/>
      <c r="AY79" s="818"/>
      <c r="AZ79" s="818"/>
      <c r="BA79" s="818"/>
      <c r="BB79" s="818"/>
      <c r="BC79" s="818"/>
      <c r="BD79" s="818"/>
      <c r="BE79" s="818"/>
      <c r="BF79" s="818"/>
      <c r="BG79" s="818"/>
      <c r="BH79" s="818"/>
      <c r="BI79" s="818"/>
      <c r="BJ79" s="818"/>
      <c r="BK79" s="818"/>
      <c r="BL79" s="818"/>
      <c r="BM79" s="818"/>
      <c r="BN79" s="818"/>
    </row>
    <row r="80" spans="1:78" ht="30" customHeight="1" x14ac:dyDescent="0.35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</row>
  </sheetData>
  <mergeCells count="95">
    <mergeCell ref="BA48:BC49"/>
    <mergeCell ref="AG21:AH21"/>
    <mergeCell ref="AI21:AJ21"/>
    <mergeCell ref="O21:P21"/>
    <mergeCell ref="Q21:R21"/>
    <mergeCell ref="S21:T21"/>
    <mergeCell ref="U21:V21"/>
    <mergeCell ref="W21:X21"/>
    <mergeCell ref="Y21:Z21"/>
    <mergeCell ref="AA21:AB21"/>
    <mergeCell ref="AK21:AL21"/>
    <mergeCell ref="AM21:AN21"/>
    <mergeCell ref="AO21:AP21"/>
    <mergeCell ref="AQ21:AR21"/>
    <mergeCell ref="AS21:AT21"/>
    <mergeCell ref="AP36:AQ36"/>
    <mergeCell ref="E21:F21"/>
    <mergeCell ref="G21:H21"/>
    <mergeCell ref="I21:J21"/>
    <mergeCell ref="K21:L21"/>
    <mergeCell ref="M21:N21"/>
    <mergeCell ref="BG21:BH21"/>
    <mergeCell ref="BI21:BJ21"/>
    <mergeCell ref="BK21:BO21"/>
    <mergeCell ref="AM20:AT20"/>
    <mergeCell ref="AW21:AX21"/>
    <mergeCell ref="AY21:AZ21"/>
    <mergeCell ref="BA21:BE21"/>
    <mergeCell ref="B79:BN79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AD36:AE36"/>
    <mergeCell ref="AF36:AG36"/>
    <mergeCell ref="AH36:AI36"/>
    <mergeCell ref="AJ36:AK36"/>
    <mergeCell ref="AR37:AW37"/>
    <mergeCell ref="BJ36:BO36"/>
    <mergeCell ref="AR36:AS36"/>
    <mergeCell ref="AT36:AU36"/>
    <mergeCell ref="Z35:AC37"/>
    <mergeCell ref="AL35:AO37"/>
    <mergeCell ref="AF35:AK35"/>
    <mergeCell ref="BF36:BG36"/>
    <mergeCell ref="BH36:BI36"/>
    <mergeCell ref="AV36:AW36"/>
    <mergeCell ref="BB36:BC36"/>
    <mergeCell ref="BD36:BE36"/>
    <mergeCell ref="AX35:BA37"/>
    <mergeCell ref="AF39:AK39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D40:AE40"/>
    <mergeCell ref="AF40:AG40"/>
    <mergeCell ref="AH40:AI40"/>
    <mergeCell ref="AJ40:AK40"/>
    <mergeCell ref="Z39:AC41"/>
    <mergeCell ref="BD40:BE40"/>
    <mergeCell ref="BF40:BG40"/>
    <mergeCell ref="AL39:AO41"/>
    <mergeCell ref="AX39:BA41"/>
    <mergeCell ref="BH40:BI40"/>
    <mergeCell ref="AP40:AQ40"/>
    <mergeCell ref="AR40:AS40"/>
    <mergeCell ref="AT40:AU40"/>
    <mergeCell ref="AV40:AW40"/>
    <mergeCell ref="B2:BS3"/>
    <mergeCell ref="BJ40:BO40"/>
    <mergeCell ref="AR41:AW41"/>
    <mergeCell ref="U46:V46"/>
    <mergeCell ref="W46:X46"/>
    <mergeCell ref="Y46:Z46"/>
    <mergeCell ref="AA46:AB46"/>
    <mergeCell ref="AC46:AD46"/>
    <mergeCell ref="AE46:AF46"/>
    <mergeCell ref="AG46:AH46"/>
    <mergeCell ref="AI46:AJ46"/>
    <mergeCell ref="AK46:AL46"/>
    <mergeCell ref="AM46:AN46"/>
    <mergeCell ref="AO46:AP46"/>
    <mergeCell ref="AQ46:AR46"/>
    <mergeCell ref="BB40:BC40"/>
  </mergeCells>
  <printOptions horizontalCentered="1" verticalCentered="1"/>
  <pageMargins left="0.23622047244094491" right="0.23622047244094491" top="0.23622047244094491" bottom="0.23622047244094491" header="0" footer="0"/>
  <pageSetup paperSize="9" scale="37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5">
    <tabColor rgb="FFFF0000"/>
    <pageSetUpPr fitToPage="1"/>
  </sheetPr>
  <dimension ref="A1:DK78"/>
  <sheetViews>
    <sheetView showGridLines="0" view="pageBreakPreview" topLeftCell="A4" zoomScale="20" zoomScaleNormal="40" zoomScaleSheetLayoutView="20" workbookViewId="0">
      <selection activeCell="D60" sqref="D60:BS61"/>
    </sheetView>
  </sheetViews>
  <sheetFormatPr defaultColWidth="1.59765625" defaultRowHeight="15" x14ac:dyDescent="0.2"/>
  <cols>
    <col min="1" max="1" width="1.59765625" style="42"/>
    <col min="2" max="2" width="2.69921875" style="42" customWidth="1"/>
    <col min="3" max="3" width="7.3984375" style="42" customWidth="1"/>
    <col min="4" max="35" width="2.69921875" style="42" customWidth="1"/>
    <col min="36" max="36" width="3.69921875" style="42" customWidth="1"/>
    <col min="37" max="38" width="2.69921875" style="42" customWidth="1"/>
    <col min="39" max="39" width="3.296875" style="42" customWidth="1"/>
    <col min="40" max="46" width="2.69921875" style="42" customWidth="1"/>
    <col min="47" max="47" width="3.69921875" style="42" customWidth="1"/>
    <col min="48" max="82" width="2.69921875" style="42" customWidth="1"/>
    <col min="83" max="83" width="2.09765625" style="42" customWidth="1"/>
    <col min="84" max="88" width="1.59765625" style="42"/>
    <col min="89" max="89" width="1.59765625" style="42" customWidth="1"/>
    <col min="90" max="90" width="1.59765625" style="42"/>
    <col min="91" max="91" width="3.8984375" style="42" customWidth="1"/>
    <col min="92" max="249" width="1.59765625" style="42"/>
    <col min="250" max="250" width="2.69921875" style="42" customWidth="1"/>
    <col min="251" max="251" width="6.3984375" style="42" bestFit="1" customWidth="1"/>
    <col min="252" max="252" width="2.69921875" style="42" customWidth="1"/>
    <col min="253" max="256" width="0.8984375" style="42" customWidth="1"/>
    <col min="257" max="338" width="2.69921875" style="42" customWidth="1"/>
    <col min="339" max="505" width="1.59765625" style="42"/>
    <col min="506" max="506" width="2.69921875" style="42" customWidth="1"/>
    <col min="507" max="507" width="6.3984375" style="42" bestFit="1" customWidth="1"/>
    <col min="508" max="508" width="2.69921875" style="42" customWidth="1"/>
    <col min="509" max="512" width="0.8984375" style="42" customWidth="1"/>
    <col min="513" max="594" width="2.69921875" style="42" customWidth="1"/>
    <col min="595" max="761" width="1.59765625" style="42"/>
    <col min="762" max="762" width="2.69921875" style="42" customWidth="1"/>
    <col min="763" max="763" width="6.3984375" style="42" bestFit="1" customWidth="1"/>
    <col min="764" max="764" width="2.69921875" style="42" customWidth="1"/>
    <col min="765" max="768" width="0.8984375" style="42" customWidth="1"/>
    <col min="769" max="850" width="2.69921875" style="42" customWidth="1"/>
    <col min="851" max="1017" width="1.59765625" style="42"/>
    <col min="1018" max="1018" width="2.69921875" style="42" customWidth="1"/>
    <col min="1019" max="1019" width="6.3984375" style="42" bestFit="1" customWidth="1"/>
    <col min="1020" max="1020" width="2.69921875" style="42" customWidth="1"/>
    <col min="1021" max="1024" width="0.8984375" style="42" customWidth="1"/>
    <col min="1025" max="1106" width="2.69921875" style="42" customWidth="1"/>
    <col min="1107" max="1273" width="1.59765625" style="42"/>
    <col min="1274" max="1274" width="2.69921875" style="42" customWidth="1"/>
    <col min="1275" max="1275" width="6.3984375" style="42" bestFit="1" customWidth="1"/>
    <col min="1276" max="1276" width="2.69921875" style="42" customWidth="1"/>
    <col min="1277" max="1280" width="0.8984375" style="42" customWidth="1"/>
    <col min="1281" max="1362" width="2.69921875" style="42" customWidth="1"/>
    <col min="1363" max="1529" width="1.59765625" style="42"/>
    <col min="1530" max="1530" width="2.69921875" style="42" customWidth="1"/>
    <col min="1531" max="1531" width="6.3984375" style="42" bestFit="1" customWidth="1"/>
    <col min="1532" max="1532" width="2.69921875" style="42" customWidth="1"/>
    <col min="1533" max="1536" width="0.8984375" style="42" customWidth="1"/>
    <col min="1537" max="1618" width="2.69921875" style="42" customWidth="1"/>
    <col min="1619" max="1785" width="1.59765625" style="42"/>
    <col min="1786" max="1786" width="2.69921875" style="42" customWidth="1"/>
    <col min="1787" max="1787" width="6.3984375" style="42" bestFit="1" customWidth="1"/>
    <col min="1788" max="1788" width="2.69921875" style="42" customWidth="1"/>
    <col min="1789" max="1792" width="0.8984375" style="42" customWidth="1"/>
    <col min="1793" max="1874" width="2.69921875" style="42" customWidth="1"/>
    <col min="1875" max="2041" width="1.59765625" style="42"/>
    <col min="2042" max="2042" width="2.69921875" style="42" customWidth="1"/>
    <col min="2043" max="2043" width="6.3984375" style="42" bestFit="1" customWidth="1"/>
    <col min="2044" max="2044" width="2.69921875" style="42" customWidth="1"/>
    <col min="2045" max="2048" width="0.8984375" style="42" customWidth="1"/>
    <col min="2049" max="2130" width="2.69921875" style="42" customWidth="1"/>
    <col min="2131" max="2297" width="1.59765625" style="42"/>
    <col min="2298" max="2298" width="2.69921875" style="42" customWidth="1"/>
    <col min="2299" max="2299" width="6.3984375" style="42" bestFit="1" customWidth="1"/>
    <col min="2300" max="2300" width="2.69921875" style="42" customWidth="1"/>
    <col min="2301" max="2304" width="0.8984375" style="42" customWidth="1"/>
    <col min="2305" max="2386" width="2.69921875" style="42" customWidth="1"/>
    <col min="2387" max="2553" width="1.59765625" style="42"/>
    <col min="2554" max="2554" width="2.69921875" style="42" customWidth="1"/>
    <col min="2555" max="2555" width="6.3984375" style="42" bestFit="1" customWidth="1"/>
    <col min="2556" max="2556" width="2.69921875" style="42" customWidth="1"/>
    <col min="2557" max="2560" width="0.8984375" style="42" customWidth="1"/>
    <col min="2561" max="2642" width="2.69921875" style="42" customWidth="1"/>
    <col min="2643" max="2809" width="1.59765625" style="42"/>
    <col min="2810" max="2810" width="2.69921875" style="42" customWidth="1"/>
    <col min="2811" max="2811" width="6.3984375" style="42" bestFit="1" customWidth="1"/>
    <col min="2812" max="2812" width="2.69921875" style="42" customWidth="1"/>
    <col min="2813" max="2816" width="0.8984375" style="42" customWidth="1"/>
    <col min="2817" max="2898" width="2.69921875" style="42" customWidth="1"/>
    <col min="2899" max="3065" width="1.59765625" style="42"/>
    <col min="3066" max="3066" width="2.69921875" style="42" customWidth="1"/>
    <col min="3067" max="3067" width="6.3984375" style="42" bestFit="1" customWidth="1"/>
    <col min="3068" max="3068" width="2.69921875" style="42" customWidth="1"/>
    <col min="3069" max="3072" width="0.8984375" style="42" customWidth="1"/>
    <col min="3073" max="3154" width="2.69921875" style="42" customWidth="1"/>
    <col min="3155" max="3321" width="1.59765625" style="42"/>
    <col min="3322" max="3322" width="2.69921875" style="42" customWidth="1"/>
    <col min="3323" max="3323" width="6.3984375" style="42" bestFit="1" customWidth="1"/>
    <col min="3324" max="3324" width="2.69921875" style="42" customWidth="1"/>
    <col min="3325" max="3328" width="0.8984375" style="42" customWidth="1"/>
    <col min="3329" max="3410" width="2.69921875" style="42" customWidth="1"/>
    <col min="3411" max="3577" width="1.59765625" style="42"/>
    <col min="3578" max="3578" width="2.69921875" style="42" customWidth="1"/>
    <col min="3579" max="3579" width="6.3984375" style="42" bestFit="1" customWidth="1"/>
    <col min="3580" max="3580" width="2.69921875" style="42" customWidth="1"/>
    <col min="3581" max="3584" width="0.8984375" style="42" customWidth="1"/>
    <col min="3585" max="3666" width="2.69921875" style="42" customWidth="1"/>
    <col min="3667" max="3833" width="1.59765625" style="42"/>
    <col min="3834" max="3834" width="2.69921875" style="42" customWidth="1"/>
    <col min="3835" max="3835" width="6.3984375" style="42" bestFit="1" customWidth="1"/>
    <col min="3836" max="3836" width="2.69921875" style="42" customWidth="1"/>
    <col min="3837" max="3840" width="0.8984375" style="42" customWidth="1"/>
    <col min="3841" max="3922" width="2.69921875" style="42" customWidth="1"/>
    <col min="3923" max="4089" width="1.59765625" style="42"/>
    <col min="4090" max="4090" width="2.69921875" style="42" customWidth="1"/>
    <col min="4091" max="4091" width="6.3984375" style="42" bestFit="1" customWidth="1"/>
    <col min="4092" max="4092" width="2.69921875" style="42" customWidth="1"/>
    <col min="4093" max="4096" width="0.8984375" style="42" customWidth="1"/>
    <col min="4097" max="4178" width="2.69921875" style="42" customWidth="1"/>
    <col min="4179" max="4345" width="1.59765625" style="42"/>
    <col min="4346" max="4346" width="2.69921875" style="42" customWidth="1"/>
    <col min="4347" max="4347" width="6.3984375" style="42" bestFit="1" customWidth="1"/>
    <col min="4348" max="4348" width="2.69921875" style="42" customWidth="1"/>
    <col min="4349" max="4352" width="0.8984375" style="42" customWidth="1"/>
    <col min="4353" max="4434" width="2.69921875" style="42" customWidth="1"/>
    <col min="4435" max="4601" width="1.59765625" style="42"/>
    <col min="4602" max="4602" width="2.69921875" style="42" customWidth="1"/>
    <col min="4603" max="4603" width="6.3984375" style="42" bestFit="1" customWidth="1"/>
    <col min="4604" max="4604" width="2.69921875" style="42" customWidth="1"/>
    <col min="4605" max="4608" width="0.8984375" style="42" customWidth="1"/>
    <col min="4609" max="4690" width="2.69921875" style="42" customWidth="1"/>
    <col min="4691" max="4857" width="1.59765625" style="42"/>
    <col min="4858" max="4858" width="2.69921875" style="42" customWidth="1"/>
    <col min="4859" max="4859" width="6.3984375" style="42" bestFit="1" customWidth="1"/>
    <col min="4860" max="4860" width="2.69921875" style="42" customWidth="1"/>
    <col min="4861" max="4864" width="0.8984375" style="42" customWidth="1"/>
    <col min="4865" max="4946" width="2.69921875" style="42" customWidth="1"/>
    <col min="4947" max="5113" width="1.59765625" style="42"/>
    <col min="5114" max="5114" width="2.69921875" style="42" customWidth="1"/>
    <col min="5115" max="5115" width="6.3984375" style="42" bestFit="1" customWidth="1"/>
    <col min="5116" max="5116" width="2.69921875" style="42" customWidth="1"/>
    <col min="5117" max="5120" width="0.8984375" style="42" customWidth="1"/>
    <col min="5121" max="5202" width="2.69921875" style="42" customWidth="1"/>
    <col min="5203" max="5369" width="1.59765625" style="42"/>
    <col min="5370" max="5370" width="2.69921875" style="42" customWidth="1"/>
    <col min="5371" max="5371" width="6.3984375" style="42" bestFit="1" customWidth="1"/>
    <col min="5372" max="5372" width="2.69921875" style="42" customWidth="1"/>
    <col min="5373" max="5376" width="0.8984375" style="42" customWidth="1"/>
    <col min="5377" max="5458" width="2.69921875" style="42" customWidth="1"/>
    <col min="5459" max="5625" width="1.59765625" style="42"/>
    <col min="5626" max="5626" width="2.69921875" style="42" customWidth="1"/>
    <col min="5627" max="5627" width="6.3984375" style="42" bestFit="1" customWidth="1"/>
    <col min="5628" max="5628" width="2.69921875" style="42" customWidth="1"/>
    <col min="5629" max="5632" width="0.8984375" style="42" customWidth="1"/>
    <col min="5633" max="5714" width="2.69921875" style="42" customWidth="1"/>
    <col min="5715" max="5881" width="1.59765625" style="42"/>
    <col min="5882" max="5882" width="2.69921875" style="42" customWidth="1"/>
    <col min="5883" max="5883" width="6.3984375" style="42" bestFit="1" customWidth="1"/>
    <col min="5884" max="5884" width="2.69921875" style="42" customWidth="1"/>
    <col min="5885" max="5888" width="0.8984375" style="42" customWidth="1"/>
    <col min="5889" max="5970" width="2.69921875" style="42" customWidth="1"/>
    <col min="5971" max="6137" width="1.59765625" style="42"/>
    <col min="6138" max="6138" width="2.69921875" style="42" customWidth="1"/>
    <col min="6139" max="6139" width="6.3984375" style="42" bestFit="1" customWidth="1"/>
    <col min="6140" max="6140" width="2.69921875" style="42" customWidth="1"/>
    <col min="6141" max="6144" width="0.8984375" style="42" customWidth="1"/>
    <col min="6145" max="6226" width="2.69921875" style="42" customWidth="1"/>
    <col min="6227" max="6393" width="1.59765625" style="42"/>
    <col min="6394" max="6394" width="2.69921875" style="42" customWidth="1"/>
    <col min="6395" max="6395" width="6.3984375" style="42" bestFit="1" customWidth="1"/>
    <col min="6396" max="6396" width="2.69921875" style="42" customWidth="1"/>
    <col min="6397" max="6400" width="0.8984375" style="42" customWidth="1"/>
    <col min="6401" max="6482" width="2.69921875" style="42" customWidth="1"/>
    <col min="6483" max="6649" width="1.59765625" style="42"/>
    <col min="6650" max="6650" width="2.69921875" style="42" customWidth="1"/>
    <col min="6651" max="6651" width="6.3984375" style="42" bestFit="1" customWidth="1"/>
    <col min="6652" max="6652" width="2.69921875" style="42" customWidth="1"/>
    <col min="6653" max="6656" width="0.8984375" style="42" customWidth="1"/>
    <col min="6657" max="6738" width="2.69921875" style="42" customWidth="1"/>
    <col min="6739" max="6905" width="1.59765625" style="42"/>
    <col min="6906" max="6906" width="2.69921875" style="42" customWidth="1"/>
    <col min="6907" max="6907" width="6.3984375" style="42" bestFit="1" customWidth="1"/>
    <col min="6908" max="6908" width="2.69921875" style="42" customWidth="1"/>
    <col min="6909" max="6912" width="0.8984375" style="42" customWidth="1"/>
    <col min="6913" max="6994" width="2.69921875" style="42" customWidth="1"/>
    <col min="6995" max="7161" width="1.59765625" style="42"/>
    <col min="7162" max="7162" width="2.69921875" style="42" customWidth="1"/>
    <col min="7163" max="7163" width="6.3984375" style="42" bestFit="1" customWidth="1"/>
    <col min="7164" max="7164" width="2.69921875" style="42" customWidth="1"/>
    <col min="7165" max="7168" width="0.8984375" style="42" customWidth="1"/>
    <col min="7169" max="7250" width="2.69921875" style="42" customWidth="1"/>
    <col min="7251" max="7417" width="1.59765625" style="42"/>
    <col min="7418" max="7418" width="2.69921875" style="42" customWidth="1"/>
    <col min="7419" max="7419" width="6.3984375" style="42" bestFit="1" customWidth="1"/>
    <col min="7420" max="7420" width="2.69921875" style="42" customWidth="1"/>
    <col min="7421" max="7424" width="0.8984375" style="42" customWidth="1"/>
    <col min="7425" max="7506" width="2.69921875" style="42" customWidth="1"/>
    <col min="7507" max="7673" width="1.59765625" style="42"/>
    <col min="7674" max="7674" width="2.69921875" style="42" customWidth="1"/>
    <col min="7675" max="7675" width="6.3984375" style="42" bestFit="1" customWidth="1"/>
    <col min="7676" max="7676" width="2.69921875" style="42" customWidth="1"/>
    <col min="7677" max="7680" width="0.8984375" style="42" customWidth="1"/>
    <col min="7681" max="7762" width="2.69921875" style="42" customWidth="1"/>
    <col min="7763" max="7929" width="1.59765625" style="42"/>
    <col min="7930" max="7930" width="2.69921875" style="42" customWidth="1"/>
    <col min="7931" max="7931" width="6.3984375" style="42" bestFit="1" customWidth="1"/>
    <col min="7932" max="7932" width="2.69921875" style="42" customWidth="1"/>
    <col min="7933" max="7936" width="0.8984375" style="42" customWidth="1"/>
    <col min="7937" max="8018" width="2.69921875" style="42" customWidth="1"/>
    <col min="8019" max="8185" width="1.59765625" style="42"/>
    <col min="8186" max="8186" width="2.69921875" style="42" customWidth="1"/>
    <col min="8187" max="8187" width="6.3984375" style="42" bestFit="1" customWidth="1"/>
    <col min="8188" max="8188" width="2.69921875" style="42" customWidth="1"/>
    <col min="8189" max="8192" width="0.8984375" style="42" customWidth="1"/>
    <col min="8193" max="8274" width="2.69921875" style="42" customWidth="1"/>
    <col min="8275" max="8441" width="1.59765625" style="42"/>
    <col min="8442" max="8442" width="2.69921875" style="42" customWidth="1"/>
    <col min="8443" max="8443" width="6.3984375" style="42" bestFit="1" customWidth="1"/>
    <col min="8444" max="8444" width="2.69921875" style="42" customWidth="1"/>
    <col min="8445" max="8448" width="0.8984375" style="42" customWidth="1"/>
    <col min="8449" max="8530" width="2.69921875" style="42" customWidth="1"/>
    <col min="8531" max="8697" width="1.59765625" style="42"/>
    <col min="8698" max="8698" width="2.69921875" style="42" customWidth="1"/>
    <col min="8699" max="8699" width="6.3984375" style="42" bestFit="1" customWidth="1"/>
    <col min="8700" max="8700" width="2.69921875" style="42" customWidth="1"/>
    <col min="8701" max="8704" width="0.8984375" style="42" customWidth="1"/>
    <col min="8705" max="8786" width="2.69921875" style="42" customWidth="1"/>
    <col min="8787" max="8953" width="1.59765625" style="42"/>
    <col min="8954" max="8954" width="2.69921875" style="42" customWidth="1"/>
    <col min="8955" max="8955" width="6.3984375" style="42" bestFit="1" customWidth="1"/>
    <col min="8956" max="8956" width="2.69921875" style="42" customWidth="1"/>
    <col min="8957" max="8960" width="0.8984375" style="42" customWidth="1"/>
    <col min="8961" max="9042" width="2.69921875" style="42" customWidth="1"/>
    <col min="9043" max="9209" width="1.59765625" style="42"/>
    <col min="9210" max="9210" width="2.69921875" style="42" customWidth="1"/>
    <col min="9211" max="9211" width="6.3984375" style="42" bestFit="1" customWidth="1"/>
    <col min="9212" max="9212" width="2.69921875" style="42" customWidth="1"/>
    <col min="9213" max="9216" width="0.8984375" style="42" customWidth="1"/>
    <col min="9217" max="9298" width="2.69921875" style="42" customWidth="1"/>
    <col min="9299" max="9465" width="1.59765625" style="42"/>
    <col min="9466" max="9466" width="2.69921875" style="42" customWidth="1"/>
    <col min="9467" max="9467" width="6.3984375" style="42" bestFit="1" customWidth="1"/>
    <col min="9468" max="9468" width="2.69921875" style="42" customWidth="1"/>
    <col min="9469" max="9472" width="0.8984375" style="42" customWidth="1"/>
    <col min="9473" max="9554" width="2.69921875" style="42" customWidth="1"/>
    <col min="9555" max="9721" width="1.59765625" style="42"/>
    <col min="9722" max="9722" width="2.69921875" style="42" customWidth="1"/>
    <col min="9723" max="9723" width="6.3984375" style="42" bestFit="1" customWidth="1"/>
    <col min="9724" max="9724" width="2.69921875" style="42" customWidth="1"/>
    <col min="9725" max="9728" width="0.8984375" style="42" customWidth="1"/>
    <col min="9729" max="9810" width="2.69921875" style="42" customWidth="1"/>
    <col min="9811" max="9977" width="1.59765625" style="42"/>
    <col min="9978" max="9978" width="2.69921875" style="42" customWidth="1"/>
    <col min="9979" max="9979" width="6.3984375" style="42" bestFit="1" customWidth="1"/>
    <col min="9980" max="9980" width="2.69921875" style="42" customWidth="1"/>
    <col min="9981" max="9984" width="0.8984375" style="42" customWidth="1"/>
    <col min="9985" max="10066" width="2.69921875" style="42" customWidth="1"/>
    <col min="10067" max="10233" width="1.59765625" style="42"/>
    <col min="10234" max="10234" width="2.69921875" style="42" customWidth="1"/>
    <col min="10235" max="10235" width="6.3984375" style="42" bestFit="1" customWidth="1"/>
    <col min="10236" max="10236" width="2.69921875" style="42" customWidth="1"/>
    <col min="10237" max="10240" width="0.8984375" style="42" customWidth="1"/>
    <col min="10241" max="10322" width="2.69921875" style="42" customWidth="1"/>
    <col min="10323" max="10489" width="1.59765625" style="42"/>
    <col min="10490" max="10490" width="2.69921875" style="42" customWidth="1"/>
    <col min="10491" max="10491" width="6.3984375" style="42" bestFit="1" customWidth="1"/>
    <col min="10492" max="10492" width="2.69921875" style="42" customWidth="1"/>
    <col min="10493" max="10496" width="0.8984375" style="42" customWidth="1"/>
    <col min="10497" max="10578" width="2.69921875" style="42" customWidth="1"/>
    <col min="10579" max="10745" width="1.59765625" style="42"/>
    <col min="10746" max="10746" width="2.69921875" style="42" customWidth="1"/>
    <col min="10747" max="10747" width="6.3984375" style="42" bestFit="1" customWidth="1"/>
    <col min="10748" max="10748" width="2.69921875" style="42" customWidth="1"/>
    <col min="10749" max="10752" width="0.8984375" style="42" customWidth="1"/>
    <col min="10753" max="10834" width="2.69921875" style="42" customWidth="1"/>
    <col min="10835" max="11001" width="1.59765625" style="42"/>
    <col min="11002" max="11002" width="2.69921875" style="42" customWidth="1"/>
    <col min="11003" max="11003" width="6.3984375" style="42" bestFit="1" customWidth="1"/>
    <col min="11004" max="11004" width="2.69921875" style="42" customWidth="1"/>
    <col min="11005" max="11008" width="0.8984375" style="42" customWidth="1"/>
    <col min="11009" max="11090" width="2.69921875" style="42" customWidth="1"/>
    <col min="11091" max="11257" width="1.59765625" style="42"/>
    <col min="11258" max="11258" width="2.69921875" style="42" customWidth="1"/>
    <col min="11259" max="11259" width="6.3984375" style="42" bestFit="1" customWidth="1"/>
    <col min="11260" max="11260" width="2.69921875" style="42" customWidth="1"/>
    <col min="11261" max="11264" width="0.8984375" style="42" customWidth="1"/>
    <col min="11265" max="11346" width="2.69921875" style="42" customWidth="1"/>
    <col min="11347" max="11513" width="1.59765625" style="42"/>
    <col min="11514" max="11514" width="2.69921875" style="42" customWidth="1"/>
    <col min="11515" max="11515" width="6.3984375" style="42" bestFit="1" customWidth="1"/>
    <col min="11516" max="11516" width="2.69921875" style="42" customWidth="1"/>
    <col min="11517" max="11520" width="0.8984375" style="42" customWidth="1"/>
    <col min="11521" max="11602" width="2.69921875" style="42" customWidth="1"/>
    <col min="11603" max="11769" width="1.59765625" style="42"/>
    <col min="11770" max="11770" width="2.69921875" style="42" customWidth="1"/>
    <col min="11771" max="11771" width="6.3984375" style="42" bestFit="1" customWidth="1"/>
    <col min="11772" max="11772" width="2.69921875" style="42" customWidth="1"/>
    <col min="11773" max="11776" width="0.8984375" style="42" customWidth="1"/>
    <col min="11777" max="11858" width="2.69921875" style="42" customWidth="1"/>
    <col min="11859" max="12025" width="1.59765625" style="42"/>
    <col min="12026" max="12026" width="2.69921875" style="42" customWidth="1"/>
    <col min="12027" max="12027" width="6.3984375" style="42" bestFit="1" customWidth="1"/>
    <col min="12028" max="12028" width="2.69921875" style="42" customWidth="1"/>
    <col min="12029" max="12032" width="0.8984375" style="42" customWidth="1"/>
    <col min="12033" max="12114" width="2.69921875" style="42" customWidth="1"/>
    <col min="12115" max="12281" width="1.59765625" style="42"/>
    <col min="12282" max="12282" width="2.69921875" style="42" customWidth="1"/>
    <col min="12283" max="12283" width="6.3984375" style="42" bestFit="1" customWidth="1"/>
    <col min="12284" max="12284" width="2.69921875" style="42" customWidth="1"/>
    <col min="12285" max="12288" width="0.8984375" style="42" customWidth="1"/>
    <col min="12289" max="12370" width="2.69921875" style="42" customWidth="1"/>
    <col min="12371" max="12537" width="1.59765625" style="42"/>
    <col min="12538" max="12538" width="2.69921875" style="42" customWidth="1"/>
    <col min="12539" max="12539" width="6.3984375" style="42" bestFit="1" customWidth="1"/>
    <col min="12540" max="12540" width="2.69921875" style="42" customWidth="1"/>
    <col min="12541" max="12544" width="0.8984375" style="42" customWidth="1"/>
    <col min="12545" max="12626" width="2.69921875" style="42" customWidth="1"/>
    <col min="12627" max="12793" width="1.59765625" style="42"/>
    <col min="12794" max="12794" width="2.69921875" style="42" customWidth="1"/>
    <col min="12795" max="12795" width="6.3984375" style="42" bestFit="1" customWidth="1"/>
    <col min="12796" max="12796" width="2.69921875" style="42" customWidth="1"/>
    <col min="12797" max="12800" width="0.8984375" style="42" customWidth="1"/>
    <col min="12801" max="12882" width="2.69921875" style="42" customWidth="1"/>
    <col min="12883" max="13049" width="1.59765625" style="42"/>
    <col min="13050" max="13050" width="2.69921875" style="42" customWidth="1"/>
    <col min="13051" max="13051" width="6.3984375" style="42" bestFit="1" customWidth="1"/>
    <col min="13052" max="13052" width="2.69921875" style="42" customWidth="1"/>
    <col min="13053" max="13056" width="0.8984375" style="42" customWidth="1"/>
    <col min="13057" max="13138" width="2.69921875" style="42" customWidth="1"/>
    <col min="13139" max="13305" width="1.59765625" style="42"/>
    <col min="13306" max="13306" width="2.69921875" style="42" customWidth="1"/>
    <col min="13307" max="13307" width="6.3984375" style="42" bestFit="1" customWidth="1"/>
    <col min="13308" max="13308" width="2.69921875" style="42" customWidth="1"/>
    <col min="13309" max="13312" width="0.8984375" style="42" customWidth="1"/>
    <col min="13313" max="13394" width="2.69921875" style="42" customWidth="1"/>
    <col min="13395" max="13561" width="1.59765625" style="42"/>
    <col min="13562" max="13562" width="2.69921875" style="42" customWidth="1"/>
    <col min="13563" max="13563" width="6.3984375" style="42" bestFit="1" customWidth="1"/>
    <col min="13564" max="13564" width="2.69921875" style="42" customWidth="1"/>
    <col min="13565" max="13568" width="0.8984375" style="42" customWidth="1"/>
    <col min="13569" max="13650" width="2.69921875" style="42" customWidth="1"/>
    <col min="13651" max="13817" width="1.59765625" style="42"/>
    <col min="13818" max="13818" width="2.69921875" style="42" customWidth="1"/>
    <col min="13819" max="13819" width="6.3984375" style="42" bestFit="1" customWidth="1"/>
    <col min="13820" max="13820" width="2.69921875" style="42" customWidth="1"/>
    <col min="13821" max="13824" width="0.8984375" style="42" customWidth="1"/>
    <col min="13825" max="13906" width="2.69921875" style="42" customWidth="1"/>
    <col min="13907" max="14073" width="1.59765625" style="42"/>
    <col min="14074" max="14074" width="2.69921875" style="42" customWidth="1"/>
    <col min="14075" max="14075" width="6.3984375" style="42" bestFit="1" customWidth="1"/>
    <col min="14076" max="14076" width="2.69921875" style="42" customWidth="1"/>
    <col min="14077" max="14080" width="0.8984375" style="42" customWidth="1"/>
    <col min="14081" max="14162" width="2.69921875" style="42" customWidth="1"/>
    <col min="14163" max="14329" width="1.59765625" style="42"/>
    <col min="14330" max="14330" width="2.69921875" style="42" customWidth="1"/>
    <col min="14331" max="14331" width="6.3984375" style="42" bestFit="1" customWidth="1"/>
    <col min="14332" max="14332" width="2.69921875" style="42" customWidth="1"/>
    <col min="14333" max="14336" width="0.8984375" style="42" customWidth="1"/>
    <col min="14337" max="14418" width="2.69921875" style="42" customWidth="1"/>
    <col min="14419" max="14585" width="1.59765625" style="42"/>
    <col min="14586" max="14586" width="2.69921875" style="42" customWidth="1"/>
    <col min="14587" max="14587" width="6.3984375" style="42" bestFit="1" customWidth="1"/>
    <col min="14588" max="14588" width="2.69921875" style="42" customWidth="1"/>
    <col min="14589" max="14592" width="0.8984375" style="42" customWidth="1"/>
    <col min="14593" max="14674" width="2.69921875" style="42" customWidth="1"/>
    <col min="14675" max="14841" width="1.59765625" style="42"/>
    <col min="14842" max="14842" width="2.69921875" style="42" customWidth="1"/>
    <col min="14843" max="14843" width="6.3984375" style="42" bestFit="1" customWidth="1"/>
    <col min="14844" max="14844" width="2.69921875" style="42" customWidth="1"/>
    <col min="14845" max="14848" width="0.8984375" style="42" customWidth="1"/>
    <col min="14849" max="14930" width="2.69921875" style="42" customWidth="1"/>
    <col min="14931" max="15097" width="1.59765625" style="42"/>
    <col min="15098" max="15098" width="2.69921875" style="42" customWidth="1"/>
    <col min="15099" max="15099" width="6.3984375" style="42" bestFit="1" customWidth="1"/>
    <col min="15100" max="15100" width="2.69921875" style="42" customWidth="1"/>
    <col min="15101" max="15104" width="0.8984375" style="42" customWidth="1"/>
    <col min="15105" max="15186" width="2.69921875" style="42" customWidth="1"/>
    <col min="15187" max="15353" width="1.59765625" style="42"/>
    <col min="15354" max="15354" width="2.69921875" style="42" customWidth="1"/>
    <col min="15355" max="15355" width="6.3984375" style="42" bestFit="1" customWidth="1"/>
    <col min="15356" max="15356" width="2.69921875" style="42" customWidth="1"/>
    <col min="15357" max="15360" width="0.8984375" style="42" customWidth="1"/>
    <col min="15361" max="15442" width="2.69921875" style="42" customWidth="1"/>
    <col min="15443" max="15609" width="1.59765625" style="42"/>
    <col min="15610" max="15610" width="2.69921875" style="42" customWidth="1"/>
    <col min="15611" max="15611" width="6.3984375" style="42" bestFit="1" customWidth="1"/>
    <col min="15612" max="15612" width="2.69921875" style="42" customWidth="1"/>
    <col min="15613" max="15616" width="0.8984375" style="42" customWidth="1"/>
    <col min="15617" max="15698" width="2.69921875" style="42" customWidth="1"/>
    <col min="15699" max="15865" width="1.59765625" style="42"/>
    <col min="15866" max="15866" width="2.69921875" style="42" customWidth="1"/>
    <col min="15867" max="15867" width="6.3984375" style="42" bestFit="1" customWidth="1"/>
    <col min="15868" max="15868" width="2.69921875" style="42" customWidth="1"/>
    <col min="15869" max="15872" width="0.8984375" style="42" customWidth="1"/>
    <col min="15873" max="15954" width="2.69921875" style="42" customWidth="1"/>
    <col min="15955" max="16121" width="1.59765625" style="42"/>
    <col min="16122" max="16122" width="2.69921875" style="42" customWidth="1"/>
    <col min="16123" max="16123" width="6.3984375" style="42" bestFit="1" customWidth="1"/>
    <col min="16124" max="16124" width="2.69921875" style="42" customWidth="1"/>
    <col min="16125" max="16128" width="0.8984375" style="42" customWidth="1"/>
    <col min="16129" max="16210" width="2.69921875" style="42" customWidth="1"/>
    <col min="16211" max="16384" width="1.59765625" style="42"/>
  </cols>
  <sheetData>
    <row r="1" spans="2:101" ht="15.75" thickBot="1" x14ac:dyDescent="0.25"/>
    <row r="2" spans="2:101" ht="42" customHeight="1" x14ac:dyDescent="0.2">
      <c r="B2" s="846" t="s">
        <v>2</v>
      </c>
      <c r="C2" s="847"/>
      <c r="D2" s="847"/>
      <c r="E2" s="847"/>
      <c r="F2" s="847"/>
      <c r="G2" s="847"/>
      <c r="H2" s="847"/>
      <c r="I2" s="847"/>
      <c r="J2" s="847"/>
      <c r="K2" s="847"/>
      <c r="L2" s="847"/>
      <c r="M2" s="847"/>
      <c r="N2" s="847"/>
      <c r="O2" s="847"/>
      <c r="P2" s="847"/>
      <c r="Q2" s="847"/>
      <c r="R2" s="847"/>
      <c r="S2" s="847"/>
      <c r="T2" s="847"/>
      <c r="U2" s="847"/>
      <c r="V2" s="847"/>
      <c r="W2" s="847"/>
      <c r="X2" s="847"/>
      <c r="Y2" s="847"/>
      <c r="Z2" s="847"/>
      <c r="AA2" s="847"/>
      <c r="AB2" s="847"/>
      <c r="AC2" s="847"/>
      <c r="AD2" s="847"/>
      <c r="AE2" s="847"/>
      <c r="AF2" s="847"/>
      <c r="AG2" s="847"/>
      <c r="AH2" s="847"/>
      <c r="AI2" s="847"/>
      <c r="AJ2" s="847"/>
      <c r="AK2" s="847"/>
      <c r="AL2" s="847"/>
      <c r="AM2" s="847"/>
      <c r="AN2" s="847"/>
      <c r="AO2" s="847"/>
      <c r="AP2" s="847"/>
      <c r="AQ2" s="847"/>
      <c r="AR2" s="847"/>
      <c r="AS2" s="847"/>
      <c r="AT2" s="847"/>
      <c r="AU2" s="847"/>
      <c r="AV2" s="847"/>
      <c r="AW2" s="847"/>
      <c r="AX2" s="847"/>
      <c r="AY2" s="847"/>
      <c r="AZ2" s="847"/>
      <c r="BA2" s="847"/>
      <c r="BB2" s="847"/>
      <c r="BC2" s="847"/>
      <c r="BD2" s="847"/>
      <c r="BE2" s="847"/>
      <c r="BF2" s="847"/>
      <c r="BG2" s="847"/>
      <c r="BH2" s="847"/>
      <c r="BI2" s="847"/>
      <c r="BJ2" s="847"/>
      <c r="BK2" s="847"/>
      <c r="BL2" s="847"/>
      <c r="BM2" s="847"/>
      <c r="BN2" s="847"/>
      <c r="BO2" s="847"/>
      <c r="BP2" s="847"/>
      <c r="BQ2" s="847"/>
      <c r="BR2" s="847"/>
      <c r="BS2" s="847"/>
      <c r="BT2" s="847"/>
      <c r="BU2" s="847"/>
      <c r="BV2" s="847"/>
      <c r="BW2" s="847"/>
      <c r="BX2" s="847"/>
      <c r="BY2" s="847"/>
      <c r="BZ2" s="847"/>
      <c r="CA2" s="847"/>
      <c r="CB2" s="847"/>
      <c r="CC2" s="847"/>
      <c r="CD2" s="848"/>
    </row>
    <row r="3" spans="2:101" ht="30" customHeight="1" x14ac:dyDescent="0.2">
      <c r="B3" s="849"/>
      <c r="C3" s="850"/>
      <c r="D3" s="850"/>
      <c r="E3" s="850"/>
      <c r="F3" s="850"/>
      <c r="G3" s="850"/>
      <c r="H3" s="850"/>
      <c r="I3" s="850"/>
      <c r="J3" s="850"/>
      <c r="K3" s="850"/>
      <c r="L3" s="850"/>
      <c r="M3" s="850"/>
      <c r="N3" s="850"/>
      <c r="O3" s="850"/>
      <c r="P3" s="850"/>
      <c r="Q3" s="850"/>
      <c r="R3" s="850"/>
      <c r="S3" s="850"/>
      <c r="T3" s="850"/>
      <c r="U3" s="850"/>
      <c r="V3" s="850"/>
      <c r="W3" s="850"/>
      <c r="X3" s="850"/>
      <c r="Y3" s="850"/>
      <c r="Z3" s="850"/>
      <c r="AA3" s="850"/>
      <c r="AB3" s="850"/>
      <c r="AC3" s="850"/>
      <c r="AD3" s="850"/>
      <c r="AE3" s="850"/>
      <c r="AF3" s="850"/>
      <c r="AG3" s="850"/>
      <c r="AH3" s="850"/>
      <c r="AI3" s="850"/>
      <c r="AJ3" s="850"/>
      <c r="AK3" s="850"/>
      <c r="AL3" s="850"/>
      <c r="AM3" s="850"/>
      <c r="AN3" s="850"/>
      <c r="AO3" s="850"/>
      <c r="AP3" s="850"/>
      <c r="AQ3" s="850"/>
      <c r="AR3" s="850"/>
      <c r="AS3" s="850"/>
      <c r="AT3" s="850"/>
      <c r="AU3" s="850"/>
      <c r="AV3" s="850"/>
      <c r="AW3" s="850"/>
      <c r="AX3" s="850"/>
      <c r="AY3" s="850"/>
      <c r="AZ3" s="850"/>
      <c r="BA3" s="850"/>
      <c r="BB3" s="850"/>
      <c r="BC3" s="850"/>
      <c r="BD3" s="850"/>
      <c r="BE3" s="850"/>
      <c r="BF3" s="850"/>
      <c r="BG3" s="850"/>
      <c r="BH3" s="850"/>
      <c r="BI3" s="850"/>
      <c r="BJ3" s="850"/>
      <c r="BK3" s="850"/>
      <c r="BL3" s="850"/>
      <c r="BM3" s="850"/>
      <c r="BN3" s="850"/>
      <c r="BO3" s="850"/>
      <c r="BP3" s="850"/>
      <c r="BQ3" s="850"/>
      <c r="BR3" s="850"/>
      <c r="BS3" s="850"/>
      <c r="BT3" s="850"/>
      <c r="BU3" s="850"/>
      <c r="BV3" s="850"/>
      <c r="BW3" s="850"/>
      <c r="BX3" s="850"/>
      <c r="BY3" s="850"/>
      <c r="BZ3" s="850"/>
      <c r="CA3" s="850"/>
      <c r="CB3" s="850"/>
      <c r="CC3" s="850"/>
      <c r="CD3" s="851"/>
    </row>
    <row r="4" spans="2:101" ht="35.1" customHeight="1" x14ac:dyDescent="0.2">
      <c r="B4" s="857" t="s">
        <v>576</v>
      </c>
      <c r="C4" s="855"/>
      <c r="D4" s="855"/>
      <c r="E4" s="855"/>
      <c r="F4" s="855"/>
      <c r="G4" s="855"/>
      <c r="H4" s="855"/>
      <c r="I4" s="855"/>
      <c r="J4" s="855"/>
      <c r="K4" s="855"/>
      <c r="L4" s="855"/>
      <c r="M4" s="855"/>
      <c r="N4" s="855"/>
      <c r="O4" s="855"/>
      <c r="P4" s="855"/>
      <c r="Q4" s="855"/>
      <c r="R4" s="855"/>
      <c r="S4" s="855"/>
      <c r="T4" s="855"/>
      <c r="U4" s="855"/>
      <c r="V4" s="855"/>
      <c r="W4" s="855"/>
      <c r="X4" s="855"/>
      <c r="Y4" s="855"/>
      <c r="Z4" s="855"/>
      <c r="AA4" s="855"/>
      <c r="AB4" s="855"/>
      <c r="AC4" s="855"/>
      <c r="AD4" s="855"/>
      <c r="AE4" s="855"/>
      <c r="AF4" s="855"/>
      <c r="AG4" s="855"/>
      <c r="AH4" s="855"/>
      <c r="AI4" s="855"/>
      <c r="AJ4" s="855"/>
      <c r="AK4" s="855"/>
      <c r="AL4" s="855"/>
      <c r="AM4" s="855"/>
      <c r="AN4" s="855"/>
      <c r="AO4" s="855"/>
      <c r="AP4" s="855"/>
      <c r="AQ4" s="855"/>
      <c r="AR4" s="855"/>
      <c r="AS4" s="855"/>
      <c r="AT4" s="855"/>
      <c r="AU4" s="855"/>
      <c r="AV4" s="855"/>
      <c r="AW4" s="855"/>
      <c r="AX4" s="855"/>
      <c r="AY4" s="855"/>
      <c r="AZ4" s="855"/>
      <c r="BA4" s="855"/>
      <c r="BB4" s="855"/>
      <c r="BC4" s="855"/>
      <c r="BD4" s="855"/>
      <c r="BE4" s="855"/>
      <c r="BF4" s="855"/>
      <c r="BG4" s="855"/>
      <c r="BH4" s="855"/>
      <c r="BI4" s="855"/>
      <c r="BJ4" s="855"/>
      <c r="BK4" s="855"/>
      <c r="BL4" s="855"/>
      <c r="BM4" s="855"/>
      <c r="BN4" s="855"/>
      <c r="BO4" s="855"/>
      <c r="BP4" s="855"/>
      <c r="BQ4" s="855"/>
      <c r="BR4" s="855"/>
      <c r="BS4" s="855"/>
      <c r="BT4" s="855"/>
      <c r="BU4" s="855"/>
      <c r="BV4" s="855"/>
      <c r="BW4" s="855"/>
      <c r="BX4" s="855"/>
      <c r="BY4" s="855"/>
      <c r="BZ4" s="855"/>
      <c r="CA4" s="855"/>
      <c r="CB4" s="855"/>
      <c r="CC4" s="855"/>
      <c r="CD4" s="856"/>
    </row>
    <row r="5" spans="2:101" ht="35.1" customHeight="1" x14ac:dyDescent="0.2">
      <c r="B5" s="854" t="s">
        <v>577</v>
      </c>
      <c r="C5" s="855"/>
      <c r="D5" s="855"/>
      <c r="E5" s="855"/>
      <c r="F5" s="855"/>
      <c r="G5" s="855"/>
      <c r="H5" s="855"/>
      <c r="I5" s="855"/>
      <c r="J5" s="855"/>
      <c r="K5" s="855"/>
      <c r="L5" s="855"/>
      <c r="M5" s="855"/>
      <c r="N5" s="855"/>
      <c r="O5" s="855"/>
      <c r="P5" s="855"/>
      <c r="Q5" s="855"/>
      <c r="R5" s="855"/>
      <c r="S5" s="855"/>
      <c r="T5" s="855"/>
      <c r="U5" s="855"/>
      <c r="V5" s="855"/>
      <c r="W5" s="855"/>
      <c r="X5" s="855"/>
      <c r="Y5" s="855"/>
      <c r="Z5" s="855"/>
      <c r="AA5" s="855"/>
      <c r="AB5" s="855"/>
      <c r="AC5" s="855"/>
      <c r="AD5" s="855"/>
      <c r="AE5" s="855"/>
      <c r="AF5" s="855"/>
      <c r="AG5" s="855"/>
      <c r="AH5" s="855"/>
      <c r="AI5" s="855"/>
      <c r="AJ5" s="855"/>
      <c r="AK5" s="855"/>
      <c r="AL5" s="855"/>
      <c r="AM5" s="855"/>
      <c r="AN5" s="855"/>
      <c r="AO5" s="855"/>
      <c r="AP5" s="855"/>
      <c r="AQ5" s="855"/>
      <c r="AR5" s="855"/>
      <c r="AS5" s="855"/>
      <c r="AT5" s="855"/>
      <c r="AU5" s="855"/>
      <c r="AV5" s="855"/>
      <c r="AW5" s="855"/>
      <c r="AX5" s="855"/>
      <c r="AY5" s="855"/>
      <c r="AZ5" s="855"/>
      <c r="BA5" s="855"/>
      <c r="BB5" s="855"/>
      <c r="BC5" s="855"/>
      <c r="BD5" s="855"/>
      <c r="BE5" s="855"/>
      <c r="BF5" s="855"/>
      <c r="BG5" s="855"/>
      <c r="BH5" s="855"/>
      <c r="BI5" s="855"/>
      <c r="BJ5" s="855"/>
      <c r="BK5" s="855"/>
      <c r="BL5" s="855"/>
      <c r="BM5" s="855"/>
      <c r="BN5" s="855"/>
      <c r="BO5" s="855"/>
      <c r="BP5" s="855"/>
      <c r="BQ5" s="855"/>
      <c r="BR5" s="855"/>
      <c r="BS5" s="855"/>
      <c r="BT5" s="855"/>
      <c r="BU5" s="855"/>
      <c r="BV5" s="855"/>
      <c r="BW5" s="855"/>
      <c r="BX5" s="855"/>
      <c r="BY5" s="855"/>
      <c r="BZ5" s="855"/>
      <c r="CA5" s="855"/>
      <c r="CB5" s="855"/>
      <c r="CC5" s="855"/>
      <c r="CD5" s="856"/>
    </row>
    <row r="6" spans="2:101" ht="30" customHeight="1" x14ac:dyDescent="0.4">
      <c r="B6" s="172"/>
      <c r="C6" s="17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4"/>
      <c r="CE6" s="45"/>
      <c r="CF6" s="45"/>
      <c r="CG6" s="45"/>
    </row>
    <row r="7" spans="2:101" ht="30" customHeight="1" x14ac:dyDescent="0.5">
      <c r="B7" s="97"/>
      <c r="C7" s="43"/>
      <c r="D7" s="84"/>
      <c r="E7" s="85"/>
      <c r="F7" s="85"/>
      <c r="G7" s="43"/>
      <c r="H7" s="43"/>
      <c r="I7" s="859" t="s">
        <v>4</v>
      </c>
      <c r="J7" s="859"/>
      <c r="K7" s="859"/>
      <c r="L7" s="859"/>
      <c r="M7" s="859"/>
      <c r="N7" s="859"/>
      <c r="O7" s="859"/>
      <c r="P7" s="859"/>
      <c r="Q7" s="859"/>
      <c r="R7" s="859"/>
      <c r="S7" s="859"/>
      <c r="T7" s="859"/>
      <c r="U7" s="859"/>
      <c r="V7" s="859"/>
      <c r="W7" s="859"/>
      <c r="X7" s="859"/>
      <c r="Y7" s="859"/>
      <c r="Z7" s="859"/>
      <c r="AA7" s="859"/>
      <c r="AB7" s="859"/>
      <c r="AC7" s="859"/>
      <c r="AD7" s="859"/>
      <c r="AE7" s="859"/>
      <c r="AF7" s="859"/>
      <c r="AG7" s="859"/>
      <c r="AH7" s="859"/>
      <c r="AI7" s="859"/>
      <c r="AJ7" s="859"/>
      <c r="AK7" s="859"/>
      <c r="AL7" s="859"/>
      <c r="AM7" s="859"/>
      <c r="AN7" s="859"/>
      <c r="AO7" s="859"/>
      <c r="AP7" s="859"/>
      <c r="AQ7" s="859"/>
      <c r="AR7" s="859"/>
      <c r="AS7" s="859"/>
      <c r="AT7" s="859"/>
      <c r="AU7" s="859"/>
      <c r="AV7" s="43"/>
      <c r="AW7" s="43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3"/>
      <c r="BW7" s="43"/>
      <c r="BX7" s="43"/>
      <c r="BY7" s="43"/>
      <c r="BZ7" s="43"/>
      <c r="CA7" s="43"/>
      <c r="CB7" s="43"/>
      <c r="CC7" s="43"/>
      <c r="CD7" s="98"/>
    </row>
    <row r="8" spans="2:101" ht="30" customHeight="1" x14ac:dyDescent="0.4">
      <c r="B8" s="97"/>
      <c r="C8" s="43"/>
      <c r="D8" s="46"/>
      <c r="E8" s="46"/>
      <c r="F8" s="46"/>
      <c r="G8" s="131"/>
      <c r="H8" s="131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  <c r="W8" s="859"/>
      <c r="X8" s="859"/>
      <c r="Y8" s="859"/>
      <c r="Z8" s="859"/>
      <c r="AA8" s="859"/>
      <c r="AB8" s="859"/>
      <c r="AC8" s="859"/>
      <c r="AD8" s="859"/>
      <c r="AE8" s="859"/>
      <c r="AF8" s="859"/>
      <c r="AG8" s="859"/>
      <c r="AH8" s="859"/>
      <c r="AI8" s="859"/>
      <c r="AJ8" s="859"/>
      <c r="AK8" s="859"/>
      <c r="AL8" s="859"/>
      <c r="AM8" s="859"/>
      <c r="AN8" s="859"/>
      <c r="AO8" s="859"/>
      <c r="AP8" s="859"/>
      <c r="AQ8" s="859"/>
      <c r="AR8" s="859"/>
      <c r="AS8" s="859"/>
      <c r="AT8" s="859"/>
      <c r="AU8" s="859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53"/>
      <c r="BT8" s="53"/>
      <c r="BU8" s="53"/>
      <c r="BV8" s="53"/>
      <c r="BW8" s="53"/>
      <c r="BX8" s="53"/>
      <c r="BY8" s="43"/>
      <c r="BZ8" s="43"/>
      <c r="CA8" s="43"/>
      <c r="CB8" s="43"/>
      <c r="CC8" s="43"/>
      <c r="CD8" s="98"/>
      <c r="CO8" s="108"/>
      <c r="CT8" s="43"/>
    </row>
    <row r="9" spans="2:101" s="108" customFormat="1" ht="30" customHeight="1" x14ac:dyDescent="0.4">
      <c r="B9" s="97"/>
      <c r="C9" s="43"/>
      <c r="D9" s="46"/>
      <c r="E9" s="46"/>
      <c r="F9" s="46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43"/>
      <c r="AU9" s="43"/>
      <c r="AV9" s="43"/>
      <c r="AW9" s="43"/>
      <c r="AX9" s="337"/>
      <c r="AY9" s="861" t="s">
        <v>402</v>
      </c>
      <c r="AZ9" s="861"/>
      <c r="BA9" s="861"/>
      <c r="BB9" s="861"/>
      <c r="BC9" s="861"/>
      <c r="BD9" s="861"/>
      <c r="BE9" s="861"/>
      <c r="BF9" s="861"/>
      <c r="BG9" s="861"/>
      <c r="BH9" s="861"/>
      <c r="BI9" s="861"/>
      <c r="BJ9" s="861"/>
      <c r="BK9" s="861"/>
      <c r="BL9" s="861"/>
      <c r="BM9" s="861"/>
      <c r="BN9" s="861"/>
      <c r="BO9" s="861"/>
      <c r="BP9" s="861"/>
      <c r="BQ9" s="861"/>
      <c r="BR9" s="861"/>
      <c r="BS9" s="478"/>
      <c r="BT9" s="863" t="s">
        <v>403</v>
      </c>
      <c r="BU9" s="863"/>
      <c r="BV9" s="863"/>
      <c r="BW9" s="863"/>
      <c r="BX9" s="864"/>
      <c r="BY9" s="47"/>
      <c r="BZ9" s="47"/>
      <c r="CC9" s="532"/>
      <c r="CD9" s="98"/>
      <c r="CN9" s="47"/>
      <c r="CO9" s="47"/>
      <c r="CP9" s="47"/>
      <c r="CQ9" s="47"/>
      <c r="CR9" s="47"/>
      <c r="CS9" s="47"/>
      <c r="CT9" s="47"/>
      <c r="CU9" s="47"/>
    </row>
    <row r="10" spans="2:101" s="108" customFormat="1" ht="30" customHeight="1" x14ac:dyDescent="0.4">
      <c r="B10" s="106"/>
      <c r="C10" s="51">
        <v>1.1000000000000001</v>
      </c>
      <c r="D10" s="133" t="s">
        <v>125</v>
      </c>
      <c r="E10" s="134"/>
      <c r="F10" s="4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7"/>
      <c r="AV10" s="47"/>
      <c r="AW10" s="47"/>
      <c r="AX10" s="338"/>
      <c r="AY10" s="862"/>
      <c r="AZ10" s="862"/>
      <c r="BA10" s="862"/>
      <c r="BB10" s="862"/>
      <c r="BC10" s="862"/>
      <c r="BD10" s="862"/>
      <c r="BE10" s="862"/>
      <c r="BF10" s="862"/>
      <c r="BG10" s="862"/>
      <c r="BH10" s="862"/>
      <c r="BI10" s="862"/>
      <c r="BJ10" s="862"/>
      <c r="BK10" s="862"/>
      <c r="BL10" s="862"/>
      <c r="BM10" s="862"/>
      <c r="BN10" s="862"/>
      <c r="BO10" s="862"/>
      <c r="BP10" s="862"/>
      <c r="BQ10" s="862"/>
      <c r="BR10" s="862"/>
      <c r="BS10" s="258"/>
      <c r="BT10" s="865"/>
      <c r="BU10" s="865"/>
      <c r="BV10" s="865"/>
      <c r="BW10" s="865"/>
      <c r="BX10" s="866"/>
      <c r="BY10" s="47"/>
      <c r="BZ10" s="47"/>
      <c r="CC10" s="87"/>
      <c r="CD10" s="107"/>
      <c r="CN10" s="47"/>
      <c r="CO10" s="47"/>
      <c r="CP10" s="47"/>
      <c r="CQ10" s="47"/>
      <c r="CR10" s="47"/>
      <c r="CS10" s="47"/>
      <c r="CT10" s="47"/>
      <c r="CU10" s="47"/>
    </row>
    <row r="11" spans="2:101" s="108" customFormat="1" ht="30" customHeight="1" x14ac:dyDescent="0.35">
      <c r="B11" s="106"/>
      <c r="C11" s="47"/>
      <c r="D11" s="126" t="s">
        <v>126</v>
      </c>
      <c r="E11" s="47"/>
      <c r="F11" s="47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7"/>
      <c r="AV11" s="47"/>
      <c r="AW11" s="47"/>
      <c r="AX11" s="338"/>
      <c r="AY11" s="831"/>
      <c r="AZ11" s="832"/>
      <c r="BA11" s="832"/>
      <c r="BB11" s="832"/>
      <c r="BC11" s="832"/>
      <c r="BD11" s="832"/>
      <c r="BE11" s="832"/>
      <c r="BF11" s="832"/>
      <c r="BG11" s="832"/>
      <c r="BH11" s="832"/>
      <c r="BI11" s="832"/>
      <c r="BJ11" s="832"/>
      <c r="BK11" s="832"/>
      <c r="BL11" s="832"/>
      <c r="BM11" s="832"/>
      <c r="BN11" s="832"/>
      <c r="BO11" s="832"/>
      <c r="BP11" s="832"/>
      <c r="BQ11" s="832"/>
      <c r="BR11" s="832"/>
      <c r="BS11" s="832"/>
      <c r="BT11" s="832"/>
      <c r="BU11" s="832"/>
      <c r="BV11" s="833"/>
      <c r="BW11" s="522"/>
      <c r="BX11" s="638"/>
      <c r="BY11" s="573"/>
      <c r="BZ11" s="573"/>
      <c r="CA11" s="573"/>
      <c r="CB11" s="573"/>
      <c r="CC11" s="87"/>
      <c r="CD11" s="10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</row>
    <row r="12" spans="2:101" s="108" customFormat="1" ht="30" customHeight="1" x14ac:dyDescent="0.35">
      <c r="B12" s="106"/>
      <c r="C12" s="47"/>
      <c r="D12" s="47"/>
      <c r="E12" s="47"/>
      <c r="F12" s="4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7"/>
      <c r="AV12" s="47"/>
      <c r="AW12" s="47"/>
      <c r="AX12" s="338"/>
      <c r="AY12" s="834"/>
      <c r="AZ12" s="835"/>
      <c r="BA12" s="835"/>
      <c r="BB12" s="835"/>
      <c r="BC12" s="835"/>
      <c r="BD12" s="835"/>
      <c r="BE12" s="835"/>
      <c r="BF12" s="835"/>
      <c r="BG12" s="835"/>
      <c r="BH12" s="835"/>
      <c r="BI12" s="835"/>
      <c r="BJ12" s="835"/>
      <c r="BK12" s="835"/>
      <c r="BL12" s="835"/>
      <c r="BM12" s="835"/>
      <c r="BN12" s="835"/>
      <c r="BO12" s="835"/>
      <c r="BP12" s="835"/>
      <c r="BQ12" s="835"/>
      <c r="BR12" s="835"/>
      <c r="BS12" s="835"/>
      <c r="BT12" s="835"/>
      <c r="BU12" s="835"/>
      <c r="BV12" s="836"/>
      <c r="BW12" s="522"/>
      <c r="BX12" s="638"/>
      <c r="BY12" s="573"/>
      <c r="BZ12" s="573"/>
      <c r="CA12" s="573"/>
      <c r="CB12" s="573"/>
      <c r="CC12" s="87"/>
      <c r="CD12" s="10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</row>
    <row r="13" spans="2:101" s="108" customFormat="1" ht="30" customHeight="1" x14ac:dyDescent="0.4">
      <c r="B13" s="106"/>
      <c r="C13" s="47"/>
      <c r="D13" s="858"/>
      <c r="E13" s="858"/>
      <c r="F13" s="858"/>
      <c r="G13" s="858"/>
      <c r="H13" s="858"/>
      <c r="I13" s="858"/>
      <c r="J13" s="858"/>
      <c r="K13" s="858"/>
      <c r="L13" s="858"/>
      <c r="M13" s="858"/>
      <c r="N13" s="858"/>
      <c r="O13" s="858"/>
      <c r="P13" s="858"/>
      <c r="Q13" s="858"/>
      <c r="R13" s="858"/>
      <c r="S13" s="858"/>
      <c r="T13" s="858"/>
      <c r="U13" s="858"/>
      <c r="V13" s="858"/>
      <c r="W13" s="858"/>
      <c r="X13" s="858"/>
      <c r="Y13" s="858"/>
      <c r="Z13" s="858"/>
      <c r="AA13" s="858"/>
      <c r="AB13" s="858"/>
      <c r="AC13" s="858"/>
      <c r="AD13" s="858"/>
      <c r="AE13" s="858"/>
      <c r="AF13" s="858"/>
      <c r="AG13" s="858"/>
      <c r="AH13" s="858"/>
      <c r="AI13" s="858"/>
      <c r="AJ13" s="858"/>
      <c r="AK13" s="858"/>
      <c r="AL13" s="858"/>
      <c r="AM13" s="858"/>
      <c r="AN13" s="858"/>
      <c r="AO13" s="858"/>
      <c r="AP13" s="858"/>
      <c r="AQ13" s="48"/>
      <c r="AR13" s="48"/>
      <c r="AS13" s="48"/>
      <c r="AT13" s="48"/>
      <c r="AU13" s="47"/>
      <c r="AV13" s="47"/>
      <c r="AW13" s="47"/>
      <c r="AX13" s="339"/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340"/>
      <c r="BJ13" s="340"/>
      <c r="BK13" s="340"/>
      <c r="BL13" s="340"/>
      <c r="BM13" s="340"/>
      <c r="BN13" s="340"/>
      <c r="BO13" s="340"/>
      <c r="BP13" s="340"/>
      <c r="BQ13" s="340"/>
      <c r="BR13" s="340"/>
      <c r="BS13" s="340"/>
      <c r="BT13" s="340"/>
      <c r="BU13" s="340"/>
      <c r="BV13" s="340"/>
      <c r="BW13" s="340"/>
      <c r="BX13" s="341"/>
      <c r="BY13" s="87"/>
      <c r="BZ13" s="87"/>
      <c r="CA13" s="87"/>
      <c r="CB13" s="87"/>
      <c r="CC13" s="87"/>
      <c r="CD13" s="10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</row>
    <row r="14" spans="2:101" s="108" customFormat="1" ht="30" customHeight="1" x14ac:dyDescent="0.35">
      <c r="B14" s="109"/>
      <c r="C14" s="54"/>
      <c r="D14" s="54"/>
      <c r="E14" s="54"/>
      <c r="F14" s="54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111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</row>
    <row r="15" spans="2:101" ht="30" customHeight="1" x14ac:dyDescent="0.35">
      <c r="B15" s="528"/>
      <c r="C15" s="537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8"/>
      <c r="AD15" s="538"/>
      <c r="AE15" s="538"/>
      <c r="AF15" s="538"/>
      <c r="AG15" s="538"/>
      <c r="AH15" s="538"/>
      <c r="AI15" s="538"/>
      <c r="AJ15" s="538"/>
      <c r="AK15" s="538"/>
      <c r="AL15" s="538"/>
      <c r="AM15" s="538"/>
      <c r="AN15" s="538"/>
      <c r="AO15" s="538"/>
      <c r="AP15" s="538"/>
      <c r="AQ15" s="538"/>
      <c r="AR15" s="538"/>
      <c r="AS15" s="538"/>
      <c r="AT15" s="538"/>
      <c r="AU15" s="538"/>
      <c r="AV15" s="538"/>
      <c r="AW15" s="538"/>
      <c r="AX15" s="538"/>
      <c r="AY15" s="538"/>
      <c r="AZ15" s="538"/>
      <c r="BA15" s="538"/>
      <c r="BB15" s="538"/>
      <c r="BC15" s="538"/>
      <c r="BD15" s="538"/>
      <c r="BE15" s="538"/>
      <c r="BF15" s="537"/>
      <c r="BG15" s="537"/>
      <c r="BH15" s="537"/>
      <c r="BI15" s="537"/>
      <c r="BJ15" s="537"/>
      <c r="BK15" s="537"/>
      <c r="BL15" s="537"/>
      <c r="BM15" s="537"/>
      <c r="BN15" s="537"/>
      <c r="BO15" s="537"/>
      <c r="BP15" s="537"/>
      <c r="BQ15" s="537"/>
      <c r="BR15" s="537"/>
      <c r="BS15" s="537"/>
      <c r="BT15" s="537"/>
      <c r="BU15" s="537"/>
      <c r="BV15" s="537"/>
      <c r="BW15" s="537"/>
      <c r="BX15" s="537"/>
      <c r="BY15" s="537"/>
      <c r="BZ15" s="537"/>
      <c r="CA15" s="537"/>
      <c r="CB15" s="537"/>
      <c r="CC15" s="537"/>
      <c r="CD15" s="100"/>
      <c r="CM15" s="43"/>
      <c r="CN15" s="43"/>
      <c r="CO15" s="43"/>
      <c r="CP15" s="43"/>
      <c r="CQ15" s="43"/>
      <c r="CR15" s="43"/>
      <c r="CS15" s="867"/>
      <c r="CT15" s="867"/>
      <c r="CU15" s="867"/>
      <c r="CV15" s="867"/>
      <c r="CW15" s="867"/>
    </row>
    <row r="16" spans="2:101" ht="30" customHeight="1" x14ac:dyDescent="0.4">
      <c r="B16" s="530"/>
      <c r="C16" s="539" t="s">
        <v>560</v>
      </c>
      <c r="D16" s="529" t="s">
        <v>127</v>
      </c>
      <c r="E16" s="535"/>
      <c r="F16" s="535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0"/>
      <c r="T16" s="540"/>
      <c r="U16" s="540"/>
      <c r="V16" s="532"/>
      <c r="W16" s="532"/>
      <c r="X16" s="532"/>
      <c r="Y16" s="532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532"/>
      <c r="BF16" s="532"/>
      <c r="BG16" s="532"/>
      <c r="BH16" s="532"/>
      <c r="BI16" s="532"/>
      <c r="BJ16" s="532"/>
      <c r="BK16" s="532"/>
      <c r="BL16" s="532"/>
      <c r="BM16" s="541"/>
      <c r="BN16" s="532"/>
      <c r="BO16" s="541"/>
      <c r="BP16" s="50"/>
      <c r="BQ16" s="542" t="s">
        <v>360</v>
      </c>
      <c r="BR16" s="532"/>
      <c r="BS16" s="532"/>
      <c r="BT16" s="532"/>
      <c r="BU16" s="532"/>
      <c r="BV16" s="532"/>
      <c r="BW16" s="532"/>
      <c r="BX16" s="532"/>
      <c r="BY16" s="533" t="s">
        <v>169</v>
      </c>
      <c r="BZ16" s="532"/>
      <c r="CA16" s="532"/>
      <c r="CB16" s="543"/>
      <c r="CC16" s="532"/>
      <c r="CD16" s="98"/>
      <c r="CM16" s="43"/>
      <c r="CN16" s="43"/>
      <c r="CO16" s="43"/>
      <c r="CP16" s="43"/>
      <c r="CQ16" s="43"/>
      <c r="CR16" s="43"/>
      <c r="CS16" s="867"/>
      <c r="CT16" s="867"/>
      <c r="CU16" s="867"/>
      <c r="CV16" s="867"/>
      <c r="CW16" s="867"/>
    </row>
    <row r="17" spans="1:115" ht="30" customHeight="1" x14ac:dyDescent="0.2">
      <c r="B17" s="530"/>
      <c r="C17" s="532"/>
      <c r="D17" s="544" t="s">
        <v>128</v>
      </c>
      <c r="E17" s="532"/>
      <c r="F17" s="532"/>
      <c r="G17" s="532"/>
      <c r="H17" s="532"/>
      <c r="I17" s="532"/>
      <c r="J17" s="532"/>
      <c r="K17" s="532"/>
      <c r="L17" s="532"/>
      <c r="M17" s="532"/>
      <c r="N17" s="532"/>
      <c r="O17" s="532"/>
      <c r="P17" s="532"/>
      <c r="Q17" s="532"/>
      <c r="R17" s="532"/>
      <c r="S17" s="532"/>
      <c r="T17" s="532"/>
      <c r="U17" s="532"/>
      <c r="V17" s="532"/>
      <c r="W17" s="532"/>
      <c r="X17" s="532"/>
      <c r="Y17" s="532"/>
      <c r="Z17" s="532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532"/>
      <c r="AX17" s="545" t="s">
        <v>8</v>
      </c>
      <c r="AY17" s="532"/>
      <c r="AZ17" s="532"/>
      <c r="BA17" s="532"/>
      <c r="BB17" s="532"/>
      <c r="BC17" s="532"/>
      <c r="BD17" s="532"/>
      <c r="BE17" s="532"/>
      <c r="BF17" s="532"/>
      <c r="BG17" s="532"/>
      <c r="BH17" s="532"/>
      <c r="BI17" s="532"/>
      <c r="BJ17" s="532"/>
      <c r="BK17" s="532"/>
      <c r="BL17" s="532"/>
      <c r="BM17" s="540"/>
      <c r="BN17" s="540"/>
      <c r="BO17" s="546"/>
      <c r="BP17" s="546"/>
      <c r="BQ17" s="831"/>
      <c r="BR17" s="832"/>
      <c r="BS17" s="832"/>
      <c r="BT17" s="832"/>
      <c r="BU17" s="832"/>
      <c r="BV17" s="832"/>
      <c r="BW17" s="832"/>
      <c r="BX17" s="832"/>
      <c r="BY17" s="832"/>
      <c r="BZ17" s="832"/>
      <c r="CA17" s="832"/>
      <c r="CB17" s="833"/>
      <c r="CC17" s="532"/>
      <c r="CD17" s="98"/>
      <c r="CK17" s="88"/>
      <c r="CL17" s="50"/>
      <c r="CM17" s="532"/>
      <c r="CN17" s="532"/>
      <c r="CO17" s="532"/>
      <c r="CP17" s="532"/>
      <c r="CQ17" s="532"/>
      <c r="CR17" s="532"/>
      <c r="CS17" s="532"/>
      <c r="CT17" s="532"/>
      <c r="CU17" s="532"/>
      <c r="CV17" s="532"/>
      <c r="CW17" s="532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</row>
    <row r="18" spans="1:115" ht="30" customHeight="1" x14ac:dyDescent="0.4">
      <c r="B18" s="530"/>
      <c r="C18" s="532"/>
      <c r="D18" s="547"/>
      <c r="E18" s="532"/>
      <c r="F18" s="532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Y18" s="532"/>
      <c r="Z18" s="532"/>
      <c r="AA18" s="532"/>
      <c r="AB18" s="532"/>
      <c r="AC18" s="532"/>
      <c r="AD18" s="532"/>
      <c r="AE18" s="532"/>
      <c r="AF18" s="532"/>
      <c r="AG18" s="532"/>
      <c r="AH18" s="532"/>
      <c r="AI18" s="532"/>
      <c r="AJ18" s="532"/>
      <c r="AK18" s="532"/>
      <c r="AL18" s="532"/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532"/>
      <c r="AX18" s="545"/>
      <c r="AY18" s="532"/>
      <c r="AZ18" s="532"/>
      <c r="BA18" s="532"/>
      <c r="BB18" s="532"/>
      <c r="BC18" s="532"/>
      <c r="BD18" s="532"/>
      <c r="BE18" s="532"/>
      <c r="BF18" s="532"/>
      <c r="BG18" s="532"/>
      <c r="BH18" s="532"/>
      <c r="BI18" s="532"/>
      <c r="BJ18" s="532"/>
      <c r="BK18" s="532"/>
      <c r="BL18" s="532"/>
      <c r="BM18" s="548"/>
      <c r="BN18" s="548"/>
      <c r="BO18" s="549"/>
      <c r="BP18" s="549"/>
      <c r="BQ18" s="834"/>
      <c r="BR18" s="835"/>
      <c r="BS18" s="835"/>
      <c r="BT18" s="835"/>
      <c r="BU18" s="835"/>
      <c r="BV18" s="835"/>
      <c r="BW18" s="835"/>
      <c r="BX18" s="835"/>
      <c r="BY18" s="835"/>
      <c r="BZ18" s="835"/>
      <c r="CA18" s="835"/>
      <c r="CB18" s="836"/>
      <c r="CC18" s="532"/>
      <c r="CD18" s="98"/>
      <c r="CK18" s="89"/>
      <c r="CL18" s="50"/>
      <c r="CM18" s="532"/>
      <c r="CN18" s="532"/>
      <c r="CO18" s="532"/>
      <c r="CP18" s="532"/>
      <c r="CQ18" s="43"/>
      <c r="CR18" s="532"/>
      <c r="CS18" s="532"/>
      <c r="CT18" s="532"/>
      <c r="CU18" s="532"/>
      <c r="CV18" s="532"/>
      <c r="CW18" s="532"/>
      <c r="CX18" s="532"/>
      <c r="CY18" s="532"/>
      <c r="CZ18" s="532"/>
      <c r="DA18" s="532"/>
      <c r="DB18" s="50"/>
      <c r="DC18" s="50"/>
      <c r="DD18" s="50"/>
      <c r="DE18" s="50"/>
      <c r="DF18" s="50"/>
      <c r="DG18" s="50"/>
      <c r="DH18" s="50"/>
      <c r="DI18" s="50"/>
    </row>
    <row r="19" spans="1:115" ht="32.1" customHeight="1" x14ac:dyDescent="0.4">
      <c r="B19" s="530"/>
      <c r="C19" s="550"/>
      <c r="D19" s="551"/>
      <c r="E19" s="550"/>
      <c r="F19" s="550"/>
      <c r="G19" s="550"/>
      <c r="H19" s="550"/>
      <c r="I19" s="550"/>
      <c r="J19" s="550"/>
      <c r="K19" s="550"/>
      <c r="L19" s="550"/>
      <c r="M19" s="550"/>
      <c r="N19" s="550"/>
      <c r="O19" s="550"/>
      <c r="P19" s="550"/>
      <c r="Q19" s="550"/>
      <c r="R19" s="550"/>
      <c r="S19" s="550"/>
      <c r="T19" s="550"/>
      <c r="U19" s="550"/>
      <c r="V19" s="550"/>
      <c r="W19" s="550"/>
      <c r="X19" s="550"/>
      <c r="Y19" s="550"/>
      <c r="Z19" s="550"/>
      <c r="AA19" s="550"/>
      <c r="AB19" s="550"/>
      <c r="AC19" s="550"/>
      <c r="AD19" s="550"/>
      <c r="AE19" s="550"/>
      <c r="AF19" s="550"/>
      <c r="AG19" s="550"/>
      <c r="AH19" s="550"/>
      <c r="AI19" s="550"/>
      <c r="AJ19" s="550"/>
      <c r="AK19" s="550"/>
      <c r="AL19" s="550"/>
      <c r="AM19" s="550"/>
      <c r="AN19" s="550"/>
      <c r="AO19" s="550"/>
      <c r="AP19" s="550"/>
      <c r="AQ19" s="550"/>
      <c r="AR19" s="550"/>
      <c r="AS19" s="550"/>
      <c r="AT19" s="550"/>
      <c r="AU19" s="550"/>
      <c r="AV19" s="550"/>
      <c r="AW19" s="550"/>
      <c r="AX19" s="552"/>
      <c r="AY19" s="553"/>
      <c r="AZ19" s="553"/>
      <c r="BA19" s="553"/>
      <c r="BB19" s="553"/>
      <c r="BC19" s="553"/>
      <c r="BD19" s="553"/>
      <c r="BE19" s="553"/>
      <c r="BF19" s="553"/>
      <c r="BG19" s="553"/>
      <c r="BH19" s="553"/>
      <c r="BI19" s="553"/>
      <c r="BJ19" s="553"/>
      <c r="BK19" s="553"/>
      <c r="BL19" s="553"/>
      <c r="BM19" s="552"/>
      <c r="BN19" s="554"/>
      <c r="BO19" s="554"/>
      <c r="BP19" s="550"/>
      <c r="BQ19" s="554"/>
      <c r="BR19" s="550"/>
      <c r="BS19" s="550"/>
      <c r="BT19" s="550"/>
      <c r="BU19" s="554"/>
      <c r="BV19" s="554"/>
      <c r="BW19" s="550"/>
      <c r="BX19" s="550"/>
      <c r="BY19" s="554"/>
      <c r="BZ19" s="550"/>
      <c r="CA19" s="550"/>
      <c r="CB19" s="550"/>
      <c r="CC19" s="550"/>
      <c r="CD19" s="102"/>
      <c r="CK19" s="50"/>
      <c r="CL19" s="50"/>
      <c r="CM19" s="532"/>
      <c r="CN19" s="532"/>
      <c r="CO19" s="532"/>
      <c r="CP19" s="532"/>
      <c r="CQ19" s="532"/>
      <c r="CR19" s="532"/>
      <c r="CS19" s="532"/>
      <c r="CT19" s="532"/>
      <c r="CU19" s="532"/>
      <c r="CV19" s="532"/>
      <c r="CW19" s="50"/>
      <c r="CX19" s="50"/>
      <c r="CY19" s="50"/>
      <c r="CZ19" s="50"/>
      <c r="DA19" s="50"/>
      <c r="DB19" s="532"/>
      <c r="DC19" s="50"/>
      <c r="DD19" s="50"/>
      <c r="DE19" s="50"/>
      <c r="DF19" s="50"/>
      <c r="DG19" s="50"/>
      <c r="DH19" s="50"/>
      <c r="DI19" s="50"/>
    </row>
    <row r="20" spans="1:115" ht="32.1" customHeight="1" x14ac:dyDescent="0.65">
      <c r="B20" s="530"/>
      <c r="C20" s="537"/>
      <c r="D20" s="555"/>
      <c r="E20" s="537"/>
      <c r="F20" s="537"/>
      <c r="G20" s="537"/>
      <c r="H20" s="537"/>
      <c r="I20" s="537"/>
      <c r="J20" s="537"/>
      <c r="K20" s="537"/>
      <c r="L20" s="537"/>
      <c r="M20" s="537"/>
      <c r="N20" s="537"/>
      <c r="O20" s="537"/>
      <c r="P20" s="537"/>
      <c r="Q20" s="537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537"/>
      <c r="AF20" s="537"/>
      <c r="AG20" s="537"/>
      <c r="AH20" s="537"/>
      <c r="AI20" s="537"/>
      <c r="AJ20" s="537"/>
      <c r="AK20" s="537"/>
      <c r="AL20" s="537"/>
      <c r="AM20" s="537"/>
      <c r="AN20" s="537"/>
      <c r="AO20" s="537"/>
      <c r="AP20" s="537"/>
      <c r="AQ20" s="537"/>
      <c r="AR20" s="537"/>
      <c r="AS20" s="537"/>
      <c r="AT20" s="537"/>
      <c r="AU20" s="537"/>
      <c r="AV20" s="537"/>
      <c r="AW20" s="537"/>
      <c r="AX20" s="556"/>
      <c r="AY20" s="557"/>
      <c r="AZ20" s="557"/>
      <c r="BA20" s="557"/>
      <c r="BB20" s="557"/>
      <c r="BC20" s="557"/>
      <c r="BD20" s="557"/>
      <c r="BE20" s="557"/>
      <c r="BF20" s="557"/>
      <c r="BG20" s="557"/>
      <c r="BH20" s="557"/>
      <c r="BI20" s="557"/>
      <c r="BJ20" s="557"/>
      <c r="BK20" s="557"/>
      <c r="BL20" s="557"/>
      <c r="BM20" s="556"/>
      <c r="BN20" s="558"/>
      <c r="BO20" s="558"/>
      <c r="BP20" s="537"/>
      <c r="BQ20" s="558"/>
      <c r="BR20" s="537"/>
      <c r="BS20" s="537"/>
      <c r="BT20" s="537"/>
      <c r="BU20" s="558"/>
      <c r="BV20" s="558"/>
      <c r="BW20" s="537"/>
      <c r="BX20" s="537"/>
      <c r="BY20" s="558"/>
      <c r="BZ20" s="537"/>
      <c r="CA20" s="537"/>
      <c r="CB20" s="537"/>
      <c r="CC20" s="532"/>
      <c r="CD20" s="100"/>
      <c r="CL20" s="86"/>
      <c r="CM20" s="532"/>
      <c r="CN20" s="532"/>
      <c r="CO20" s="532"/>
      <c r="CP20" s="532"/>
      <c r="CQ20" s="532"/>
      <c r="CR20" s="532"/>
      <c r="CS20" s="532"/>
      <c r="CT20" s="532"/>
      <c r="CU20" s="532"/>
      <c r="CV20" s="532"/>
      <c r="CW20" s="532"/>
      <c r="CX20" s="532"/>
      <c r="CY20" s="532"/>
      <c r="CZ20" s="532"/>
      <c r="DA20" s="532"/>
      <c r="DB20" s="532"/>
      <c r="DC20" s="532"/>
      <c r="DD20" s="532"/>
      <c r="DE20" s="532"/>
      <c r="DF20" s="532"/>
      <c r="DG20" s="50"/>
      <c r="DH20" s="50"/>
      <c r="DI20" s="50"/>
      <c r="DJ20" s="50"/>
    </row>
    <row r="21" spans="1:115" ht="30" customHeight="1" x14ac:dyDescent="0.4">
      <c r="B21" s="530"/>
      <c r="C21" s="559" t="s">
        <v>10</v>
      </c>
      <c r="D21" s="531" t="s">
        <v>333</v>
      </c>
      <c r="E21" s="532"/>
      <c r="F21" s="532"/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2"/>
      <c r="AD21" s="532"/>
      <c r="AE21" s="532"/>
      <c r="AF21" s="532"/>
      <c r="AG21" s="532"/>
      <c r="AH21" s="532"/>
      <c r="AI21" s="532"/>
      <c r="AJ21" s="532"/>
      <c r="AK21" s="532"/>
      <c r="AL21" s="532"/>
      <c r="AM21" s="532"/>
      <c r="AN21" s="532"/>
      <c r="AO21" s="532"/>
      <c r="AP21" s="532"/>
      <c r="AQ21" s="532"/>
      <c r="AR21" s="532"/>
      <c r="AS21" s="532"/>
      <c r="AT21" s="532"/>
      <c r="AU21" s="532"/>
      <c r="AV21" s="532"/>
      <c r="AW21" s="532"/>
      <c r="AX21" s="532"/>
      <c r="AY21" s="532"/>
      <c r="AZ21" s="532"/>
      <c r="BA21" s="532"/>
      <c r="BB21" s="532"/>
      <c r="BC21" s="532"/>
      <c r="BD21" s="532"/>
      <c r="BE21" s="532"/>
      <c r="BF21" s="532"/>
      <c r="BG21" s="532"/>
      <c r="BH21" s="532"/>
      <c r="BI21" s="532"/>
      <c r="BJ21" s="541"/>
      <c r="BK21" s="541"/>
      <c r="BL21" s="541"/>
      <c r="BM21" s="541"/>
      <c r="BN21" s="541"/>
      <c r="BO21" s="541"/>
      <c r="BP21" s="541"/>
      <c r="BQ21" s="541"/>
      <c r="BR21" s="541"/>
      <c r="BS21" s="541"/>
      <c r="BT21" s="541"/>
      <c r="BU21" s="541"/>
      <c r="BV21" s="541"/>
      <c r="BW21" s="541"/>
      <c r="BX21" s="541"/>
      <c r="BY21" s="541"/>
      <c r="BZ21" s="541"/>
      <c r="CA21" s="541"/>
      <c r="CB21" s="560"/>
      <c r="CC21" s="532"/>
      <c r="CD21" s="98"/>
      <c r="CM21" s="50"/>
      <c r="CN21" s="532"/>
      <c r="CO21" s="532"/>
      <c r="CP21" s="532"/>
      <c r="CQ21" s="50"/>
      <c r="CR21" s="50"/>
      <c r="CS21" s="532"/>
      <c r="CT21" s="532"/>
      <c r="CU21" s="532"/>
      <c r="CV21" s="532"/>
      <c r="CW21" s="532"/>
      <c r="CX21" s="532"/>
      <c r="CY21" s="532"/>
      <c r="CZ21" s="532"/>
      <c r="DA21" s="532"/>
      <c r="DB21" s="532"/>
      <c r="DC21" s="532"/>
      <c r="DD21" s="532"/>
      <c r="DE21" s="532"/>
      <c r="DF21" s="532"/>
      <c r="DG21" s="50"/>
      <c r="DH21" s="50"/>
      <c r="DI21" s="50"/>
      <c r="DJ21" s="50"/>
      <c r="DK21" s="50"/>
    </row>
    <row r="22" spans="1:115" ht="30" customHeight="1" x14ac:dyDescent="0.2">
      <c r="B22" s="530"/>
      <c r="C22" s="532"/>
      <c r="D22" s="532"/>
      <c r="E22" s="532"/>
      <c r="F22" s="532"/>
      <c r="G22" s="532"/>
      <c r="H22" s="532"/>
      <c r="I22" s="532"/>
      <c r="J22" s="532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532"/>
      <c r="AA22" s="532"/>
      <c r="AB22" s="532"/>
      <c r="AC22" s="532"/>
      <c r="AD22" s="532"/>
      <c r="AE22" s="532"/>
      <c r="AF22" s="532"/>
      <c r="AG22" s="532"/>
      <c r="AH22" s="532"/>
      <c r="AI22" s="532"/>
      <c r="AJ22" s="532"/>
      <c r="AK22" s="532"/>
      <c r="AL22" s="532"/>
      <c r="AM22" s="532"/>
      <c r="AN22" s="532"/>
      <c r="AO22" s="532"/>
      <c r="AP22" s="532"/>
      <c r="AQ22" s="532"/>
      <c r="AR22" s="532"/>
      <c r="AS22" s="532"/>
      <c r="AT22" s="532"/>
      <c r="AU22" s="532"/>
      <c r="AV22" s="532"/>
      <c r="AW22" s="532"/>
      <c r="AX22" s="532"/>
      <c r="AY22" s="532"/>
      <c r="AZ22" s="532"/>
      <c r="BA22" s="532"/>
      <c r="BB22" s="532"/>
      <c r="BC22" s="532"/>
      <c r="BD22" s="532"/>
      <c r="BE22" s="532"/>
      <c r="BF22" s="532"/>
      <c r="BG22" s="532"/>
      <c r="BH22" s="532"/>
      <c r="BI22" s="532"/>
      <c r="BJ22" s="532"/>
      <c r="BK22" s="532"/>
      <c r="BL22" s="532"/>
      <c r="BM22" s="532"/>
      <c r="BN22" s="532"/>
      <c r="BO22" s="532"/>
      <c r="BP22" s="532"/>
      <c r="BQ22" s="532"/>
      <c r="BR22" s="532"/>
      <c r="BS22" s="532"/>
      <c r="BT22" s="532"/>
      <c r="BU22" s="532"/>
      <c r="BV22" s="532"/>
      <c r="BW22" s="532"/>
      <c r="BX22" s="532"/>
      <c r="BY22" s="532"/>
      <c r="BZ22" s="532"/>
      <c r="CA22" s="532"/>
      <c r="CB22" s="532"/>
      <c r="CC22" s="532"/>
      <c r="CD22" s="98"/>
      <c r="CM22" s="50"/>
      <c r="CN22" s="532"/>
      <c r="CO22" s="532"/>
      <c r="CP22" s="532"/>
      <c r="CQ22" s="532"/>
      <c r="CR22" s="50"/>
      <c r="CS22" s="532"/>
      <c r="CT22" s="532"/>
      <c r="CU22" s="532"/>
      <c r="CV22" s="532"/>
      <c r="CW22" s="532"/>
      <c r="CX22" s="532"/>
      <c r="CY22" s="532"/>
      <c r="CZ22" s="532"/>
      <c r="DA22" s="532"/>
      <c r="DB22" s="532"/>
      <c r="DC22" s="532"/>
      <c r="DD22" s="532"/>
      <c r="DE22" s="532"/>
      <c r="DF22" s="532"/>
      <c r="DG22" s="50"/>
      <c r="DH22" s="50"/>
      <c r="DI22" s="50"/>
      <c r="DJ22" s="50"/>
      <c r="DK22" s="50"/>
    </row>
    <row r="23" spans="1:115" ht="30" customHeight="1" x14ac:dyDescent="0.35">
      <c r="B23" s="530"/>
      <c r="C23" s="535"/>
      <c r="D23" s="535"/>
      <c r="E23" s="535"/>
      <c r="F23" s="535"/>
      <c r="G23" s="535"/>
      <c r="H23" s="535"/>
      <c r="I23" s="535"/>
      <c r="J23" s="562" t="s">
        <v>361</v>
      </c>
      <c r="K23" s="535"/>
      <c r="L23" s="532"/>
      <c r="M23" s="534"/>
      <c r="N23" s="534"/>
      <c r="O23" s="534"/>
      <c r="P23" s="534"/>
      <c r="Q23" s="534"/>
      <c r="R23" s="542" t="s">
        <v>362</v>
      </c>
      <c r="S23" s="534"/>
      <c r="T23" s="534"/>
      <c r="U23" s="534"/>
      <c r="V23" s="534"/>
      <c r="W23" s="534"/>
      <c r="X23" s="532"/>
      <c r="Y23" s="534"/>
      <c r="Z23" s="562" t="s">
        <v>360</v>
      </c>
      <c r="AA23" s="534"/>
      <c r="AB23" s="534"/>
      <c r="AC23" s="532"/>
      <c r="AD23" s="535"/>
      <c r="AE23" s="535"/>
      <c r="AF23" s="535"/>
      <c r="AG23" s="535"/>
      <c r="AH23" s="860" t="s">
        <v>170</v>
      </c>
      <c r="AI23" s="860"/>
      <c r="AJ23" s="860"/>
      <c r="AK23" s="860"/>
      <c r="AL23" s="535"/>
      <c r="AM23" s="535"/>
      <c r="AN23" s="535"/>
      <c r="AO23" s="563"/>
      <c r="AP23" s="563"/>
      <c r="AQ23" s="563"/>
      <c r="AR23" s="563"/>
      <c r="AS23" s="535"/>
      <c r="AT23" s="535"/>
      <c r="AU23" s="535"/>
      <c r="AV23" s="535"/>
      <c r="AW23" s="535"/>
      <c r="AX23" s="535"/>
      <c r="AY23" s="535"/>
      <c r="AZ23" s="535"/>
      <c r="BA23" s="562" t="s">
        <v>361</v>
      </c>
      <c r="BB23" s="535"/>
      <c r="BC23" s="532"/>
      <c r="BD23" s="534"/>
      <c r="BE23" s="534"/>
      <c r="BF23" s="534"/>
      <c r="BG23" s="534"/>
      <c r="BH23" s="534"/>
      <c r="BI23" s="542" t="s">
        <v>362</v>
      </c>
      <c r="BJ23" s="534"/>
      <c r="BK23" s="534"/>
      <c r="BL23" s="534"/>
      <c r="BM23" s="534"/>
      <c r="BN23" s="534"/>
      <c r="BO23" s="532"/>
      <c r="BP23" s="534"/>
      <c r="BQ23" s="562" t="s">
        <v>360</v>
      </c>
      <c r="BR23" s="534"/>
      <c r="BS23" s="534"/>
      <c r="BT23" s="532"/>
      <c r="BU23" s="535"/>
      <c r="BV23" s="535"/>
      <c r="BW23" s="535"/>
      <c r="BX23" s="535"/>
      <c r="BY23" s="860" t="s">
        <v>171</v>
      </c>
      <c r="BZ23" s="860"/>
      <c r="CA23" s="860"/>
      <c r="CB23" s="860"/>
      <c r="CC23" s="564"/>
      <c r="CD23" s="157"/>
      <c r="CK23" s="108"/>
      <c r="CL23" s="108"/>
      <c r="CM23" s="112"/>
      <c r="CN23" s="50"/>
      <c r="CO23" s="50"/>
      <c r="CP23" s="50"/>
      <c r="CQ23" s="50"/>
      <c r="CR23" s="50"/>
      <c r="CS23" s="532"/>
      <c r="CT23" s="532"/>
      <c r="CU23" s="532"/>
      <c r="CV23" s="532"/>
      <c r="CW23" s="532"/>
      <c r="CX23" s="532"/>
      <c r="CY23" s="532"/>
      <c r="CZ23" s="532"/>
      <c r="DA23" s="532"/>
      <c r="DB23" s="532"/>
      <c r="DC23" s="532"/>
      <c r="DD23" s="532"/>
      <c r="DE23" s="532"/>
      <c r="DF23" s="532"/>
      <c r="DG23" s="50"/>
      <c r="DH23" s="50"/>
      <c r="DI23" s="50"/>
      <c r="DJ23" s="50"/>
      <c r="DK23" s="50"/>
    </row>
    <row r="24" spans="1:115" ht="30" customHeight="1" x14ac:dyDescent="0.4">
      <c r="B24" s="530"/>
      <c r="C24" s="532"/>
      <c r="D24" s="531" t="s">
        <v>11</v>
      </c>
      <c r="E24" s="532"/>
      <c r="F24" s="532"/>
      <c r="G24" s="532"/>
      <c r="H24" s="532"/>
      <c r="I24" s="532"/>
      <c r="J24" s="837"/>
      <c r="K24" s="838"/>
      <c r="L24" s="838"/>
      <c r="M24" s="838"/>
      <c r="N24" s="838"/>
      <c r="O24" s="838"/>
      <c r="P24" s="838"/>
      <c r="Q24" s="838"/>
      <c r="R24" s="838"/>
      <c r="S24" s="838"/>
      <c r="T24" s="838"/>
      <c r="U24" s="838"/>
      <c r="V24" s="838"/>
      <c r="W24" s="838"/>
      <c r="X24" s="838"/>
      <c r="Y24" s="838"/>
      <c r="Z24" s="838"/>
      <c r="AA24" s="838"/>
      <c r="AB24" s="838"/>
      <c r="AC24" s="838"/>
      <c r="AD24" s="838"/>
      <c r="AE24" s="838"/>
      <c r="AF24" s="838"/>
      <c r="AG24" s="838"/>
      <c r="AH24" s="838"/>
      <c r="AI24" s="838"/>
      <c r="AJ24" s="838"/>
      <c r="AK24" s="839"/>
      <c r="AL24" s="532"/>
      <c r="AM24" s="532"/>
      <c r="AN24" s="565"/>
      <c r="AO24" s="50"/>
      <c r="AP24" s="50"/>
      <c r="AQ24" s="852" t="s">
        <v>130</v>
      </c>
      <c r="AR24" s="852"/>
      <c r="AS24" s="852"/>
      <c r="AT24" s="852"/>
      <c r="AU24" s="852"/>
      <c r="AV24" s="50"/>
      <c r="AW24" s="532"/>
      <c r="AX24" s="532"/>
      <c r="AY24" s="532"/>
      <c r="AZ24" s="566" t="s">
        <v>8</v>
      </c>
      <c r="BA24" s="837"/>
      <c r="BB24" s="838"/>
      <c r="BC24" s="838"/>
      <c r="BD24" s="838"/>
      <c r="BE24" s="838"/>
      <c r="BF24" s="838"/>
      <c r="BG24" s="838"/>
      <c r="BH24" s="838"/>
      <c r="BI24" s="838"/>
      <c r="BJ24" s="838"/>
      <c r="BK24" s="838"/>
      <c r="BL24" s="838"/>
      <c r="BM24" s="838"/>
      <c r="BN24" s="838"/>
      <c r="BO24" s="838"/>
      <c r="BP24" s="838"/>
      <c r="BQ24" s="838"/>
      <c r="BR24" s="838"/>
      <c r="BS24" s="838"/>
      <c r="BT24" s="838"/>
      <c r="BU24" s="838"/>
      <c r="BV24" s="838"/>
      <c r="BW24" s="838"/>
      <c r="BX24" s="838"/>
      <c r="BY24" s="838"/>
      <c r="BZ24" s="838"/>
      <c r="CA24" s="838"/>
      <c r="CB24" s="839"/>
      <c r="CC24" s="567"/>
      <c r="CD24" s="98"/>
      <c r="CK24" s="108"/>
      <c r="CL24" s="108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50"/>
      <c r="DH24" s="50"/>
      <c r="DI24" s="50"/>
      <c r="DJ24" s="50"/>
      <c r="DK24" s="50"/>
    </row>
    <row r="25" spans="1:115" ht="30" customHeight="1" x14ac:dyDescent="0.4">
      <c r="B25" s="536"/>
      <c r="C25" s="532"/>
      <c r="D25" s="547" t="s">
        <v>12</v>
      </c>
      <c r="E25" s="532"/>
      <c r="F25" s="532"/>
      <c r="G25" s="532"/>
      <c r="H25" s="532"/>
      <c r="I25" s="532"/>
      <c r="J25" s="840"/>
      <c r="K25" s="841"/>
      <c r="L25" s="841"/>
      <c r="M25" s="841"/>
      <c r="N25" s="841"/>
      <c r="O25" s="841"/>
      <c r="P25" s="841"/>
      <c r="Q25" s="841"/>
      <c r="R25" s="841"/>
      <c r="S25" s="841"/>
      <c r="T25" s="841"/>
      <c r="U25" s="841"/>
      <c r="V25" s="841"/>
      <c r="W25" s="841"/>
      <c r="X25" s="841"/>
      <c r="Y25" s="841"/>
      <c r="Z25" s="841"/>
      <c r="AA25" s="841"/>
      <c r="AB25" s="841"/>
      <c r="AC25" s="841"/>
      <c r="AD25" s="841"/>
      <c r="AE25" s="841"/>
      <c r="AF25" s="841"/>
      <c r="AG25" s="841"/>
      <c r="AH25" s="841"/>
      <c r="AI25" s="841"/>
      <c r="AJ25" s="841"/>
      <c r="AK25" s="842"/>
      <c r="AL25" s="532"/>
      <c r="AM25" s="532"/>
      <c r="AN25" s="565"/>
      <c r="AO25" s="50"/>
      <c r="AP25" s="50"/>
      <c r="AQ25" s="853" t="s">
        <v>129</v>
      </c>
      <c r="AR25" s="853"/>
      <c r="AS25" s="853"/>
      <c r="AT25" s="853"/>
      <c r="AU25" s="853"/>
      <c r="AV25" s="50"/>
      <c r="AW25" s="532"/>
      <c r="AX25" s="532"/>
      <c r="AY25" s="532"/>
      <c r="AZ25" s="566"/>
      <c r="BA25" s="840"/>
      <c r="BB25" s="841"/>
      <c r="BC25" s="841"/>
      <c r="BD25" s="841"/>
      <c r="BE25" s="841"/>
      <c r="BF25" s="841"/>
      <c r="BG25" s="841"/>
      <c r="BH25" s="841"/>
      <c r="BI25" s="841"/>
      <c r="BJ25" s="841"/>
      <c r="BK25" s="841"/>
      <c r="BL25" s="841"/>
      <c r="BM25" s="841"/>
      <c r="BN25" s="841"/>
      <c r="BO25" s="841"/>
      <c r="BP25" s="841"/>
      <c r="BQ25" s="841"/>
      <c r="BR25" s="841"/>
      <c r="BS25" s="841"/>
      <c r="BT25" s="841"/>
      <c r="BU25" s="841"/>
      <c r="BV25" s="841"/>
      <c r="BW25" s="841"/>
      <c r="BX25" s="841"/>
      <c r="BY25" s="841"/>
      <c r="BZ25" s="841"/>
      <c r="CA25" s="841"/>
      <c r="CB25" s="842"/>
      <c r="CC25" s="567"/>
      <c r="CD25" s="98"/>
      <c r="CK25" s="108"/>
      <c r="CL25" s="108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50"/>
      <c r="DH25" s="50"/>
      <c r="DI25" s="50"/>
      <c r="DJ25" s="50"/>
      <c r="DK25" s="50"/>
    </row>
    <row r="26" spans="1:115" ht="30" customHeight="1" x14ac:dyDescent="0.4">
      <c r="B26" s="536"/>
      <c r="C26" s="532"/>
      <c r="D26" s="547"/>
      <c r="E26" s="532"/>
      <c r="F26" s="532"/>
      <c r="G26" s="532"/>
      <c r="H26" s="532"/>
      <c r="I26" s="532"/>
      <c r="J26" s="567"/>
      <c r="K26" s="567"/>
      <c r="L26" s="567"/>
      <c r="M26" s="567"/>
      <c r="N26" s="567"/>
      <c r="O26" s="567"/>
      <c r="P26" s="549"/>
      <c r="Q26" s="549"/>
      <c r="R26" s="567"/>
      <c r="S26" s="567"/>
      <c r="T26" s="567"/>
      <c r="U26" s="567"/>
      <c r="V26" s="567"/>
      <c r="W26" s="567"/>
      <c r="X26" s="568"/>
      <c r="Y26" s="568"/>
      <c r="Z26" s="567"/>
      <c r="AA26" s="567"/>
      <c r="AB26" s="567"/>
      <c r="AC26" s="567"/>
      <c r="AD26" s="567"/>
      <c r="AE26" s="567"/>
      <c r="AF26" s="567"/>
      <c r="AG26" s="567"/>
      <c r="AH26" s="567"/>
      <c r="AI26" s="567"/>
      <c r="AJ26" s="567"/>
      <c r="AK26" s="567"/>
      <c r="AL26" s="532"/>
      <c r="AM26" s="532"/>
      <c r="AN26" s="565"/>
      <c r="AO26" s="569"/>
      <c r="AP26" s="569"/>
      <c r="AQ26" s="569"/>
      <c r="AR26" s="569"/>
      <c r="AS26" s="569"/>
      <c r="AT26" s="532"/>
      <c r="AU26" s="532"/>
      <c r="AV26" s="532"/>
      <c r="AW26" s="532"/>
      <c r="AX26" s="532"/>
      <c r="AY26" s="532"/>
      <c r="AZ26" s="532"/>
      <c r="BA26" s="566"/>
      <c r="BB26" s="567"/>
      <c r="BC26" s="567"/>
      <c r="BD26" s="567"/>
      <c r="BE26" s="567"/>
      <c r="BF26" s="567"/>
      <c r="BG26" s="567"/>
      <c r="BH26" s="549"/>
      <c r="BI26" s="549"/>
      <c r="BJ26" s="567"/>
      <c r="BK26" s="567"/>
      <c r="BL26" s="567"/>
      <c r="BM26" s="567"/>
      <c r="BN26" s="567"/>
      <c r="BO26" s="567"/>
      <c r="BP26" s="568"/>
      <c r="BQ26" s="568"/>
      <c r="BR26" s="567"/>
      <c r="BS26" s="567"/>
      <c r="BT26" s="567"/>
      <c r="BU26" s="567"/>
      <c r="BV26" s="567"/>
      <c r="BW26" s="567"/>
      <c r="BX26" s="567"/>
      <c r="BY26" s="567"/>
      <c r="BZ26" s="567"/>
      <c r="CA26" s="567"/>
      <c r="CB26" s="567"/>
      <c r="CC26" s="567"/>
      <c r="CD26" s="98"/>
      <c r="CK26" s="108"/>
      <c r="CL26" s="108"/>
      <c r="CM26" s="90"/>
      <c r="CN26" s="87"/>
      <c r="CO26" s="90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50"/>
      <c r="DH26" s="50"/>
      <c r="DI26" s="50"/>
      <c r="DJ26" s="50"/>
      <c r="DK26" s="50"/>
    </row>
    <row r="27" spans="1:115" ht="30" customHeight="1" x14ac:dyDescent="0.4">
      <c r="B27" s="536"/>
      <c r="C27" s="843" t="s">
        <v>561</v>
      </c>
      <c r="D27" s="843"/>
      <c r="E27" s="532"/>
      <c r="F27" s="570" t="s">
        <v>579</v>
      </c>
      <c r="G27" s="532"/>
      <c r="H27" s="532"/>
      <c r="I27" s="532"/>
      <c r="J27" s="567"/>
      <c r="K27" s="567"/>
      <c r="L27" s="567"/>
      <c r="M27" s="567"/>
      <c r="N27" s="567"/>
      <c r="O27" s="567"/>
      <c r="P27" s="549"/>
      <c r="Q27" s="549"/>
      <c r="R27" s="567"/>
      <c r="S27" s="567"/>
      <c r="T27" s="567"/>
      <c r="U27" s="567"/>
      <c r="V27" s="567"/>
      <c r="W27" s="567"/>
      <c r="X27" s="568"/>
      <c r="Y27" s="568"/>
      <c r="Z27" s="567"/>
      <c r="AA27" s="567"/>
      <c r="AB27" s="567"/>
      <c r="AC27" s="567"/>
      <c r="AD27" s="567"/>
      <c r="AE27" s="567"/>
      <c r="AF27" s="567"/>
      <c r="AG27" s="567"/>
      <c r="AH27" s="567"/>
      <c r="AI27" s="567"/>
      <c r="AJ27" s="567"/>
      <c r="AK27" s="567"/>
      <c r="AL27" s="532"/>
      <c r="AM27" s="532"/>
      <c r="AN27" s="565"/>
      <c r="AO27" s="569"/>
      <c r="AP27" s="569"/>
      <c r="AQ27" s="569"/>
      <c r="AR27" s="569"/>
      <c r="AS27" s="569"/>
      <c r="AT27" s="532"/>
      <c r="AU27" s="532"/>
      <c r="AV27" s="532"/>
      <c r="AW27" s="532"/>
      <c r="AX27" s="532"/>
      <c r="AY27" s="532"/>
      <c r="AZ27" s="532"/>
      <c r="BA27" s="566"/>
      <c r="BB27" s="567"/>
      <c r="BC27" s="567"/>
      <c r="BD27" s="567"/>
      <c r="BE27" s="567"/>
      <c r="BF27" s="567"/>
      <c r="BG27" s="567"/>
      <c r="BH27" s="549"/>
      <c r="BI27" s="549"/>
      <c r="BJ27" s="567"/>
      <c r="BK27" s="567"/>
      <c r="BL27" s="567"/>
      <c r="BM27" s="567"/>
      <c r="BN27" s="567"/>
      <c r="BO27" s="567"/>
      <c r="BP27" s="568"/>
      <c r="BQ27" s="568"/>
      <c r="BR27" s="567"/>
      <c r="BS27" s="567"/>
      <c r="BT27" s="567"/>
      <c r="BU27" s="567"/>
      <c r="BV27" s="567"/>
      <c r="BW27" s="567"/>
      <c r="BX27" s="567"/>
      <c r="BY27" s="567"/>
      <c r="BZ27" s="567"/>
      <c r="CA27" s="567"/>
      <c r="CB27" s="567"/>
      <c r="CC27" s="567"/>
      <c r="CD27" s="98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</row>
    <row r="28" spans="1:115" ht="30" customHeight="1" x14ac:dyDescent="0.4">
      <c r="B28" s="536"/>
      <c r="C28" s="87"/>
      <c r="D28" s="547"/>
      <c r="E28" s="532"/>
      <c r="F28" s="570" t="s">
        <v>580</v>
      </c>
      <c r="G28" s="532"/>
      <c r="H28" s="532"/>
      <c r="I28" s="532"/>
      <c r="J28" s="567"/>
      <c r="K28" s="567"/>
      <c r="L28" s="567"/>
      <c r="M28" s="567"/>
      <c r="N28" s="567"/>
      <c r="O28" s="567"/>
      <c r="P28" s="549"/>
      <c r="Q28" s="549"/>
      <c r="R28" s="567"/>
      <c r="S28" s="567"/>
      <c r="T28" s="567"/>
      <c r="U28" s="567"/>
      <c r="V28" s="567"/>
      <c r="W28" s="567"/>
      <c r="X28" s="568"/>
      <c r="Y28" s="568"/>
      <c r="Z28" s="567"/>
      <c r="AA28" s="567"/>
      <c r="AB28" s="567"/>
      <c r="AC28" s="567"/>
      <c r="AD28" s="567"/>
      <c r="AE28" s="567"/>
      <c r="AF28" s="567"/>
      <c r="AG28" s="567"/>
      <c r="AH28" s="567"/>
      <c r="AI28" s="567"/>
      <c r="AJ28" s="567"/>
      <c r="AK28" s="567"/>
      <c r="AL28" s="532"/>
      <c r="AM28" s="532"/>
      <c r="AN28" s="565"/>
      <c r="AO28" s="569"/>
      <c r="AP28" s="569"/>
      <c r="AQ28" s="569"/>
      <c r="AR28" s="569"/>
      <c r="AS28" s="569"/>
      <c r="AT28" s="532"/>
      <c r="AU28" s="532"/>
      <c r="AV28" s="532"/>
      <c r="AW28" s="532"/>
      <c r="AX28" s="532"/>
      <c r="AY28" s="532"/>
      <c r="AZ28" s="532"/>
      <c r="BA28" s="566"/>
      <c r="BB28" s="567"/>
      <c r="BC28" s="567"/>
      <c r="BD28" s="567"/>
      <c r="BE28" s="567"/>
      <c r="BF28" s="567"/>
      <c r="BG28" s="567"/>
      <c r="BH28" s="549"/>
      <c r="BI28" s="549"/>
      <c r="BJ28" s="567"/>
      <c r="BK28" s="567"/>
      <c r="BL28" s="567"/>
      <c r="BM28" s="567"/>
      <c r="BN28" s="567"/>
      <c r="BO28" s="567"/>
      <c r="BP28" s="568"/>
      <c r="BQ28" s="568"/>
      <c r="BR28" s="567"/>
      <c r="BS28" s="567"/>
      <c r="BT28" s="567"/>
      <c r="BU28" s="567"/>
      <c r="BV28" s="567"/>
      <c r="BW28" s="567"/>
      <c r="BX28" s="567"/>
      <c r="BY28" s="567"/>
      <c r="BZ28" s="567"/>
      <c r="CA28" s="567"/>
      <c r="CB28" s="567"/>
      <c r="CC28" s="567"/>
      <c r="CD28" s="98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</row>
    <row r="29" spans="1:115" ht="30" customHeight="1" x14ac:dyDescent="0.45">
      <c r="B29" s="536"/>
      <c r="C29" s="87"/>
      <c r="D29" s="547"/>
      <c r="E29" s="532"/>
      <c r="F29" s="571" t="s">
        <v>172</v>
      </c>
      <c r="G29" s="532"/>
      <c r="H29" s="532"/>
      <c r="I29" s="532"/>
      <c r="J29" s="567"/>
      <c r="K29" s="567"/>
      <c r="L29" s="567"/>
      <c r="M29" s="567"/>
      <c r="N29" s="567"/>
      <c r="O29" s="567"/>
      <c r="P29" s="549"/>
      <c r="Q29" s="549"/>
      <c r="R29" s="567"/>
      <c r="S29" s="567"/>
      <c r="T29" s="567"/>
      <c r="U29" s="567"/>
      <c r="V29" s="567"/>
      <c r="W29" s="567"/>
      <c r="X29" s="568"/>
      <c r="Y29" s="568"/>
      <c r="Z29" s="567"/>
      <c r="AA29" s="567"/>
      <c r="AB29" s="567"/>
      <c r="AC29" s="567"/>
      <c r="AD29" s="567"/>
      <c r="AE29" s="567"/>
      <c r="AF29" s="567"/>
      <c r="AG29" s="567"/>
      <c r="AH29" s="567"/>
      <c r="AI29" s="567"/>
      <c r="AJ29" s="567"/>
      <c r="AK29" s="567"/>
      <c r="AL29" s="532"/>
      <c r="AM29" s="532"/>
      <c r="AN29" s="565"/>
      <c r="AO29" s="569"/>
      <c r="AP29" s="569"/>
      <c r="AQ29" s="569"/>
      <c r="AR29" s="569"/>
      <c r="AS29" s="569"/>
      <c r="AT29" s="532"/>
      <c r="AU29" s="532"/>
      <c r="AV29" s="532"/>
      <c r="AW29" s="532"/>
      <c r="AX29" s="532"/>
      <c r="AY29" s="532"/>
      <c r="AZ29" s="532"/>
      <c r="BA29" s="566"/>
      <c r="BB29" s="567"/>
      <c r="BC29" s="567"/>
      <c r="BD29" s="567"/>
      <c r="BE29" s="567"/>
      <c r="BF29" s="567"/>
      <c r="BG29" s="567"/>
      <c r="BH29" s="549"/>
      <c r="BI29" s="549"/>
      <c r="BJ29" s="567"/>
      <c r="BK29" s="567"/>
      <c r="BL29" s="567"/>
      <c r="BM29" s="567"/>
      <c r="BN29" s="567"/>
      <c r="BO29" s="567"/>
      <c r="BP29" s="568"/>
      <c r="BQ29" s="568"/>
      <c r="BR29" s="567"/>
      <c r="BS29" s="567"/>
      <c r="BT29" s="567"/>
      <c r="BU29" s="567"/>
      <c r="BV29" s="567"/>
      <c r="BW29" s="567"/>
      <c r="BX29" s="567"/>
      <c r="BY29" s="567"/>
      <c r="BZ29" s="567"/>
      <c r="CA29" s="567"/>
      <c r="CB29" s="567"/>
      <c r="CC29" s="567"/>
      <c r="CD29" s="98"/>
    </row>
    <row r="30" spans="1:115" ht="30" customHeight="1" x14ac:dyDescent="0.45">
      <c r="B30" s="530"/>
      <c r="C30" s="87"/>
      <c r="D30" s="547"/>
      <c r="E30" s="532"/>
      <c r="F30" s="571" t="s">
        <v>74</v>
      </c>
      <c r="G30" s="532"/>
      <c r="H30" s="532"/>
      <c r="I30" s="532"/>
      <c r="J30" s="567"/>
      <c r="K30" s="567"/>
      <c r="L30" s="567"/>
      <c r="M30" s="567"/>
      <c r="N30" s="567"/>
      <c r="O30" s="567"/>
      <c r="P30" s="549"/>
      <c r="Q30" s="549"/>
      <c r="R30" s="567"/>
      <c r="S30" s="567"/>
      <c r="T30" s="567"/>
      <c r="U30" s="567"/>
      <c r="V30" s="567"/>
      <c r="W30" s="567"/>
      <c r="X30" s="568"/>
      <c r="Y30" s="568"/>
      <c r="Z30" s="567"/>
      <c r="AA30" s="567"/>
      <c r="AB30" s="567"/>
      <c r="AC30" s="567"/>
      <c r="AD30" s="567"/>
      <c r="AE30" s="567"/>
      <c r="AF30" s="567"/>
      <c r="AG30" s="567"/>
      <c r="AH30" s="567"/>
      <c r="AI30" s="567"/>
      <c r="AJ30" s="567"/>
      <c r="AK30" s="567"/>
      <c r="AL30" s="532"/>
      <c r="AM30" s="532"/>
      <c r="AN30" s="565"/>
      <c r="AO30" s="569"/>
      <c r="AP30" s="569"/>
      <c r="AQ30" s="569"/>
      <c r="AR30" s="50"/>
      <c r="AS30" s="50"/>
      <c r="AT30" s="50"/>
      <c r="AU30" s="50"/>
      <c r="AV30" s="50"/>
      <c r="AW30" s="532"/>
      <c r="AX30" s="532"/>
      <c r="AY30" s="532"/>
      <c r="AZ30" s="532"/>
      <c r="BA30" s="566"/>
      <c r="BB30" s="567"/>
      <c r="BC30" s="567"/>
      <c r="BD30" s="567"/>
      <c r="BE30" s="567"/>
      <c r="BF30" s="567"/>
      <c r="BG30" s="567"/>
      <c r="BH30" s="549"/>
      <c r="BI30" s="549"/>
      <c r="BJ30" s="567"/>
      <c r="BK30" s="567"/>
      <c r="BL30" s="567"/>
      <c r="BM30" s="567"/>
      <c r="BN30" s="567"/>
      <c r="BO30" s="567"/>
      <c r="BP30" s="568"/>
      <c r="BQ30" s="568"/>
      <c r="BR30" s="567"/>
      <c r="BS30" s="567"/>
      <c r="BT30" s="567"/>
      <c r="BU30" s="567"/>
      <c r="BV30" s="567"/>
      <c r="BW30" s="567"/>
      <c r="BX30" s="567"/>
      <c r="BY30" s="567"/>
      <c r="BZ30" s="567"/>
      <c r="CA30" s="567"/>
      <c r="CB30" s="567"/>
      <c r="CC30" s="567"/>
      <c r="CD30" s="98"/>
    </row>
    <row r="31" spans="1:115" ht="30" customHeight="1" x14ac:dyDescent="0.4">
      <c r="A31" s="98"/>
      <c r="B31" s="532"/>
      <c r="C31" s="87"/>
      <c r="D31" s="547"/>
      <c r="E31" s="532"/>
      <c r="F31" s="85"/>
      <c r="G31" s="532"/>
      <c r="H31" s="532"/>
      <c r="I31" s="532"/>
      <c r="J31" s="567"/>
      <c r="K31" s="567"/>
      <c r="L31" s="567"/>
      <c r="M31" s="567"/>
      <c r="N31" s="567"/>
      <c r="O31" s="567"/>
      <c r="P31" s="549"/>
      <c r="Q31" s="549"/>
      <c r="R31" s="567"/>
      <c r="S31" s="567"/>
      <c r="T31" s="567"/>
      <c r="U31" s="567"/>
      <c r="V31" s="567"/>
      <c r="W31" s="567"/>
      <c r="X31" s="568"/>
      <c r="Y31" s="568"/>
      <c r="Z31" s="567"/>
      <c r="AA31" s="567"/>
      <c r="AB31" s="567"/>
      <c r="AC31" s="567"/>
      <c r="AD31" s="567"/>
      <c r="AE31" s="567"/>
      <c r="AF31" s="567"/>
      <c r="AG31" s="567"/>
      <c r="AH31" s="567"/>
      <c r="AI31" s="567"/>
      <c r="AJ31" s="567"/>
      <c r="AK31" s="567"/>
      <c r="AL31" s="532"/>
      <c r="AM31" s="532"/>
      <c r="AN31" s="565"/>
      <c r="AO31" s="50"/>
      <c r="AP31" s="50"/>
      <c r="AQ31" s="50"/>
      <c r="AR31" s="50"/>
      <c r="AS31" s="50"/>
      <c r="AT31" s="50"/>
      <c r="AU31" s="50"/>
      <c r="AV31" s="50"/>
      <c r="AW31" s="532"/>
      <c r="AX31" s="532"/>
      <c r="AY31" s="532"/>
      <c r="AZ31" s="532"/>
      <c r="BA31" s="566"/>
      <c r="BB31" s="567"/>
      <c r="BC31" s="567"/>
      <c r="BD31" s="567"/>
      <c r="BE31" s="567"/>
      <c r="BF31" s="567"/>
      <c r="BG31" s="567"/>
      <c r="BH31" s="549"/>
      <c r="BI31" s="549"/>
      <c r="BJ31" s="567"/>
      <c r="BK31" s="567"/>
      <c r="BL31" s="567"/>
      <c r="BM31" s="567"/>
      <c r="BN31" s="567"/>
      <c r="BO31" s="567"/>
      <c r="BP31" s="568"/>
      <c r="BQ31" s="568"/>
      <c r="BR31" s="567"/>
      <c r="BS31" s="567"/>
      <c r="BT31" s="567"/>
      <c r="BU31" s="532"/>
      <c r="BV31" s="532"/>
      <c r="BW31" s="532"/>
      <c r="BX31" s="567"/>
      <c r="BY31" s="567"/>
      <c r="BZ31" s="539" t="s">
        <v>186</v>
      </c>
      <c r="CA31" s="532"/>
      <c r="CB31" s="567"/>
      <c r="CC31" s="532"/>
      <c r="CD31" s="98"/>
    </row>
    <row r="32" spans="1:115" ht="26.25" customHeight="1" x14ac:dyDescent="0.4">
      <c r="A32" s="98"/>
      <c r="B32" s="532"/>
      <c r="C32" s="87"/>
      <c r="D32" s="572"/>
      <c r="E32" s="87"/>
      <c r="F32" s="90" t="s">
        <v>19</v>
      </c>
      <c r="G32" s="90"/>
      <c r="H32" s="90" t="s">
        <v>173</v>
      </c>
      <c r="I32" s="90"/>
      <c r="J32" s="573"/>
      <c r="K32" s="549"/>
      <c r="L32" s="549"/>
      <c r="M32" s="549"/>
      <c r="N32" s="549"/>
      <c r="O32" s="567"/>
      <c r="P32" s="549"/>
      <c r="Q32" s="549"/>
      <c r="R32" s="567"/>
      <c r="S32" s="567"/>
      <c r="T32" s="567"/>
      <c r="U32" s="567"/>
      <c r="V32" s="567"/>
      <c r="W32" s="567"/>
      <c r="X32" s="568"/>
      <c r="Y32" s="568"/>
      <c r="Z32" s="567"/>
      <c r="AA32" s="567"/>
      <c r="AB32" s="567"/>
      <c r="AC32" s="567"/>
      <c r="AD32" s="567"/>
      <c r="AE32" s="567"/>
      <c r="AF32" s="567"/>
      <c r="AG32" s="567"/>
      <c r="AH32" s="567"/>
      <c r="AI32" s="567"/>
      <c r="AJ32" s="567"/>
      <c r="AK32" s="567"/>
      <c r="AL32" s="532"/>
      <c r="AM32" s="532"/>
      <c r="AN32" s="565"/>
      <c r="AO32" s="50"/>
      <c r="AP32" s="50"/>
      <c r="AQ32" s="50"/>
      <c r="AR32" s="50"/>
      <c r="AS32" s="50"/>
      <c r="AT32" s="532"/>
      <c r="AU32" s="532"/>
      <c r="AV32" s="532"/>
      <c r="AW32" s="532"/>
      <c r="AX32" s="532"/>
      <c r="AY32" s="532"/>
      <c r="AZ32" s="532"/>
      <c r="BA32" s="566"/>
      <c r="BB32" s="567"/>
      <c r="BC32" s="567"/>
      <c r="BD32" s="567"/>
      <c r="BE32" s="567"/>
      <c r="BF32" s="567"/>
      <c r="BG32" s="567"/>
      <c r="BH32" s="549"/>
      <c r="BI32" s="549"/>
      <c r="BJ32" s="567"/>
      <c r="BK32" s="567"/>
      <c r="BL32" s="567"/>
      <c r="BM32" s="567"/>
      <c r="BN32" s="567"/>
      <c r="BO32" s="567"/>
      <c r="BP32" s="568"/>
      <c r="BQ32" s="568"/>
      <c r="BR32" s="567"/>
      <c r="BS32" s="567"/>
      <c r="BT32" s="567"/>
      <c r="BU32" s="532"/>
      <c r="BV32" s="532"/>
      <c r="BW32" s="532"/>
      <c r="BX32" s="844" t="s">
        <v>30</v>
      </c>
      <c r="BY32" s="845"/>
      <c r="BZ32" s="831"/>
      <c r="CA32" s="832"/>
      <c r="CB32" s="833"/>
      <c r="CC32" s="532"/>
      <c r="CD32" s="98"/>
    </row>
    <row r="33" spans="1:106" ht="27" customHeight="1" x14ac:dyDescent="0.4">
      <c r="A33" s="98"/>
      <c r="B33" s="532"/>
      <c r="C33" s="87"/>
      <c r="D33" s="572"/>
      <c r="E33" s="87"/>
      <c r="F33" s="87"/>
      <c r="G33" s="87"/>
      <c r="H33" s="574" t="s">
        <v>174</v>
      </c>
      <c r="I33" s="87"/>
      <c r="J33" s="549"/>
      <c r="K33" s="549"/>
      <c r="L33" s="549"/>
      <c r="M33" s="549"/>
      <c r="N33" s="549"/>
      <c r="O33" s="567"/>
      <c r="P33" s="549"/>
      <c r="Q33" s="549"/>
      <c r="R33" s="567"/>
      <c r="S33" s="567"/>
      <c r="T33" s="567"/>
      <c r="U33" s="567"/>
      <c r="V33" s="567"/>
      <c r="W33" s="567"/>
      <c r="X33" s="568"/>
      <c r="Y33" s="568"/>
      <c r="Z33" s="567"/>
      <c r="AA33" s="567"/>
      <c r="AB33" s="567"/>
      <c r="AC33" s="567"/>
      <c r="AD33" s="567"/>
      <c r="AE33" s="567"/>
      <c r="AF33" s="567"/>
      <c r="AG33" s="567"/>
      <c r="AH33" s="567"/>
      <c r="AI33" s="567"/>
      <c r="AJ33" s="567"/>
      <c r="AK33" s="567"/>
      <c r="AL33" s="532"/>
      <c r="AM33" s="532"/>
      <c r="AN33" s="565"/>
      <c r="AO33" s="569"/>
      <c r="AP33" s="569"/>
      <c r="AQ33" s="569"/>
      <c r="AR33" s="569"/>
      <c r="AS33" s="569"/>
      <c r="AT33" s="532"/>
      <c r="AU33" s="532"/>
      <c r="AV33" s="532"/>
      <c r="AW33" s="532"/>
      <c r="AX33" s="532"/>
      <c r="AY33" s="532"/>
      <c r="AZ33" s="532"/>
      <c r="BA33" s="566"/>
      <c r="BB33" s="567"/>
      <c r="BC33" s="567"/>
      <c r="BD33" s="567"/>
      <c r="BE33" s="567"/>
      <c r="BF33" s="567"/>
      <c r="BG33" s="567"/>
      <c r="BH33" s="549"/>
      <c r="BI33" s="549"/>
      <c r="BJ33" s="567"/>
      <c r="BK33" s="567"/>
      <c r="BL33" s="567"/>
      <c r="BM33" s="567"/>
      <c r="BN33" s="567"/>
      <c r="BO33" s="567"/>
      <c r="BP33" s="568"/>
      <c r="BQ33" s="568"/>
      <c r="BR33" s="567"/>
      <c r="BS33" s="567"/>
      <c r="BT33" s="567"/>
      <c r="BU33" s="567"/>
      <c r="BV33" s="567"/>
      <c r="BW33" s="532"/>
      <c r="BX33" s="844"/>
      <c r="BY33" s="845"/>
      <c r="BZ33" s="834"/>
      <c r="CA33" s="835"/>
      <c r="CB33" s="836"/>
      <c r="CC33" s="532"/>
      <c r="CD33" s="98"/>
    </row>
    <row r="34" spans="1:106" ht="30" customHeight="1" x14ac:dyDescent="0.4">
      <c r="B34" s="530"/>
      <c r="C34" s="87"/>
      <c r="D34" s="572"/>
      <c r="E34" s="87"/>
      <c r="F34" s="87"/>
      <c r="G34" s="87"/>
      <c r="H34" s="87"/>
      <c r="I34" s="87"/>
      <c r="J34" s="549"/>
      <c r="K34" s="549"/>
      <c r="L34" s="549"/>
      <c r="M34" s="549"/>
      <c r="N34" s="549"/>
      <c r="O34" s="567"/>
      <c r="P34" s="549"/>
      <c r="Q34" s="549"/>
      <c r="R34" s="567"/>
      <c r="S34" s="567"/>
      <c r="T34" s="567"/>
      <c r="U34" s="567"/>
      <c r="V34" s="567"/>
      <c r="W34" s="567"/>
      <c r="X34" s="568"/>
      <c r="Y34" s="568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7"/>
      <c r="AK34" s="567"/>
      <c r="AL34" s="532"/>
      <c r="AM34" s="532"/>
      <c r="AN34" s="565"/>
      <c r="AO34" s="569"/>
      <c r="AP34" s="569"/>
      <c r="AQ34" s="569"/>
      <c r="AR34" s="569"/>
      <c r="AS34" s="569"/>
      <c r="AT34" s="532"/>
      <c r="AU34" s="532"/>
      <c r="AV34" s="532"/>
      <c r="AW34" s="532"/>
      <c r="AX34" s="532"/>
      <c r="AY34" s="532"/>
      <c r="AZ34" s="532"/>
      <c r="BA34" s="566"/>
      <c r="BB34" s="567"/>
      <c r="BC34" s="567"/>
      <c r="BD34" s="567"/>
      <c r="BE34" s="567"/>
      <c r="BF34" s="567"/>
      <c r="BG34" s="567"/>
      <c r="BH34" s="549"/>
      <c r="BI34" s="549"/>
      <c r="BJ34" s="567"/>
      <c r="BK34" s="567"/>
      <c r="BL34" s="567"/>
      <c r="BM34" s="567"/>
      <c r="BN34" s="567"/>
      <c r="BO34" s="567"/>
      <c r="BP34" s="568"/>
      <c r="BQ34" s="568"/>
      <c r="BR34" s="567"/>
      <c r="BS34" s="567"/>
      <c r="BT34" s="567"/>
      <c r="BU34" s="567"/>
      <c r="BV34" s="567"/>
      <c r="BW34" s="532"/>
      <c r="BX34" s="567"/>
      <c r="BY34" s="532"/>
      <c r="BZ34" s="567"/>
      <c r="CA34" s="567"/>
      <c r="CB34" s="567"/>
      <c r="CC34" s="532"/>
      <c r="CD34" s="98"/>
    </row>
    <row r="35" spans="1:106" s="118" customFormat="1" ht="30" customHeight="1" x14ac:dyDescent="0.4">
      <c r="B35" s="530"/>
      <c r="C35" s="87"/>
      <c r="D35" s="572"/>
      <c r="E35" s="87"/>
      <c r="F35" s="90" t="s">
        <v>20</v>
      </c>
      <c r="G35" s="90"/>
      <c r="H35" s="90" t="s">
        <v>578</v>
      </c>
      <c r="I35" s="90"/>
      <c r="J35" s="549"/>
      <c r="K35" s="549"/>
      <c r="L35" s="549"/>
      <c r="M35" s="549"/>
      <c r="N35" s="549"/>
      <c r="O35" s="567"/>
      <c r="P35" s="549"/>
      <c r="Q35" s="549"/>
      <c r="R35" s="567"/>
      <c r="S35" s="567"/>
      <c r="T35" s="567"/>
      <c r="U35" s="567"/>
      <c r="V35" s="567"/>
      <c r="W35" s="567"/>
      <c r="X35" s="568"/>
      <c r="Y35" s="568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7"/>
      <c r="AK35" s="567"/>
      <c r="AL35" s="532"/>
      <c r="AM35" s="532"/>
      <c r="AN35" s="565"/>
      <c r="AO35" s="569"/>
      <c r="AP35" s="569"/>
      <c r="AQ35" s="569"/>
      <c r="AR35" s="569"/>
      <c r="AS35" s="569"/>
      <c r="AT35" s="532"/>
      <c r="AU35" s="532"/>
      <c r="AV35" s="532"/>
      <c r="AW35" s="532"/>
      <c r="AX35" s="532"/>
      <c r="AY35" s="532"/>
      <c r="AZ35" s="532"/>
      <c r="BA35" s="566"/>
      <c r="BB35" s="567"/>
      <c r="BC35" s="567"/>
      <c r="BD35" s="567"/>
      <c r="BE35" s="567"/>
      <c r="BF35" s="567"/>
      <c r="BG35" s="567"/>
      <c r="BH35" s="549"/>
      <c r="BI35" s="549"/>
      <c r="BJ35" s="567"/>
      <c r="BK35" s="567"/>
      <c r="BL35" s="567"/>
      <c r="BM35" s="567"/>
      <c r="BN35" s="567"/>
      <c r="BO35" s="567"/>
      <c r="BP35" s="568"/>
      <c r="BQ35" s="568"/>
      <c r="BR35" s="567"/>
      <c r="BS35" s="567"/>
      <c r="BT35" s="567"/>
      <c r="BU35" s="567"/>
      <c r="BV35" s="567"/>
      <c r="BW35" s="532"/>
      <c r="BX35" s="844" t="s">
        <v>31</v>
      </c>
      <c r="BY35" s="845"/>
      <c r="BZ35" s="831"/>
      <c r="CA35" s="832"/>
      <c r="CB35" s="833"/>
      <c r="CC35" s="532"/>
      <c r="CD35" s="98"/>
    </row>
    <row r="36" spans="1:106" ht="30" customHeight="1" x14ac:dyDescent="0.4">
      <c r="B36" s="561"/>
      <c r="C36" s="87"/>
      <c r="D36" s="572"/>
      <c r="E36" s="87"/>
      <c r="F36" s="87"/>
      <c r="G36" s="87"/>
      <c r="H36" s="574" t="s">
        <v>363</v>
      </c>
      <c r="I36" s="87"/>
      <c r="J36" s="549"/>
      <c r="K36" s="549"/>
      <c r="L36" s="549"/>
      <c r="M36" s="549"/>
      <c r="N36" s="549"/>
      <c r="O36" s="567"/>
      <c r="P36" s="549"/>
      <c r="Q36" s="549"/>
      <c r="R36" s="567"/>
      <c r="S36" s="567"/>
      <c r="T36" s="567"/>
      <c r="U36" s="567"/>
      <c r="V36" s="567"/>
      <c r="W36" s="567"/>
      <c r="X36" s="568"/>
      <c r="Y36" s="568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7"/>
      <c r="AK36" s="567"/>
      <c r="AL36" s="532"/>
      <c r="AM36" s="532"/>
      <c r="AN36" s="565"/>
      <c r="AO36" s="569"/>
      <c r="AP36" s="569"/>
      <c r="AQ36" s="569"/>
      <c r="AR36" s="569"/>
      <c r="AS36" s="569"/>
      <c r="AT36" s="532"/>
      <c r="AU36" s="532"/>
      <c r="AV36" s="532"/>
      <c r="AW36" s="532"/>
      <c r="AX36" s="532"/>
      <c r="AY36" s="532"/>
      <c r="AZ36" s="532"/>
      <c r="BA36" s="566"/>
      <c r="BB36" s="567"/>
      <c r="BC36" s="567"/>
      <c r="BD36" s="567"/>
      <c r="BE36" s="567"/>
      <c r="BF36" s="567"/>
      <c r="BG36" s="567"/>
      <c r="BH36" s="549"/>
      <c r="BI36" s="549"/>
      <c r="BJ36" s="567"/>
      <c r="BK36" s="567"/>
      <c r="BL36" s="567"/>
      <c r="BM36" s="567"/>
      <c r="BN36" s="567"/>
      <c r="BO36" s="567"/>
      <c r="BP36" s="568"/>
      <c r="BQ36" s="568"/>
      <c r="BR36" s="567"/>
      <c r="BS36" s="567"/>
      <c r="BT36" s="567"/>
      <c r="BU36" s="567"/>
      <c r="BV36" s="567"/>
      <c r="BW36" s="532"/>
      <c r="BX36" s="844"/>
      <c r="BY36" s="845"/>
      <c r="BZ36" s="834"/>
      <c r="CA36" s="835"/>
      <c r="CB36" s="836"/>
      <c r="CC36" s="532"/>
      <c r="CD36" s="98"/>
    </row>
    <row r="37" spans="1:106" ht="30" customHeight="1" x14ac:dyDescent="0.4">
      <c r="B37" s="530"/>
      <c r="C37" s="87"/>
      <c r="D37" s="572"/>
      <c r="E37" s="87"/>
      <c r="F37" s="87"/>
      <c r="G37" s="87"/>
      <c r="H37" s="87"/>
      <c r="I37" s="87"/>
      <c r="J37" s="549"/>
      <c r="K37" s="549"/>
      <c r="L37" s="549"/>
      <c r="M37" s="549"/>
      <c r="N37" s="549"/>
      <c r="O37" s="567"/>
      <c r="P37" s="549"/>
      <c r="Q37" s="549"/>
      <c r="R37" s="567"/>
      <c r="S37" s="567"/>
      <c r="T37" s="567"/>
      <c r="U37" s="567"/>
      <c r="V37" s="567"/>
      <c r="W37" s="567"/>
      <c r="X37" s="568"/>
      <c r="Y37" s="568"/>
      <c r="Z37" s="567"/>
      <c r="AA37" s="567"/>
      <c r="AB37" s="567"/>
      <c r="AC37" s="567"/>
      <c r="AD37" s="567"/>
      <c r="AE37" s="567"/>
      <c r="AF37" s="567"/>
      <c r="AG37" s="567"/>
      <c r="AH37" s="567"/>
      <c r="AI37" s="567"/>
      <c r="AJ37" s="567"/>
      <c r="AK37" s="567"/>
      <c r="AL37" s="532"/>
      <c r="AM37" s="532"/>
      <c r="AN37" s="565"/>
      <c r="AO37" s="569"/>
      <c r="AP37" s="569"/>
      <c r="AQ37" s="569"/>
      <c r="AR37" s="569"/>
      <c r="AS37" s="569"/>
      <c r="AT37" s="532"/>
      <c r="AU37" s="532"/>
      <c r="AV37" s="532"/>
      <c r="AW37" s="532"/>
      <c r="AX37" s="532"/>
      <c r="AY37" s="532"/>
      <c r="AZ37" s="532"/>
      <c r="BA37" s="566"/>
      <c r="BB37" s="567"/>
      <c r="BC37" s="567"/>
      <c r="BD37" s="567"/>
      <c r="BE37" s="567"/>
      <c r="BF37" s="567"/>
      <c r="BG37" s="567"/>
      <c r="BH37" s="549"/>
      <c r="BI37" s="549"/>
      <c r="BJ37" s="567"/>
      <c r="BK37" s="567"/>
      <c r="BL37" s="567"/>
      <c r="BM37" s="567"/>
      <c r="BN37" s="567"/>
      <c r="BO37" s="567"/>
      <c r="BP37" s="568"/>
      <c r="BQ37" s="568"/>
      <c r="BR37" s="567"/>
      <c r="BS37" s="567"/>
      <c r="BT37" s="567"/>
      <c r="BU37" s="567"/>
      <c r="BV37" s="567"/>
      <c r="BW37" s="532"/>
      <c r="BX37" s="567"/>
      <c r="BY37" s="532"/>
      <c r="BZ37" s="567"/>
      <c r="CA37" s="567"/>
      <c r="CB37" s="567"/>
      <c r="CC37" s="532"/>
      <c r="CD37" s="98"/>
    </row>
    <row r="38" spans="1:106" ht="30" customHeight="1" x14ac:dyDescent="0.4">
      <c r="B38" s="530"/>
      <c r="C38" s="87"/>
      <c r="D38" s="572"/>
      <c r="E38" s="87"/>
      <c r="F38" s="90" t="s">
        <v>184</v>
      </c>
      <c r="G38" s="90"/>
      <c r="H38" s="90" t="s">
        <v>175</v>
      </c>
      <c r="I38" s="90"/>
      <c r="J38" s="573"/>
      <c r="K38" s="573"/>
      <c r="L38" s="549"/>
      <c r="M38" s="549"/>
      <c r="N38" s="549"/>
      <c r="O38" s="567"/>
      <c r="P38" s="549"/>
      <c r="Q38" s="549"/>
      <c r="R38" s="567"/>
      <c r="S38" s="567"/>
      <c r="T38" s="567"/>
      <c r="U38" s="567"/>
      <c r="V38" s="567"/>
      <c r="W38" s="567"/>
      <c r="X38" s="568"/>
      <c r="Y38" s="568"/>
      <c r="Z38" s="567"/>
      <c r="AA38" s="567"/>
      <c r="AB38" s="567"/>
      <c r="AC38" s="567"/>
      <c r="AD38" s="567"/>
      <c r="AE38" s="567"/>
      <c r="AF38" s="567"/>
      <c r="AG38" s="567"/>
      <c r="AH38" s="567"/>
      <c r="AI38" s="567"/>
      <c r="AJ38" s="567"/>
      <c r="AK38" s="567"/>
      <c r="AL38" s="532"/>
      <c r="AM38" s="532"/>
      <c r="AN38" s="565"/>
      <c r="AO38" s="569"/>
      <c r="AP38" s="569"/>
      <c r="AQ38" s="569"/>
      <c r="AR38" s="569"/>
      <c r="AS38" s="569"/>
      <c r="AT38" s="532"/>
      <c r="AU38" s="532"/>
      <c r="AV38" s="532"/>
      <c r="AW38" s="532"/>
      <c r="AX38" s="532"/>
      <c r="AY38" s="532"/>
      <c r="AZ38" s="532"/>
      <c r="BA38" s="566"/>
      <c r="BB38" s="567"/>
      <c r="BC38" s="567"/>
      <c r="BD38" s="567"/>
      <c r="BE38" s="567"/>
      <c r="BF38" s="567"/>
      <c r="BG38" s="567"/>
      <c r="BH38" s="549"/>
      <c r="BI38" s="549"/>
      <c r="BJ38" s="567"/>
      <c r="BK38" s="567"/>
      <c r="BL38" s="567"/>
      <c r="BM38" s="567"/>
      <c r="BN38" s="567"/>
      <c r="BO38" s="567"/>
      <c r="BP38" s="568"/>
      <c r="BQ38" s="568"/>
      <c r="BR38" s="567"/>
      <c r="BS38" s="567"/>
      <c r="BT38" s="567"/>
      <c r="BU38" s="567"/>
      <c r="BV38" s="567"/>
      <c r="BW38" s="532"/>
      <c r="BX38" s="844" t="s">
        <v>45</v>
      </c>
      <c r="BY38" s="845"/>
      <c r="BZ38" s="831"/>
      <c r="CA38" s="832"/>
      <c r="CB38" s="833"/>
      <c r="CC38" s="532"/>
      <c r="CD38" s="98"/>
    </row>
    <row r="39" spans="1:106" ht="30" customHeight="1" x14ac:dyDescent="0.4">
      <c r="B39" s="530"/>
      <c r="C39" s="87"/>
      <c r="D39" s="572"/>
      <c r="E39" s="87"/>
      <c r="F39" s="87"/>
      <c r="G39" s="87"/>
      <c r="H39" s="574" t="s">
        <v>176</v>
      </c>
      <c r="I39" s="87"/>
      <c r="J39" s="549"/>
      <c r="K39" s="549"/>
      <c r="L39" s="549"/>
      <c r="M39" s="549"/>
      <c r="N39" s="549"/>
      <c r="O39" s="567"/>
      <c r="P39" s="549"/>
      <c r="Q39" s="549"/>
      <c r="R39" s="567"/>
      <c r="S39" s="567"/>
      <c r="T39" s="567"/>
      <c r="U39" s="567"/>
      <c r="V39" s="567"/>
      <c r="W39" s="567"/>
      <c r="X39" s="568"/>
      <c r="Y39" s="568"/>
      <c r="Z39" s="567"/>
      <c r="AA39" s="567"/>
      <c r="AB39" s="567"/>
      <c r="AC39" s="567"/>
      <c r="AD39" s="567"/>
      <c r="AE39" s="567"/>
      <c r="AF39" s="567"/>
      <c r="AG39" s="567"/>
      <c r="AH39" s="567"/>
      <c r="AI39" s="567"/>
      <c r="AJ39" s="567"/>
      <c r="AK39" s="567"/>
      <c r="AL39" s="532"/>
      <c r="AM39" s="532"/>
      <c r="AN39" s="565"/>
      <c r="AO39" s="569"/>
      <c r="AP39" s="569"/>
      <c r="AQ39" s="569"/>
      <c r="AR39" s="569"/>
      <c r="AS39" s="569"/>
      <c r="AT39" s="532"/>
      <c r="AU39" s="532"/>
      <c r="AV39" s="532"/>
      <c r="AW39" s="532"/>
      <c r="AX39" s="532"/>
      <c r="AY39" s="532"/>
      <c r="AZ39" s="532"/>
      <c r="BA39" s="566"/>
      <c r="BB39" s="567"/>
      <c r="BC39" s="567"/>
      <c r="BD39" s="567"/>
      <c r="BE39" s="567"/>
      <c r="BF39" s="567"/>
      <c r="BG39" s="567"/>
      <c r="BH39" s="549"/>
      <c r="BI39" s="549"/>
      <c r="BJ39" s="567"/>
      <c r="BK39" s="567"/>
      <c r="BL39" s="567"/>
      <c r="BM39" s="567"/>
      <c r="BN39" s="567"/>
      <c r="BO39" s="567"/>
      <c r="BP39" s="568"/>
      <c r="BQ39" s="568"/>
      <c r="BR39" s="567"/>
      <c r="BS39" s="567"/>
      <c r="BT39" s="567"/>
      <c r="BU39" s="567"/>
      <c r="BV39" s="567"/>
      <c r="BW39" s="532"/>
      <c r="BX39" s="844"/>
      <c r="BY39" s="845"/>
      <c r="BZ39" s="834"/>
      <c r="CA39" s="835"/>
      <c r="CB39" s="836"/>
      <c r="CC39" s="532"/>
      <c r="CD39" s="98"/>
      <c r="DB39" s="43"/>
    </row>
    <row r="40" spans="1:106" ht="32.1" customHeight="1" x14ac:dyDescent="0.4">
      <c r="B40" s="530"/>
      <c r="C40" s="87"/>
      <c r="D40" s="572"/>
      <c r="E40" s="87"/>
      <c r="F40" s="87"/>
      <c r="G40" s="87"/>
      <c r="H40" s="87"/>
      <c r="I40" s="87"/>
      <c r="J40" s="549"/>
      <c r="K40" s="549"/>
      <c r="L40" s="549"/>
      <c r="M40" s="549"/>
      <c r="N40" s="549"/>
      <c r="O40" s="567"/>
      <c r="P40" s="549"/>
      <c r="Q40" s="549"/>
      <c r="R40" s="567"/>
      <c r="S40" s="567"/>
      <c r="T40" s="567"/>
      <c r="U40" s="567"/>
      <c r="V40" s="567"/>
      <c r="W40" s="567"/>
      <c r="X40" s="568"/>
      <c r="Y40" s="568"/>
      <c r="Z40" s="567"/>
      <c r="AA40" s="567"/>
      <c r="AB40" s="567"/>
      <c r="AC40" s="567"/>
      <c r="AD40" s="567"/>
      <c r="AE40" s="567"/>
      <c r="AF40" s="567"/>
      <c r="AG40" s="567"/>
      <c r="AH40" s="567"/>
      <c r="AI40" s="567"/>
      <c r="AJ40" s="567"/>
      <c r="AK40" s="567"/>
      <c r="AL40" s="532"/>
      <c r="AM40" s="532"/>
      <c r="AN40" s="565"/>
      <c r="AO40" s="569"/>
      <c r="AP40" s="569"/>
      <c r="AQ40" s="569"/>
      <c r="AR40" s="569"/>
      <c r="AS40" s="569"/>
      <c r="AT40" s="532"/>
      <c r="AU40" s="532"/>
      <c r="AV40" s="532"/>
      <c r="AW40" s="532"/>
      <c r="AX40" s="532"/>
      <c r="AY40" s="532"/>
      <c r="AZ40" s="532"/>
      <c r="BA40" s="566"/>
      <c r="BB40" s="567"/>
      <c r="BC40" s="567"/>
      <c r="BD40" s="567"/>
      <c r="BE40" s="567"/>
      <c r="BF40" s="567"/>
      <c r="BG40" s="567"/>
      <c r="BH40" s="549"/>
      <c r="BI40" s="549"/>
      <c r="BJ40" s="567"/>
      <c r="BK40" s="567"/>
      <c r="BL40" s="567"/>
      <c r="BM40" s="567"/>
      <c r="BN40" s="567"/>
      <c r="BO40" s="567"/>
      <c r="BP40" s="568"/>
      <c r="BQ40" s="568"/>
      <c r="BR40" s="567"/>
      <c r="BS40" s="567"/>
      <c r="BT40" s="567"/>
      <c r="BU40" s="567"/>
      <c r="BV40" s="567"/>
      <c r="BW40" s="532"/>
      <c r="BX40" s="567"/>
      <c r="BY40" s="532"/>
      <c r="BZ40" s="567"/>
      <c r="CA40" s="567"/>
      <c r="CB40" s="567"/>
      <c r="CC40" s="532"/>
      <c r="CD40" s="98"/>
    </row>
    <row r="41" spans="1:106" ht="32.1" customHeight="1" x14ac:dyDescent="0.4">
      <c r="B41" s="530"/>
      <c r="C41" s="87"/>
      <c r="D41" s="572"/>
      <c r="E41" s="87"/>
      <c r="F41" s="90" t="s">
        <v>50</v>
      </c>
      <c r="G41" s="90"/>
      <c r="H41" s="90" t="s">
        <v>177</v>
      </c>
      <c r="I41" s="90"/>
      <c r="J41" s="549"/>
      <c r="K41" s="549"/>
      <c r="L41" s="549"/>
      <c r="M41" s="549"/>
      <c r="N41" s="549"/>
      <c r="O41" s="567"/>
      <c r="P41" s="549"/>
      <c r="Q41" s="549"/>
      <c r="R41" s="567"/>
      <c r="S41" s="567"/>
      <c r="T41" s="567"/>
      <c r="U41" s="567"/>
      <c r="V41" s="567"/>
      <c r="W41" s="567"/>
      <c r="X41" s="568"/>
      <c r="Y41" s="568"/>
      <c r="Z41" s="567"/>
      <c r="AA41" s="567"/>
      <c r="AB41" s="567"/>
      <c r="AC41" s="567"/>
      <c r="AD41" s="567"/>
      <c r="AE41" s="567"/>
      <c r="AF41" s="567"/>
      <c r="AG41" s="567"/>
      <c r="AH41" s="567"/>
      <c r="AI41" s="567"/>
      <c r="AJ41" s="567"/>
      <c r="AK41" s="567"/>
      <c r="AL41" s="532"/>
      <c r="AM41" s="532"/>
      <c r="AN41" s="565"/>
      <c r="AO41" s="569"/>
      <c r="AP41" s="569"/>
      <c r="AQ41" s="569"/>
      <c r="AR41" s="569"/>
      <c r="AS41" s="569"/>
      <c r="AT41" s="532"/>
      <c r="AU41" s="532"/>
      <c r="AV41" s="532"/>
      <c r="AW41" s="532"/>
      <c r="AX41" s="532"/>
      <c r="AY41" s="532"/>
      <c r="AZ41" s="532"/>
      <c r="BA41" s="566"/>
      <c r="BB41" s="567"/>
      <c r="BC41" s="567"/>
      <c r="BD41" s="567"/>
      <c r="BE41" s="567"/>
      <c r="BF41" s="567"/>
      <c r="BG41" s="567"/>
      <c r="BH41" s="549"/>
      <c r="BI41" s="549"/>
      <c r="BJ41" s="567"/>
      <c r="BK41" s="567"/>
      <c r="BL41" s="567"/>
      <c r="BM41" s="567"/>
      <c r="BN41" s="567"/>
      <c r="BO41" s="567"/>
      <c r="BP41" s="568"/>
      <c r="BQ41" s="568"/>
      <c r="BR41" s="567"/>
      <c r="BS41" s="567"/>
      <c r="BT41" s="567"/>
      <c r="BU41" s="567"/>
      <c r="BV41" s="567"/>
      <c r="BW41" s="532"/>
      <c r="BX41" s="844" t="s">
        <v>32</v>
      </c>
      <c r="BY41" s="845"/>
      <c r="BZ41" s="831"/>
      <c r="CA41" s="832"/>
      <c r="CB41" s="833"/>
      <c r="CC41" s="532"/>
      <c r="CD41" s="98"/>
      <c r="CQ41" s="43"/>
    </row>
    <row r="42" spans="1:106" ht="32.1" customHeight="1" x14ac:dyDescent="0.4">
      <c r="B42" s="530"/>
      <c r="C42" s="87"/>
      <c r="D42" s="572"/>
      <c r="E42" s="87"/>
      <c r="F42" s="87"/>
      <c r="G42" s="87"/>
      <c r="H42" s="574" t="s">
        <v>178</v>
      </c>
      <c r="I42" s="87"/>
      <c r="J42" s="549"/>
      <c r="K42" s="549"/>
      <c r="L42" s="549"/>
      <c r="M42" s="549"/>
      <c r="N42" s="549"/>
      <c r="O42" s="567"/>
      <c r="P42" s="549"/>
      <c r="Q42" s="549"/>
      <c r="R42" s="567"/>
      <c r="S42" s="567"/>
      <c r="T42" s="567"/>
      <c r="U42" s="567"/>
      <c r="V42" s="567"/>
      <c r="W42" s="567"/>
      <c r="X42" s="568"/>
      <c r="Y42" s="568"/>
      <c r="Z42" s="567"/>
      <c r="AA42" s="567"/>
      <c r="AB42" s="567"/>
      <c r="AC42" s="567"/>
      <c r="AD42" s="567"/>
      <c r="AE42" s="567"/>
      <c r="AF42" s="567"/>
      <c r="AG42" s="567"/>
      <c r="AH42" s="567"/>
      <c r="AI42" s="567"/>
      <c r="AJ42" s="567"/>
      <c r="AK42" s="567"/>
      <c r="AL42" s="532"/>
      <c r="AM42" s="532"/>
      <c r="AN42" s="565"/>
      <c r="AO42" s="569"/>
      <c r="AP42" s="569"/>
      <c r="AQ42" s="569"/>
      <c r="AR42" s="569"/>
      <c r="AS42" s="569"/>
      <c r="AT42" s="532"/>
      <c r="AU42" s="532"/>
      <c r="AV42" s="532"/>
      <c r="AW42" s="532"/>
      <c r="AX42" s="532"/>
      <c r="AY42" s="532"/>
      <c r="AZ42" s="532"/>
      <c r="BA42" s="566"/>
      <c r="BB42" s="567"/>
      <c r="BC42" s="567"/>
      <c r="BD42" s="567"/>
      <c r="BE42" s="567"/>
      <c r="BF42" s="567"/>
      <c r="BG42" s="567"/>
      <c r="BH42" s="549"/>
      <c r="BI42" s="549"/>
      <c r="BJ42" s="567"/>
      <c r="BK42" s="567"/>
      <c r="BL42" s="567"/>
      <c r="BM42" s="567"/>
      <c r="BN42" s="567"/>
      <c r="BO42" s="567"/>
      <c r="BP42" s="568"/>
      <c r="BQ42" s="568"/>
      <c r="BR42" s="567"/>
      <c r="BS42" s="567"/>
      <c r="BT42" s="567"/>
      <c r="BU42" s="567"/>
      <c r="BV42" s="567"/>
      <c r="BW42" s="532"/>
      <c r="BX42" s="844"/>
      <c r="BY42" s="845"/>
      <c r="BZ42" s="834"/>
      <c r="CA42" s="835"/>
      <c r="CB42" s="836"/>
      <c r="CC42" s="532"/>
      <c r="CD42" s="98"/>
      <c r="CT42" s="43"/>
      <c r="CU42" s="43"/>
      <c r="CV42" s="43"/>
      <c r="CW42" s="43"/>
      <c r="CX42" s="43"/>
      <c r="CY42" s="43"/>
      <c r="CZ42" s="43"/>
      <c r="DA42" s="43"/>
    </row>
    <row r="43" spans="1:106" ht="32.1" customHeight="1" x14ac:dyDescent="0.4">
      <c r="B43" s="530"/>
      <c r="C43" s="87"/>
      <c r="D43" s="572"/>
      <c r="E43" s="87"/>
      <c r="F43" s="87"/>
      <c r="G43" s="87"/>
      <c r="H43" s="87"/>
      <c r="I43" s="87"/>
      <c r="J43" s="549"/>
      <c r="K43" s="549"/>
      <c r="L43" s="549"/>
      <c r="M43" s="549"/>
      <c r="N43" s="549"/>
      <c r="O43" s="567"/>
      <c r="P43" s="549"/>
      <c r="Q43" s="549"/>
      <c r="R43" s="567"/>
      <c r="S43" s="567"/>
      <c r="T43" s="567"/>
      <c r="U43" s="567"/>
      <c r="V43" s="567"/>
      <c r="W43" s="567"/>
      <c r="X43" s="568"/>
      <c r="Y43" s="568"/>
      <c r="Z43" s="567"/>
      <c r="AA43" s="567"/>
      <c r="AB43" s="567"/>
      <c r="AC43" s="567"/>
      <c r="AD43" s="567"/>
      <c r="AE43" s="567"/>
      <c r="AF43" s="567"/>
      <c r="AG43" s="567"/>
      <c r="AH43" s="567"/>
      <c r="AI43" s="567"/>
      <c r="AJ43" s="567"/>
      <c r="AK43" s="567"/>
      <c r="AL43" s="532"/>
      <c r="AM43" s="532"/>
      <c r="AN43" s="565"/>
      <c r="AO43" s="569"/>
      <c r="AP43" s="569"/>
      <c r="AQ43" s="569"/>
      <c r="AR43" s="569"/>
      <c r="AS43" s="569"/>
      <c r="AT43" s="532"/>
      <c r="AU43" s="532"/>
      <c r="AV43" s="532"/>
      <c r="AW43" s="532"/>
      <c r="AX43" s="532"/>
      <c r="AY43" s="532"/>
      <c r="AZ43" s="532"/>
      <c r="BA43" s="566"/>
      <c r="BB43" s="567"/>
      <c r="BC43" s="567"/>
      <c r="BD43" s="567"/>
      <c r="BE43" s="567"/>
      <c r="BF43" s="567"/>
      <c r="BG43" s="567"/>
      <c r="BH43" s="549"/>
      <c r="BI43" s="549"/>
      <c r="BJ43" s="567"/>
      <c r="BK43" s="567"/>
      <c r="BL43" s="567"/>
      <c r="BM43" s="567"/>
      <c r="BN43" s="567"/>
      <c r="BO43" s="567"/>
      <c r="BP43" s="568"/>
      <c r="BQ43" s="568"/>
      <c r="BR43" s="567"/>
      <c r="BS43" s="567"/>
      <c r="BT43" s="567"/>
      <c r="BU43" s="567"/>
      <c r="BV43" s="567"/>
      <c r="BW43" s="532"/>
      <c r="BX43" s="567"/>
      <c r="BY43" s="532"/>
      <c r="BZ43" s="567"/>
      <c r="CA43" s="567"/>
      <c r="CB43" s="567"/>
      <c r="CC43" s="532"/>
      <c r="CD43" s="98"/>
      <c r="CT43" s="43"/>
      <c r="CU43" s="43"/>
      <c r="CV43" s="43"/>
      <c r="CW43" s="43"/>
      <c r="CX43" s="43"/>
      <c r="CY43" s="43"/>
      <c r="CZ43" s="43"/>
      <c r="DA43" s="43"/>
    </row>
    <row r="44" spans="1:106" ht="30" customHeight="1" x14ac:dyDescent="0.4">
      <c r="B44" s="530"/>
      <c r="C44" s="87"/>
      <c r="D44" s="572"/>
      <c r="E44" s="87"/>
      <c r="F44" s="90" t="s">
        <v>185</v>
      </c>
      <c r="G44" s="90"/>
      <c r="H44" s="90" t="s">
        <v>179</v>
      </c>
      <c r="I44" s="90"/>
      <c r="J44" s="549"/>
      <c r="K44" s="549"/>
      <c r="L44" s="549"/>
      <c r="M44" s="549"/>
      <c r="N44" s="549"/>
      <c r="O44" s="567"/>
      <c r="P44" s="549"/>
      <c r="Q44" s="549"/>
      <c r="R44" s="567"/>
      <c r="S44" s="567"/>
      <c r="T44" s="567"/>
      <c r="U44" s="567"/>
      <c r="V44" s="567"/>
      <c r="W44" s="567"/>
      <c r="X44" s="568"/>
      <c r="Y44" s="568"/>
      <c r="Z44" s="567"/>
      <c r="AA44" s="567"/>
      <c r="AB44" s="567"/>
      <c r="AC44" s="567"/>
      <c r="AD44" s="567"/>
      <c r="AE44" s="567"/>
      <c r="AF44" s="567"/>
      <c r="AG44" s="567"/>
      <c r="AH44" s="567"/>
      <c r="AI44" s="567"/>
      <c r="AJ44" s="567"/>
      <c r="AK44" s="567"/>
      <c r="AL44" s="532"/>
      <c r="AM44" s="532"/>
      <c r="AN44" s="565"/>
      <c r="AO44" s="569"/>
      <c r="AP44" s="569"/>
      <c r="AQ44" s="569"/>
      <c r="AR44" s="569"/>
      <c r="AS44" s="569"/>
      <c r="AT44" s="532"/>
      <c r="AU44" s="532"/>
      <c r="AV44" s="532"/>
      <c r="AW44" s="532"/>
      <c r="AX44" s="532"/>
      <c r="AY44" s="532"/>
      <c r="AZ44" s="532"/>
      <c r="BA44" s="566"/>
      <c r="BB44" s="567"/>
      <c r="BC44" s="567"/>
      <c r="BD44" s="567"/>
      <c r="BE44" s="567"/>
      <c r="BF44" s="567"/>
      <c r="BG44" s="567"/>
      <c r="BH44" s="549"/>
      <c r="BI44" s="549"/>
      <c r="BJ44" s="567"/>
      <c r="BK44" s="567"/>
      <c r="BL44" s="567"/>
      <c r="BM44" s="567"/>
      <c r="BN44" s="567"/>
      <c r="BO44" s="567"/>
      <c r="BP44" s="568"/>
      <c r="BQ44" s="568"/>
      <c r="BR44" s="567"/>
      <c r="BS44" s="567"/>
      <c r="BT44" s="567"/>
      <c r="BU44" s="567"/>
      <c r="BV44" s="567"/>
      <c r="BW44" s="532"/>
      <c r="BX44" s="844" t="s">
        <v>46</v>
      </c>
      <c r="BY44" s="845"/>
      <c r="BZ44" s="831"/>
      <c r="CA44" s="832"/>
      <c r="CB44" s="833"/>
      <c r="CC44" s="532"/>
      <c r="CD44" s="98"/>
      <c r="CT44" s="43"/>
      <c r="CU44" s="43"/>
      <c r="CV44" s="43"/>
      <c r="CW44" s="43"/>
      <c r="CX44" s="43"/>
      <c r="CY44" s="43"/>
      <c r="CZ44" s="43"/>
      <c r="DA44" s="43"/>
    </row>
    <row r="45" spans="1:106" ht="30" customHeight="1" x14ac:dyDescent="0.4">
      <c r="B45" s="530"/>
      <c r="C45" s="87"/>
      <c r="D45" s="572"/>
      <c r="E45" s="87"/>
      <c r="F45" s="87"/>
      <c r="G45" s="87"/>
      <c r="H45" s="574" t="s">
        <v>180</v>
      </c>
      <c r="I45" s="87"/>
      <c r="J45" s="549"/>
      <c r="K45" s="549"/>
      <c r="L45" s="549"/>
      <c r="M45" s="549"/>
      <c r="N45" s="549"/>
      <c r="O45" s="567"/>
      <c r="P45" s="549"/>
      <c r="Q45" s="549"/>
      <c r="R45" s="567"/>
      <c r="S45" s="567"/>
      <c r="T45" s="567"/>
      <c r="U45" s="567"/>
      <c r="V45" s="567"/>
      <c r="W45" s="567"/>
      <c r="X45" s="568"/>
      <c r="Y45" s="568"/>
      <c r="Z45" s="567"/>
      <c r="AA45" s="567"/>
      <c r="AB45" s="567"/>
      <c r="AC45" s="567"/>
      <c r="AD45" s="567"/>
      <c r="AE45" s="567"/>
      <c r="AF45" s="567"/>
      <c r="AG45" s="567"/>
      <c r="AH45" s="567"/>
      <c r="AI45" s="567"/>
      <c r="AJ45" s="567"/>
      <c r="AK45" s="567"/>
      <c r="AL45" s="532"/>
      <c r="AM45" s="532"/>
      <c r="AN45" s="565"/>
      <c r="AO45" s="569"/>
      <c r="AP45" s="569"/>
      <c r="AQ45" s="569"/>
      <c r="AR45" s="569"/>
      <c r="AS45" s="569"/>
      <c r="AT45" s="532"/>
      <c r="AU45" s="532"/>
      <c r="AV45" s="532"/>
      <c r="AW45" s="532"/>
      <c r="AX45" s="532"/>
      <c r="AY45" s="532"/>
      <c r="AZ45" s="532"/>
      <c r="BA45" s="566"/>
      <c r="BB45" s="567"/>
      <c r="BC45" s="567"/>
      <c r="BD45" s="567"/>
      <c r="BE45" s="567"/>
      <c r="BF45" s="567"/>
      <c r="BG45" s="567"/>
      <c r="BH45" s="549"/>
      <c r="BI45" s="549"/>
      <c r="BJ45" s="567"/>
      <c r="BK45" s="567"/>
      <c r="BL45" s="567"/>
      <c r="BM45" s="567"/>
      <c r="BN45" s="567"/>
      <c r="BO45" s="567"/>
      <c r="BP45" s="568"/>
      <c r="BQ45" s="568"/>
      <c r="BR45" s="567"/>
      <c r="BS45" s="567"/>
      <c r="BT45" s="567"/>
      <c r="BU45" s="567"/>
      <c r="BV45" s="567"/>
      <c r="BW45" s="532"/>
      <c r="BX45" s="844"/>
      <c r="BY45" s="845"/>
      <c r="BZ45" s="834"/>
      <c r="CA45" s="835"/>
      <c r="CB45" s="836"/>
      <c r="CC45" s="532"/>
      <c r="CD45" s="98"/>
    </row>
    <row r="46" spans="1:106" ht="30" customHeight="1" x14ac:dyDescent="0.4">
      <c r="B46" s="530"/>
      <c r="C46" s="87"/>
      <c r="D46" s="572"/>
      <c r="E46" s="87"/>
      <c r="F46" s="87"/>
      <c r="G46" s="87"/>
      <c r="H46" s="87"/>
      <c r="I46" s="87"/>
      <c r="J46" s="549"/>
      <c r="K46" s="549"/>
      <c r="L46" s="549"/>
      <c r="M46" s="549"/>
      <c r="N46" s="549"/>
      <c r="O46" s="567"/>
      <c r="P46" s="549"/>
      <c r="Q46" s="549"/>
      <c r="R46" s="567"/>
      <c r="S46" s="567"/>
      <c r="T46" s="567"/>
      <c r="U46" s="567"/>
      <c r="V46" s="567"/>
      <c r="W46" s="567"/>
      <c r="X46" s="568"/>
      <c r="Y46" s="568"/>
      <c r="Z46" s="567"/>
      <c r="AA46" s="567"/>
      <c r="AB46" s="567"/>
      <c r="AC46" s="567"/>
      <c r="AD46" s="567"/>
      <c r="AE46" s="567"/>
      <c r="AF46" s="567"/>
      <c r="AG46" s="567"/>
      <c r="AH46" s="567"/>
      <c r="AI46" s="567"/>
      <c r="AJ46" s="567"/>
      <c r="AK46" s="567"/>
      <c r="AL46" s="532"/>
      <c r="AM46" s="532"/>
      <c r="AN46" s="565"/>
      <c r="AO46" s="569"/>
      <c r="AP46" s="569"/>
      <c r="AQ46" s="569"/>
      <c r="AR46" s="569"/>
      <c r="AS46" s="569"/>
      <c r="AT46" s="532"/>
      <c r="AU46" s="532"/>
      <c r="AV46" s="532"/>
      <c r="AW46" s="532"/>
      <c r="AX46" s="532"/>
      <c r="AY46" s="532"/>
      <c r="AZ46" s="532"/>
      <c r="BA46" s="566"/>
      <c r="BB46" s="567"/>
      <c r="BC46" s="567"/>
      <c r="BD46" s="567"/>
      <c r="BE46" s="567"/>
      <c r="BF46" s="567"/>
      <c r="BG46" s="567"/>
      <c r="BH46" s="549"/>
      <c r="BI46" s="549"/>
      <c r="BJ46" s="567"/>
      <c r="BK46" s="567"/>
      <c r="BL46" s="567"/>
      <c r="BM46" s="567"/>
      <c r="BN46" s="567"/>
      <c r="BO46" s="567"/>
      <c r="BP46" s="568"/>
      <c r="BQ46" s="568"/>
      <c r="BR46" s="567"/>
      <c r="BS46" s="567"/>
      <c r="BT46" s="567"/>
      <c r="BU46" s="567"/>
      <c r="BV46" s="567"/>
      <c r="BW46" s="532"/>
      <c r="BX46" s="567"/>
      <c r="BY46" s="532"/>
      <c r="BZ46" s="567"/>
      <c r="CA46" s="567"/>
      <c r="CB46" s="567"/>
      <c r="CC46" s="532"/>
      <c r="CD46" s="98"/>
    </row>
    <row r="47" spans="1:106" ht="30" customHeight="1" x14ac:dyDescent="0.4">
      <c r="B47" s="530"/>
      <c r="C47" s="87"/>
      <c r="D47" s="572"/>
      <c r="E47" s="87"/>
      <c r="F47" s="90" t="s">
        <v>58</v>
      </c>
      <c r="G47" s="90"/>
      <c r="H47" s="90" t="s">
        <v>181</v>
      </c>
      <c r="I47" s="90"/>
      <c r="J47" s="573"/>
      <c r="K47" s="549"/>
      <c r="L47" s="549"/>
      <c r="M47" s="549"/>
      <c r="N47" s="549"/>
      <c r="O47" s="567"/>
      <c r="P47" s="549"/>
      <c r="Q47" s="549"/>
      <c r="R47" s="567"/>
      <c r="S47" s="567"/>
      <c r="T47" s="567"/>
      <c r="U47" s="567"/>
      <c r="V47" s="567"/>
      <c r="W47" s="567"/>
      <c r="X47" s="568"/>
      <c r="Y47" s="568"/>
      <c r="Z47" s="567"/>
      <c r="AA47" s="567"/>
      <c r="AB47" s="567"/>
      <c r="AC47" s="567"/>
      <c r="AD47" s="567"/>
      <c r="AE47" s="567"/>
      <c r="AF47" s="567"/>
      <c r="AG47" s="567"/>
      <c r="AH47" s="567"/>
      <c r="AI47" s="567"/>
      <c r="AJ47" s="567"/>
      <c r="AK47" s="567"/>
      <c r="AL47" s="532"/>
      <c r="AM47" s="532"/>
      <c r="AN47" s="565"/>
      <c r="AO47" s="569"/>
      <c r="AP47" s="569"/>
      <c r="AQ47" s="569"/>
      <c r="AR47" s="569"/>
      <c r="AS47" s="569"/>
      <c r="AT47" s="532"/>
      <c r="AU47" s="532"/>
      <c r="AV47" s="532"/>
      <c r="AW47" s="532"/>
      <c r="AX47" s="532"/>
      <c r="AY47" s="532"/>
      <c r="AZ47" s="532"/>
      <c r="BA47" s="566"/>
      <c r="BB47" s="567"/>
      <c r="BC47" s="567"/>
      <c r="BD47" s="567"/>
      <c r="BE47" s="567"/>
      <c r="BF47" s="567"/>
      <c r="BG47" s="567"/>
      <c r="BH47" s="549"/>
      <c r="BI47" s="549"/>
      <c r="BJ47" s="567"/>
      <c r="BK47" s="567"/>
      <c r="BL47" s="567"/>
      <c r="BM47" s="567"/>
      <c r="BN47" s="567"/>
      <c r="BO47" s="567"/>
      <c r="BP47" s="568"/>
      <c r="BQ47" s="568"/>
      <c r="BR47" s="567"/>
      <c r="BS47" s="567"/>
      <c r="BT47" s="567"/>
      <c r="BU47" s="567"/>
      <c r="BV47" s="567"/>
      <c r="BW47" s="532"/>
      <c r="BX47" s="844" t="s">
        <v>35</v>
      </c>
      <c r="BY47" s="845"/>
      <c r="BZ47" s="831"/>
      <c r="CA47" s="832"/>
      <c r="CB47" s="833"/>
      <c r="CC47" s="532"/>
      <c r="CD47" s="98"/>
    </row>
    <row r="48" spans="1:106" ht="30" customHeight="1" x14ac:dyDescent="0.4">
      <c r="B48" s="530"/>
      <c r="C48" s="87"/>
      <c r="D48" s="572"/>
      <c r="E48" s="87"/>
      <c r="F48" s="87"/>
      <c r="G48" s="87"/>
      <c r="H48" s="574" t="s">
        <v>182</v>
      </c>
      <c r="I48" s="87"/>
      <c r="J48" s="549"/>
      <c r="K48" s="549"/>
      <c r="L48" s="549"/>
      <c r="M48" s="549"/>
      <c r="N48" s="549"/>
      <c r="O48" s="567"/>
      <c r="P48" s="549"/>
      <c r="Q48" s="549"/>
      <c r="R48" s="567"/>
      <c r="S48" s="567"/>
      <c r="T48" s="567"/>
      <c r="U48" s="567"/>
      <c r="V48" s="567"/>
      <c r="W48" s="567"/>
      <c r="X48" s="568"/>
      <c r="Y48" s="568"/>
      <c r="Z48" s="567"/>
      <c r="AA48" s="567"/>
      <c r="AB48" s="567"/>
      <c r="AC48" s="567"/>
      <c r="AD48" s="567"/>
      <c r="AE48" s="567"/>
      <c r="AF48" s="567"/>
      <c r="AG48" s="567"/>
      <c r="AH48" s="567"/>
      <c r="AI48" s="567"/>
      <c r="AJ48" s="567"/>
      <c r="AK48" s="567"/>
      <c r="AL48" s="532"/>
      <c r="AM48" s="532"/>
      <c r="AN48" s="565"/>
      <c r="AO48" s="569"/>
      <c r="AP48" s="569"/>
      <c r="AQ48" s="569"/>
      <c r="AR48" s="569"/>
      <c r="AS48" s="569"/>
      <c r="AT48" s="532"/>
      <c r="AU48" s="532"/>
      <c r="AV48" s="532"/>
      <c r="AW48" s="532"/>
      <c r="AX48" s="532"/>
      <c r="AY48" s="532"/>
      <c r="AZ48" s="532"/>
      <c r="BA48" s="566"/>
      <c r="BB48" s="567"/>
      <c r="BC48" s="567"/>
      <c r="BD48" s="567"/>
      <c r="BE48" s="567"/>
      <c r="BF48" s="567"/>
      <c r="BG48" s="567"/>
      <c r="BH48" s="549"/>
      <c r="BI48" s="549"/>
      <c r="BJ48" s="567"/>
      <c r="BK48" s="567"/>
      <c r="BL48" s="567"/>
      <c r="BM48" s="567"/>
      <c r="BN48" s="567"/>
      <c r="BO48" s="567"/>
      <c r="BP48" s="568"/>
      <c r="BQ48" s="568"/>
      <c r="BR48" s="567"/>
      <c r="BS48" s="567"/>
      <c r="BT48" s="567"/>
      <c r="BU48" s="567"/>
      <c r="BV48" s="567"/>
      <c r="BW48" s="532"/>
      <c r="BX48" s="844"/>
      <c r="BY48" s="845"/>
      <c r="BZ48" s="834"/>
      <c r="CA48" s="835"/>
      <c r="CB48" s="836"/>
      <c r="CC48" s="532"/>
      <c r="CD48" s="98"/>
    </row>
    <row r="49" spans="2:104" ht="30" customHeight="1" x14ac:dyDescent="0.4">
      <c r="B49" s="530"/>
      <c r="C49" s="87"/>
      <c r="D49" s="572"/>
      <c r="E49" s="87"/>
      <c r="F49" s="87"/>
      <c r="G49" s="87"/>
      <c r="H49" s="87"/>
      <c r="I49" s="87"/>
      <c r="J49" s="549"/>
      <c r="K49" s="549"/>
      <c r="L49" s="549"/>
      <c r="M49" s="549"/>
      <c r="N49" s="549"/>
      <c r="O49" s="567"/>
      <c r="P49" s="549"/>
      <c r="Q49" s="549"/>
      <c r="R49" s="567"/>
      <c r="S49" s="567"/>
      <c r="T49" s="567"/>
      <c r="U49" s="567"/>
      <c r="V49" s="567"/>
      <c r="W49" s="567"/>
      <c r="X49" s="568"/>
      <c r="Y49" s="610"/>
      <c r="Z49" s="611"/>
      <c r="AA49" s="611"/>
      <c r="AB49" s="611"/>
      <c r="AC49" s="611"/>
      <c r="AD49" s="611"/>
      <c r="AE49" s="611"/>
      <c r="AF49" s="611"/>
      <c r="AG49" s="611"/>
      <c r="AH49" s="611"/>
      <c r="AI49" s="611"/>
      <c r="AJ49" s="611"/>
      <c r="AK49" s="611"/>
      <c r="AL49" s="550"/>
      <c r="AM49" s="550"/>
      <c r="AN49" s="612"/>
      <c r="AO49" s="613"/>
      <c r="AP49" s="613"/>
      <c r="AQ49" s="613"/>
      <c r="AR49" s="613"/>
      <c r="AS49" s="613"/>
      <c r="AT49" s="550"/>
      <c r="AU49" s="550"/>
      <c r="AV49" s="550"/>
      <c r="AW49" s="550"/>
      <c r="AX49" s="550"/>
      <c r="AY49" s="550"/>
      <c r="AZ49" s="550"/>
      <c r="BA49" s="609"/>
      <c r="BB49" s="611"/>
      <c r="BC49" s="567"/>
      <c r="BD49" s="567"/>
      <c r="BE49" s="567"/>
      <c r="BF49" s="567"/>
      <c r="BG49" s="567"/>
      <c r="BH49" s="549"/>
      <c r="BI49" s="549"/>
      <c r="BJ49" s="567"/>
      <c r="BK49" s="567"/>
      <c r="BL49" s="567"/>
      <c r="BM49" s="567"/>
      <c r="BN49" s="567"/>
      <c r="BO49" s="539" t="s">
        <v>187</v>
      </c>
      <c r="BP49" s="532"/>
      <c r="BQ49" s="568"/>
      <c r="BR49" s="567"/>
      <c r="BS49" s="567"/>
      <c r="BT49" s="567"/>
      <c r="BU49" s="567"/>
      <c r="BV49" s="567"/>
      <c r="BW49" s="532"/>
      <c r="BX49" s="567"/>
      <c r="BY49" s="532"/>
      <c r="BZ49" s="567"/>
      <c r="CA49" s="567"/>
      <c r="CB49" s="567"/>
      <c r="CC49" s="532"/>
      <c r="CD49" s="98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</row>
    <row r="50" spans="2:104" ht="30" customHeight="1" x14ac:dyDescent="0.4">
      <c r="B50" s="530"/>
      <c r="C50" s="87"/>
      <c r="D50" s="572"/>
      <c r="E50" s="87"/>
      <c r="F50" s="90" t="s">
        <v>59</v>
      </c>
      <c r="G50" s="90"/>
      <c r="H50" s="90" t="s">
        <v>183</v>
      </c>
      <c r="I50" s="90"/>
      <c r="J50" s="549"/>
      <c r="K50" s="549"/>
      <c r="L50" s="549"/>
      <c r="M50" s="549"/>
      <c r="N50" s="549"/>
      <c r="O50" s="567"/>
      <c r="P50" s="549"/>
      <c r="Q50" s="549"/>
      <c r="R50" s="567"/>
      <c r="S50" s="567"/>
      <c r="T50" s="567"/>
      <c r="U50" s="567"/>
      <c r="V50" s="567"/>
      <c r="W50" s="567"/>
      <c r="X50" s="830"/>
      <c r="Y50" s="830"/>
      <c r="Z50" s="830"/>
      <c r="AA50" s="830"/>
      <c r="AB50" s="830"/>
      <c r="AC50" s="830"/>
      <c r="AD50" s="830"/>
      <c r="AE50" s="830"/>
      <c r="AF50" s="830"/>
      <c r="AG50" s="830"/>
      <c r="AH50" s="830"/>
      <c r="AI50" s="830"/>
      <c r="AJ50" s="830"/>
      <c r="AK50" s="830"/>
      <c r="AL50" s="830"/>
      <c r="AM50" s="830"/>
      <c r="AN50" s="830"/>
      <c r="AO50" s="830"/>
      <c r="AP50" s="830"/>
      <c r="AQ50" s="830"/>
      <c r="AR50" s="830"/>
      <c r="AS50" s="830"/>
      <c r="AT50" s="830"/>
      <c r="AU50" s="830"/>
      <c r="AV50" s="830"/>
      <c r="AW50" s="830"/>
      <c r="AX50" s="830"/>
      <c r="AY50" s="830"/>
      <c r="AZ50" s="830"/>
      <c r="BA50" s="830"/>
      <c r="BB50" s="830"/>
      <c r="BC50" s="830"/>
      <c r="BD50" s="830"/>
      <c r="BE50" s="830"/>
      <c r="BF50" s="830"/>
      <c r="BG50" s="830"/>
      <c r="BH50" s="830"/>
      <c r="BI50" s="830"/>
      <c r="BJ50" s="830"/>
      <c r="BK50" s="830"/>
      <c r="BL50" s="830"/>
      <c r="BM50" s="830"/>
      <c r="BN50" s="830"/>
      <c r="BO50" s="830"/>
      <c r="BP50" s="830"/>
      <c r="BQ50" s="830"/>
      <c r="BR50" s="830"/>
      <c r="BS50" s="567"/>
      <c r="BT50" s="567"/>
      <c r="BU50" s="567"/>
      <c r="BV50" s="567"/>
      <c r="BW50" s="532"/>
      <c r="BX50" s="844" t="s">
        <v>51</v>
      </c>
      <c r="BY50" s="845"/>
      <c r="BZ50" s="831"/>
      <c r="CA50" s="832"/>
      <c r="CB50" s="833"/>
      <c r="CC50" s="532"/>
      <c r="CD50" s="98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</row>
    <row r="51" spans="2:104" ht="30" customHeight="1" x14ac:dyDescent="0.4">
      <c r="B51" s="530"/>
      <c r="C51" s="87"/>
      <c r="D51" s="572"/>
      <c r="E51" s="87"/>
      <c r="F51" s="87"/>
      <c r="G51" s="87"/>
      <c r="H51" s="574" t="s">
        <v>364</v>
      </c>
      <c r="I51" s="87"/>
      <c r="J51" s="549"/>
      <c r="K51" s="549"/>
      <c r="L51" s="549"/>
      <c r="M51" s="549"/>
      <c r="N51" s="549"/>
      <c r="O51" s="567"/>
      <c r="P51" s="549"/>
      <c r="Q51" s="549"/>
      <c r="R51" s="567"/>
      <c r="S51" s="567"/>
      <c r="T51" s="567"/>
      <c r="U51" s="567"/>
      <c r="V51" s="567"/>
      <c r="W51" s="567"/>
      <c r="X51" s="830"/>
      <c r="Y51" s="830"/>
      <c r="Z51" s="830"/>
      <c r="AA51" s="830"/>
      <c r="AB51" s="830"/>
      <c r="AC51" s="830"/>
      <c r="AD51" s="830"/>
      <c r="AE51" s="830"/>
      <c r="AF51" s="830"/>
      <c r="AG51" s="830"/>
      <c r="AH51" s="830"/>
      <c r="AI51" s="830"/>
      <c r="AJ51" s="830"/>
      <c r="AK51" s="830"/>
      <c r="AL51" s="830"/>
      <c r="AM51" s="830"/>
      <c r="AN51" s="830"/>
      <c r="AO51" s="830"/>
      <c r="AP51" s="830"/>
      <c r="AQ51" s="830"/>
      <c r="AR51" s="830"/>
      <c r="AS51" s="830"/>
      <c r="AT51" s="830"/>
      <c r="AU51" s="830"/>
      <c r="AV51" s="830"/>
      <c r="AW51" s="830"/>
      <c r="AX51" s="830"/>
      <c r="AY51" s="830"/>
      <c r="AZ51" s="830"/>
      <c r="BA51" s="830"/>
      <c r="BB51" s="830"/>
      <c r="BC51" s="830"/>
      <c r="BD51" s="830"/>
      <c r="BE51" s="830"/>
      <c r="BF51" s="830"/>
      <c r="BG51" s="830"/>
      <c r="BH51" s="830"/>
      <c r="BI51" s="830"/>
      <c r="BJ51" s="830"/>
      <c r="BK51" s="830"/>
      <c r="BL51" s="830"/>
      <c r="BM51" s="830"/>
      <c r="BN51" s="830"/>
      <c r="BO51" s="830"/>
      <c r="BP51" s="830"/>
      <c r="BQ51" s="830"/>
      <c r="BR51" s="830"/>
      <c r="BS51" s="567"/>
      <c r="BT51" s="567"/>
      <c r="BU51" s="567"/>
      <c r="BV51" s="567"/>
      <c r="BW51" s="532"/>
      <c r="BX51" s="844"/>
      <c r="BY51" s="845"/>
      <c r="BZ51" s="834"/>
      <c r="CA51" s="835"/>
      <c r="CB51" s="836"/>
      <c r="CC51" s="532"/>
      <c r="CD51" s="98"/>
    </row>
    <row r="52" spans="2:104" ht="30" customHeight="1" x14ac:dyDescent="0.4">
      <c r="B52" s="530"/>
      <c r="C52" s="87"/>
      <c r="D52" s="572"/>
      <c r="E52" s="87"/>
      <c r="F52" s="87"/>
      <c r="G52" s="87"/>
      <c r="H52" s="574"/>
      <c r="I52" s="87"/>
      <c r="J52" s="549"/>
      <c r="K52" s="549"/>
      <c r="L52" s="549"/>
      <c r="M52" s="549"/>
      <c r="N52" s="549"/>
      <c r="O52" s="567"/>
      <c r="P52" s="549"/>
      <c r="Q52" s="549"/>
      <c r="R52" s="567"/>
      <c r="S52" s="567"/>
      <c r="T52" s="567"/>
      <c r="U52" s="567"/>
      <c r="V52" s="567"/>
      <c r="W52" s="567"/>
      <c r="X52" s="830"/>
      <c r="Y52" s="830"/>
      <c r="Z52" s="830"/>
      <c r="AA52" s="830"/>
      <c r="AB52" s="830"/>
      <c r="AC52" s="830"/>
      <c r="AD52" s="830"/>
      <c r="AE52" s="830"/>
      <c r="AF52" s="830"/>
      <c r="AG52" s="830"/>
      <c r="AH52" s="830"/>
      <c r="AI52" s="830"/>
      <c r="AJ52" s="830"/>
      <c r="AK52" s="830"/>
      <c r="AL52" s="830"/>
      <c r="AM52" s="830"/>
      <c r="AN52" s="830"/>
      <c r="AO52" s="830"/>
      <c r="AP52" s="830"/>
      <c r="AQ52" s="830"/>
      <c r="AR52" s="830"/>
      <c r="AS52" s="830"/>
      <c r="AT52" s="830"/>
      <c r="AU52" s="830"/>
      <c r="AV52" s="830"/>
      <c r="AW52" s="830"/>
      <c r="AX52" s="830"/>
      <c r="AY52" s="830"/>
      <c r="AZ52" s="830"/>
      <c r="BA52" s="830"/>
      <c r="BB52" s="830"/>
      <c r="BC52" s="830"/>
      <c r="BD52" s="830"/>
      <c r="BE52" s="830"/>
      <c r="BF52" s="830"/>
      <c r="BG52" s="830"/>
      <c r="BH52" s="830"/>
      <c r="BI52" s="830"/>
      <c r="BJ52" s="830"/>
      <c r="BK52" s="830"/>
      <c r="BL52" s="830"/>
      <c r="BM52" s="830"/>
      <c r="BN52" s="830"/>
      <c r="BO52" s="830"/>
      <c r="BP52" s="830"/>
      <c r="BQ52" s="830"/>
      <c r="BR52" s="830"/>
      <c r="BS52" s="567"/>
      <c r="BT52" s="567"/>
      <c r="BU52" s="567"/>
      <c r="BV52" s="567"/>
      <c r="BW52" s="567"/>
      <c r="BX52" s="567"/>
      <c r="BY52" s="539"/>
      <c r="BZ52" s="567"/>
      <c r="CA52" s="567"/>
      <c r="CB52" s="567"/>
      <c r="CC52" s="567"/>
      <c r="CD52" s="98"/>
    </row>
    <row r="53" spans="2:104" ht="30" customHeight="1" x14ac:dyDescent="0.4">
      <c r="B53" s="530"/>
      <c r="C53" s="87"/>
      <c r="D53" s="572"/>
      <c r="E53" s="87"/>
      <c r="F53" s="87"/>
      <c r="G53" s="87"/>
      <c r="H53" s="574"/>
      <c r="I53" s="87"/>
      <c r="J53" s="549"/>
      <c r="K53" s="549"/>
      <c r="L53" s="549"/>
      <c r="M53" s="549"/>
      <c r="N53" s="549"/>
      <c r="O53" s="567"/>
      <c r="P53" s="549"/>
      <c r="Q53" s="549"/>
      <c r="R53" s="567"/>
      <c r="S53" s="567"/>
      <c r="T53" s="567"/>
      <c r="U53" s="567"/>
      <c r="V53" s="567"/>
      <c r="W53" s="567"/>
      <c r="X53" s="830"/>
      <c r="Y53" s="830"/>
      <c r="Z53" s="830"/>
      <c r="AA53" s="830"/>
      <c r="AB53" s="830"/>
      <c r="AC53" s="830"/>
      <c r="AD53" s="830"/>
      <c r="AE53" s="830"/>
      <c r="AF53" s="830"/>
      <c r="AG53" s="830"/>
      <c r="AH53" s="830"/>
      <c r="AI53" s="830"/>
      <c r="AJ53" s="830"/>
      <c r="AK53" s="830"/>
      <c r="AL53" s="830"/>
      <c r="AM53" s="830"/>
      <c r="AN53" s="830"/>
      <c r="AO53" s="830"/>
      <c r="AP53" s="830"/>
      <c r="AQ53" s="830"/>
      <c r="AR53" s="830"/>
      <c r="AS53" s="830"/>
      <c r="AT53" s="830"/>
      <c r="AU53" s="830"/>
      <c r="AV53" s="830"/>
      <c r="AW53" s="830"/>
      <c r="AX53" s="830"/>
      <c r="AY53" s="830"/>
      <c r="AZ53" s="830"/>
      <c r="BA53" s="830"/>
      <c r="BB53" s="830"/>
      <c r="BC53" s="830"/>
      <c r="BD53" s="830"/>
      <c r="BE53" s="830"/>
      <c r="BF53" s="830"/>
      <c r="BG53" s="830"/>
      <c r="BH53" s="830"/>
      <c r="BI53" s="830"/>
      <c r="BJ53" s="830"/>
      <c r="BK53" s="830"/>
      <c r="BL53" s="830"/>
      <c r="BM53" s="830"/>
      <c r="BN53" s="830"/>
      <c r="BO53" s="830"/>
      <c r="BP53" s="830"/>
      <c r="BQ53" s="830"/>
      <c r="BR53" s="830"/>
      <c r="BS53" s="567"/>
      <c r="BT53" s="567"/>
      <c r="BU53" s="567"/>
      <c r="BV53" s="567"/>
      <c r="BW53" s="567"/>
      <c r="BX53" s="567"/>
      <c r="BY53" s="539"/>
      <c r="BZ53" s="567"/>
      <c r="CA53" s="567"/>
      <c r="CB53" s="567"/>
      <c r="CC53" s="567"/>
      <c r="CD53" s="98"/>
      <c r="CQ53" s="43"/>
    </row>
    <row r="54" spans="2:104" ht="30" customHeight="1" x14ac:dyDescent="0.4">
      <c r="B54" s="530"/>
      <c r="C54" s="87"/>
      <c r="D54" s="572"/>
      <c r="E54" s="87"/>
      <c r="F54" s="87"/>
      <c r="G54" s="87"/>
      <c r="H54" s="574"/>
      <c r="I54" s="87"/>
      <c r="J54" s="549"/>
      <c r="K54" s="549"/>
      <c r="L54" s="549"/>
      <c r="M54" s="549"/>
      <c r="N54" s="549"/>
      <c r="O54" s="567"/>
      <c r="P54" s="549"/>
      <c r="Q54" s="549"/>
      <c r="R54" s="567"/>
      <c r="S54" s="567"/>
      <c r="T54" s="567"/>
      <c r="U54" s="567"/>
      <c r="V54" s="567"/>
      <c r="W54" s="567"/>
      <c r="X54" s="830"/>
      <c r="Y54" s="830"/>
      <c r="Z54" s="830"/>
      <c r="AA54" s="830"/>
      <c r="AB54" s="830"/>
      <c r="AC54" s="830"/>
      <c r="AD54" s="830"/>
      <c r="AE54" s="830"/>
      <c r="AF54" s="830"/>
      <c r="AG54" s="830"/>
      <c r="AH54" s="830"/>
      <c r="AI54" s="830"/>
      <c r="AJ54" s="830"/>
      <c r="AK54" s="830"/>
      <c r="AL54" s="830"/>
      <c r="AM54" s="830"/>
      <c r="AN54" s="830"/>
      <c r="AO54" s="830"/>
      <c r="AP54" s="830"/>
      <c r="AQ54" s="830"/>
      <c r="AR54" s="830"/>
      <c r="AS54" s="830"/>
      <c r="AT54" s="830"/>
      <c r="AU54" s="830"/>
      <c r="AV54" s="830"/>
      <c r="AW54" s="830"/>
      <c r="AX54" s="830"/>
      <c r="AY54" s="830"/>
      <c r="AZ54" s="830"/>
      <c r="BA54" s="830"/>
      <c r="BB54" s="830"/>
      <c r="BC54" s="830"/>
      <c r="BD54" s="830"/>
      <c r="BE54" s="830"/>
      <c r="BF54" s="830"/>
      <c r="BG54" s="830"/>
      <c r="BH54" s="830"/>
      <c r="BI54" s="830"/>
      <c r="BJ54" s="830"/>
      <c r="BK54" s="830"/>
      <c r="BL54" s="830"/>
      <c r="BM54" s="830"/>
      <c r="BN54" s="830"/>
      <c r="BO54" s="830"/>
      <c r="BP54" s="830"/>
      <c r="BQ54" s="830"/>
      <c r="BR54" s="830"/>
      <c r="BS54" s="567"/>
      <c r="BT54" s="567"/>
      <c r="BU54" s="567"/>
      <c r="BV54" s="567"/>
      <c r="BW54" s="567"/>
      <c r="BX54" s="567"/>
      <c r="BY54" s="539"/>
      <c r="BZ54" s="567"/>
      <c r="CA54" s="567"/>
      <c r="CB54" s="567"/>
      <c r="CC54" s="567"/>
      <c r="CD54" s="98"/>
    </row>
    <row r="55" spans="2:104" ht="30" customHeight="1" x14ac:dyDescent="0.4">
      <c r="B55" s="530"/>
      <c r="C55" s="87"/>
      <c r="D55" s="572"/>
      <c r="E55" s="87"/>
      <c r="F55" s="87"/>
      <c r="G55" s="87"/>
      <c r="H55" s="574"/>
      <c r="I55" s="87"/>
      <c r="J55" s="549"/>
      <c r="K55" s="549"/>
      <c r="L55" s="549"/>
      <c r="M55" s="549"/>
      <c r="N55" s="549"/>
      <c r="O55" s="567"/>
      <c r="P55" s="549"/>
      <c r="Q55" s="549"/>
      <c r="R55" s="567"/>
      <c r="S55" s="567"/>
      <c r="T55" s="567"/>
      <c r="U55" s="567"/>
      <c r="V55" s="567"/>
      <c r="W55" s="567"/>
      <c r="X55" s="568"/>
      <c r="Y55" s="568"/>
      <c r="Z55" s="567"/>
      <c r="AA55" s="567"/>
      <c r="AB55" s="567"/>
      <c r="AC55" s="567"/>
      <c r="AD55" s="567"/>
      <c r="AE55" s="567"/>
      <c r="AF55" s="567"/>
      <c r="AG55" s="567"/>
      <c r="AH55" s="567"/>
      <c r="AI55" s="567"/>
      <c r="AJ55" s="567"/>
      <c r="AK55" s="567"/>
      <c r="AL55" s="532"/>
      <c r="AM55" s="532"/>
      <c r="AN55" s="565"/>
      <c r="AO55" s="569"/>
      <c r="AP55" s="569"/>
      <c r="AQ55" s="569"/>
      <c r="AR55" s="569"/>
      <c r="AS55" s="569"/>
      <c r="AT55" s="532"/>
      <c r="AU55" s="532"/>
      <c r="AV55" s="532"/>
      <c r="AW55" s="532"/>
      <c r="AX55" s="532"/>
      <c r="AY55" s="532"/>
      <c r="AZ55" s="532"/>
      <c r="BA55" s="566"/>
      <c r="BB55" s="567"/>
      <c r="BC55" s="567"/>
      <c r="BD55" s="567"/>
      <c r="BE55" s="567"/>
      <c r="BF55" s="567"/>
      <c r="BG55" s="567"/>
      <c r="BH55" s="549"/>
      <c r="BI55" s="549"/>
      <c r="BJ55" s="567"/>
      <c r="BK55" s="567"/>
      <c r="BL55" s="567"/>
      <c r="BM55" s="567"/>
      <c r="BN55" s="567"/>
      <c r="BO55" s="567"/>
      <c r="BP55" s="568"/>
      <c r="BQ55" s="568"/>
      <c r="BR55" s="567"/>
      <c r="BS55" s="567"/>
      <c r="BT55" s="567"/>
      <c r="BU55" s="567"/>
      <c r="BV55" s="567"/>
      <c r="BW55" s="567"/>
      <c r="BX55" s="567"/>
      <c r="BY55" s="539"/>
      <c r="BZ55" s="567"/>
      <c r="CA55" s="567"/>
      <c r="CB55" s="567"/>
      <c r="CC55" s="567"/>
      <c r="CD55" s="98"/>
    </row>
    <row r="56" spans="2:104" ht="30" customHeight="1" x14ac:dyDescent="0.2">
      <c r="B56" s="530"/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537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7"/>
      <c r="AA56" s="537"/>
      <c r="AB56" s="537"/>
      <c r="AC56" s="537"/>
      <c r="AD56" s="537"/>
      <c r="AE56" s="537"/>
      <c r="AF56" s="537"/>
      <c r="AG56" s="537"/>
      <c r="AH56" s="537"/>
      <c r="AI56" s="537"/>
      <c r="AJ56" s="537"/>
      <c r="AK56" s="537"/>
      <c r="AL56" s="537"/>
      <c r="AM56" s="537"/>
      <c r="AN56" s="537"/>
      <c r="AO56" s="537"/>
      <c r="AP56" s="537"/>
      <c r="AQ56" s="537"/>
      <c r="AR56" s="537"/>
      <c r="AS56" s="537"/>
      <c r="AT56" s="537"/>
      <c r="AU56" s="537"/>
      <c r="AV56" s="537"/>
      <c r="AW56" s="537"/>
      <c r="AX56" s="537"/>
      <c r="AY56" s="537"/>
      <c r="AZ56" s="537"/>
      <c r="BA56" s="537"/>
      <c r="BB56" s="537"/>
      <c r="BC56" s="537"/>
      <c r="BD56" s="537"/>
      <c r="BE56" s="537"/>
      <c r="BF56" s="537"/>
      <c r="BG56" s="537"/>
      <c r="BH56" s="537"/>
      <c r="BI56" s="537"/>
      <c r="BJ56" s="537"/>
      <c r="BK56" s="537"/>
      <c r="BL56" s="537"/>
      <c r="BM56" s="537"/>
      <c r="BN56" s="537"/>
      <c r="BO56" s="537"/>
      <c r="BP56" s="537"/>
      <c r="BQ56" s="537"/>
      <c r="BR56" s="537"/>
      <c r="BS56" s="537"/>
      <c r="BT56" s="537"/>
      <c r="BU56" s="537"/>
      <c r="BV56" s="537"/>
      <c r="BW56" s="537"/>
      <c r="BX56" s="537"/>
      <c r="BY56" s="537"/>
      <c r="BZ56" s="537"/>
      <c r="CA56" s="537"/>
      <c r="CB56" s="537"/>
      <c r="CC56" s="537"/>
      <c r="CD56" s="100"/>
    </row>
    <row r="57" spans="2:104" ht="30" customHeight="1" x14ac:dyDescent="0.65">
      <c r="B57" s="530"/>
      <c r="C57" s="531">
        <v>1.4</v>
      </c>
      <c r="D57" s="531" t="s">
        <v>190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575"/>
      <c r="AY57" s="575"/>
      <c r="AZ57" s="532"/>
      <c r="BA57" s="532"/>
      <c r="BB57" s="532"/>
      <c r="BC57" s="532"/>
      <c r="BD57" s="532"/>
      <c r="BE57" s="532"/>
      <c r="BF57" s="532"/>
      <c r="BG57" s="532"/>
      <c r="BH57" s="532"/>
      <c r="BI57" s="532"/>
      <c r="BJ57" s="532"/>
      <c r="BK57" s="532"/>
      <c r="BL57" s="545"/>
      <c r="BM57" s="545"/>
      <c r="BN57" s="545"/>
      <c r="BO57" s="545"/>
      <c r="BP57" s="532"/>
      <c r="BQ57" s="532"/>
      <c r="BR57" s="532"/>
      <c r="BS57" s="532"/>
      <c r="BT57" s="532"/>
      <c r="BU57" s="532"/>
      <c r="BV57" s="532"/>
      <c r="BW57" s="532"/>
      <c r="BX57" s="532"/>
      <c r="BY57" s="576"/>
      <c r="BZ57" s="532"/>
      <c r="CA57" s="543"/>
      <c r="CB57" s="532"/>
      <c r="CC57" s="532"/>
      <c r="CD57" s="98"/>
    </row>
    <row r="58" spans="2:104" ht="30" customHeight="1" x14ac:dyDescent="0.65">
      <c r="B58" s="530"/>
      <c r="C58" s="532"/>
      <c r="D58" s="547" t="s">
        <v>383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575"/>
      <c r="AZ58" s="532"/>
      <c r="BA58" s="532"/>
      <c r="BB58" s="532"/>
      <c r="BC58" s="532"/>
      <c r="BD58" s="532"/>
      <c r="BE58" s="532"/>
      <c r="BF58" s="532"/>
      <c r="BG58" s="532"/>
      <c r="BH58" s="532"/>
      <c r="BI58" s="532"/>
      <c r="BJ58" s="532"/>
      <c r="BK58" s="532"/>
      <c r="BL58" s="545"/>
      <c r="BM58" s="545"/>
      <c r="BN58" s="545"/>
      <c r="BO58" s="545"/>
      <c r="BP58" s="532"/>
      <c r="BQ58" s="532"/>
      <c r="BR58" s="532"/>
      <c r="BS58" s="66"/>
      <c r="BT58" s="577"/>
      <c r="BU58" s="120"/>
      <c r="BV58" s="578"/>
      <c r="BW58" s="578"/>
      <c r="BX58" s="578"/>
      <c r="BY58" s="578"/>
      <c r="BZ58" s="578"/>
      <c r="CA58" s="578"/>
      <c r="CB58" s="532"/>
      <c r="CC58" s="519"/>
      <c r="CD58" s="98"/>
    </row>
    <row r="59" spans="2:104" ht="30" customHeight="1" x14ac:dyDescent="0.4">
      <c r="B59" s="530"/>
      <c r="C59" s="532"/>
      <c r="D59" s="532"/>
      <c r="E59" s="532"/>
      <c r="F59" s="532"/>
      <c r="G59" s="532"/>
      <c r="H59" s="532"/>
      <c r="I59" s="532"/>
      <c r="J59" s="532"/>
      <c r="K59" s="532"/>
      <c r="L59" s="532"/>
      <c r="M59" s="532"/>
      <c r="N59" s="532"/>
      <c r="O59" s="532"/>
      <c r="P59" s="532"/>
      <c r="Q59" s="532"/>
      <c r="R59" s="532"/>
      <c r="S59" s="532"/>
      <c r="T59" s="532"/>
      <c r="U59" s="532"/>
      <c r="V59" s="532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  <c r="AL59" s="532"/>
      <c r="AM59" s="532"/>
      <c r="AN59" s="532"/>
      <c r="AO59" s="532"/>
      <c r="AP59" s="532"/>
      <c r="AQ59" s="532"/>
      <c r="AR59" s="532"/>
      <c r="AS59" s="532"/>
      <c r="AT59" s="532"/>
      <c r="AU59" s="532"/>
      <c r="AV59" s="532"/>
      <c r="AW59" s="532"/>
      <c r="AX59" s="87"/>
      <c r="AY59" s="575"/>
      <c r="AZ59" s="532"/>
      <c r="BA59" s="532"/>
      <c r="BB59" s="532"/>
      <c r="BC59" s="532"/>
      <c r="BD59" s="532"/>
      <c r="BE59" s="532"/>
      <c r="BF59" s="532"/>
      <c r="BG59" s="532"/>
      <c r="BH59" s="532"/>
      <c r="BI59" s="532"/>
      <c r="BJ59" s="532"/>
      <c r="BK59" s="532"/>
      <c r="BL59" s="545"/>
      <c r="BM59" s="545"/>
      <c r="BN59" s="545"/>
      <c r="BO59" s="578"/>
      <c r="BP59" s="580" t="s">
        <v>188</v>
      </c>
      <c r="BQ59" s="578"/>
      <c r="BR59" s="578"/>
      <c r="BS59" s="532"/>
      <c r="BT59" s="579"/>
      <c r="BU59" s="578"/>
      <c r="BV59" s="578"/>
      <c r="BW59" s="578"/>
      <c r="BX59" s="578"/>
      <c r="BY59" s="580"/>
      <c r="BZ59" s="578"/>
      <c r="CA59" s="578"/>
      <c r="CB59" s="532"/>
      <c r="CC59" s="581"/>
      <c r="CD59" s="98"/>
      <c r="CM59" s="43"/>
      <c r="CN59" s="43"/>
      <c r="CO59" s="43"/>
      <c r="CP59" s="43"/>
      <c r="CQ59" s="43"/>
      <c r="CR59" s="43"/>
      <c r="CS59" s="43"/>
      <c r="CT59" s="43"/>
      <c r="CU59" s="43"/>
    </row>
    <row r="60" spans="2:104" ht="30" customHeight="1" x14ac:dyDescent="0.2">
      <c r="B60" s="530"/>
      <c r="C60" s="532"/>
      <c r="D60" s="831"/>
      <c r="E60" s="832"/>
      <c r="F60" s="832"/>
      <c r="G60" s="832"/>
      <c r="H60" s="832"/>
      <c r="I60" s="832"/>
      <c r="J60" s="832"/>
      <c r="K60" s="832"/>
      <c r="L60" s="832"/>
      <c r="M60" s="832"/>
      <c r="N60" s="832"/>
      <c r="O60" s="832"/>
      <c r="P60" s="832"/>
      <c r="Q60" s="832"/>
      <c r="R60" s="832"/>
      <c r="S60" s="832"/>
      <c r="T60" s="832"/>
      <c r="U60" s="832"/>
      <c r="V60" s="832"/>
      <c r="W60" s="832"/>
      <c r="X60" s="832"/>
      <c r="Y60" s="832"/>
      <c r="Z60" s="832"/>
      <c r="AA60" s="832"/>
      <c r="AB60" s="832"/>
      <c r="AC60" s="832"/>
      <c r="AD60" s="832"/>
      <c r="AE60" s="832"/>
      <c r="AF60" s="832"/>
      <c r="AG60" s="832"/>
      <c r="AH60" s="832"/>
      <c r="AI60" s="832"/>
      <c r="AJ60" s="832"/>
      <c r="AK60" s="832"/>
      <c r="AL60" s="832"/>
      <c r="AM60" s="832"/>
      <c r="AN60" s="832"/>
      <c r="AO60" s="832"/>
      <c r="AP60" s="832"/>
      <c r="AQ60" s="832"/>
      <c r="AR60" s="832"/>
      <c r="AS60" s="832"/>
      <c r="AT60" s="832"/>
      <c r="AU60" s="832"/>
      <c r="AV60" s="832"/>
      <c r="AW60" s="832"/>
      <c r="AX60" s="832"/>
      <c r="AY60" s="832"/>
      <c r="AZ60" s="832"/>
      <c r="BA60" s="832"/>
      <c r="BB60" s="832"/>
      <c r="BC60" s="832"/>
      <c r="BD60" s="832"/>
      <c r="BE60" s="832"/>
      <c r="BF60" s="832"/>
      <c r="BG60" s="832"/>
      <c r="BH60" s="832"/>
      <c r="BI60" s="832"/>
      <c r="BJ60" s="832"/>
      <c r="BK60" s="832"/>
      <c r="BL60" s="832"/>
      <c r="BM60" s="832"/>
      <c r="BN60" s="832"/>
      <c r="BO60" s="832"/>
      <c r="BP60" s="832"/>
      <c r="BQ60" s="832"/>
      <c r="BR60" s="832"/>
      <c r="BS60" s="833"/>
      <c r="BT60" s="566"/>
      <c r="BU60" s="566"/>
      <c r="BV60" s="566"/>
      <c r="BW60" s="566"/>
      <c r="BX60" s="566"/>
      <c r="BY60" s="566"/>
      <c r="BZ60" s="566"/>
      <c r="CA60" s="566"/>
      <c r="CB60" s="566"/>
      <c r="CC60" s="532"/>
      <c r="CD60" s="98"/>
      <c r="CM60" s="43"/>
      <c r="CN60" s="43"/>
      <c r="CO60" s="43"/>
      <c r="CP60" s="43"/>
      <c r="CQ60" s="43"/>
      <c r="CR60" s="43"/>
      <c r="CS60" s="43"/>
      <c r="CT60" s="43"/>
      <c r="CU60" s="43"/>
    </row>
    <row r="61" spans="2:104" ht="30" customHeight="1" x14ac:dyDescent="0.2">
      <c r="B61" s="530"/>
      <c r="C61" s="532"/>
      <c r="D61" s="834"/>
      <c r="E61" s="835"/>
      <c r="F61" s="835"/>
      <c r="G61" s="835"/>
      <c r="H61" s="835"/>
      <c r="I61" s="835"/>
      <c r="J61" s="835"/>
      <c r="K61" s="835"/>
      <c r="L61" s="835"/>
      <c r="M61" s="835"/>
      <c r="N61" s="835"/>
      <c r="O61" s="835"/>
      <c r="P61" s="835"/>
      <c r="Q61" s="835"/>
      <c r="R61" s="835"/>
      <c r="S61" s="835"/>
      <c r="T61" s="835"/>
      <c r="U61" s="835"/>
      <c r="V61" s="835"/>
      <c r="W61" s="835"/>
      <c r="X61" s="835"/>
      <c r="Y61" s="835"/>
      <c r="Z61" s="835"/>
      <c r="AA61" s="835"/>
      <c r="AB61" s="835"/>
      <c r="AC61" s="835"/>
      <c r="AD61" s="835"/>
      <c r="AE61" s="835"/>
      <c r="AF61" s="835"/>
      <c r="AG61" s="835"/>
      <c r="AH61" s="835"/>
      <c r="AI61" s="835"/>
      <c r="AJ61" s="835"/>
      <c r="AK61" s="835"/>
      <c r="AL61" s="835"/>
      <c r="AM61" s="835"/>
      <c r="AN61" s="835"/>
      <c r="AO61" s="835"/>
      <c r="AP61" s="835"/>
      <c r="AQ61" s="835"/>
      <c r="AR61" s="835"/>
      <c r="AS61" s="835"/>
      <c r="AT61" s="835"/>
      <c r="AU61" s="835"/>
      <c r="AV61" s="835"/>
      <c r="AW61" s="835"/>
      <c r="AX61" s="835"/>
      <c r="AY61" s="835"/>
      <c r="AZ61" s="835"/>
      <c r="BA61" s="835"/>
      <c r="BB61" s="835"/>
      <c r="BC61" s="835"/>
      <c r="BD61" s="835"/>
      <c r="BE61" s="835"/>
      <c r="BF61" s="835"/>
      <c r="BG61" s="835"/>
      <c r="BH61" s="835"/>
      <c r="BI61" s="835"/>
      <c r="BJ61" s="835"/>
      <c r="BK61" s="835"/>
      <c r="BL61" s="835"/>
      <c r="BM61" s="835"/>
      <c r="BN61" s="835"/>
      <c r="BO61" s="835"/>
      <c r="BP61" s="835"/>
      <c r="BQ61" s="835"/>
      <c r="BR61" s="835"/>
      <c r="BS61" s="836"/>
      <c r="BT61" s="566"/>
      <c r="BU61" s="566"/>
      <c r="BV61" s="566"/>
      <c r="BW61" s="566"/>
      <c r="BX61" s="566"/>
      <c r="BY61" s="566"/>
      <c r="BZ61" s="566"/>
      <c r="CA61" s="566"/>
      <c r="CB61" s="566"/>
      <c r="CC61" s="532"/>
      <c r="CD61" s="98"/>
    </row>
    <row r="62" spans="2:104" ht="30" customHeight="1" x14ac:dyDescent="0.4">
      <c r="B62" s="530"/>
      <c r="C62" s="532"/>
      <c r="D62" s="547"/>
      <c r="E62" s="572"/>
      <c r="F62" s="572"/>
      <c r="G62" s="582"/>
      <c r="H62" s="582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45"/>
      <c r="AL62" s="545"/>
      <c r="AM62" s="545"/>
      <c r="AN62" s="545"/>
      <c r="AO62" s="545"/>
      <c r="AP62" s="545"/>
      <c r="AQ62" s="545"/>
      <c r="AR62" s="545"/>
      <c r="AS62" s="545"/>
      <c r="AT62" s="545"/>
      <c r="AU62" s="545"/>
      <c r="AV62" s="545"/>
      <c r="AW62" s="545"/>
      <c r="AX62" s="545"/>
      <c r="AY62" s="545"/>
      <c r="AZ62" s="545"/>
      <c r="BA62" s="545"/>
      <c r="BB62" s="545"/>
      <c r="BC62" s="545"/>
      <c r="BD62" s="545"/>
      <c r="BE62" s="545"/>
      <c r="BF62" s="545"/>
      <c r="BG62" s="545"/>
      <c r="BH62" s="545"/>
      <c r="BI62" s="545"/>
      <c r="BJ62" s="545"/>
      <c r="BK62" s="545"/>
      <c r="BL62" s="545"/>
      <c r="BM62" s="545"/>
      <c r="BN62" s="545"/>
      <c r="BO62" s="545"/>
      <c r="BP62" s="545"/>
      <c r="BQ62" s="545"/>
      <c r="BR62" s="545"/>
      <c r="BS62" s="545"/>
      <c r="BT62" s="545"/>
      <c r="BU62" s="545"/>
      <c r="BV62" s="545"/>
      <c r="BW62" s="545"/>
      <c r="BX62" s="545"/>
      <c r="BY62" s="545"/>
      <c r="BZ62" s="545"/>
      <c r="CA62" s="545"/>
      <c r="CB62" s="545"/>
      <c r="CC62" s="545"/>
      <c r="CD62" s="130"/>
    </row>
    <row r="63" spans="2:104" ht="30" customHeight="1" x14ac:dyDescent="0.2">
      <c r="B63" s="530"/>
      <c r="C63" s="514"/>
      <c r="D63" s="514"/>
      <c r="E63" s="514"/>
      <c r="F63" s="514"/>
      <c r="G63" s="514"/>
      <c r="H63" s="514"/>
      <c r="I63" s="514"/>
      <c r="J63" s="514"/>
      <c r="K63" s="514"/>
      <c r="L63" s="514"/>
      <c r="M63" s="514"/>
      <c r="N63" s="514"/>
      <c r="O63" s="514"/>
      <c r="P63" s="514"/>
      <c r="Q63" s="514"/>
      <c r="R63" s="514"/>
      <c r="S63" s="514"/>
      <c r="T63" s="514"/>
      <c r="U63" s="514"/>
      <c r="V63" s="514"/>
      <c r="W63" s="514"/>
      <c r="X63" s="514"/>
      <c r="Y63" s="514"/>
      <c r="Z63" s="514"/>
      <c r="AA63" s="514"/>
      <c r="AB63" s="514"/>
      <c r="AC63" s="514"/>
      <c r="AD63" s="514"/>
      <c r="AE63" s="514"/>
      <c r="AF63" s="514"/>
      <c r="AG63" s="514"/>
      <c r="AH63" s="514"/>
      <c r="AI63" s="514"/>
      <c r="AJ63" s="514"/>
      <c r="AK63" s="514"/>
      <c r="AL63" s="514"/>
      <c r="AM63" s="514"/>
      <c r="AN63" s="514"/>
      <c r="AO63" s="514"/>
      <c r="AP63" s="514"/>
      <c r="AQ63" s="514"/>
      <c r="AR63" s="514"/>
      <c r="AS63" s="514"/>
      <c r="AT63" s="514"/>
      <c r="AU63" s="514"/>
      <c r="AV63" s="514"/>
      <c r="AW63" s="514"/>
      <c r="AX63" s="514"/>
      <c r="AY63" s="514"/>
      <c r="AZ63" s="514"/>
      <c r="BA63" s="514"/>
      <c r="BB63" s="514"/>
      <c r="BC63" s="514"/>
      <c r="BD63" s="514"/>
      <c r="BE63" s="514"/>
      <c r="BF63" s="514"/>
      <c r="BG63" s="514"/>
      <c r="BH63" s="514"/>
      <c r="BI63" s="514"/>
      <c r="BJ63" s="514"/>
      <c r="BK63" s="514"/>
      <c r="BL63" s="514"/>
      <c r="BM63" s="514"/>
      <c r="BN63" s="514"/>
      <c r="BO63" s="514"/>
      <c r="BP63" s="514"/>
      <c r="BQ63" s="514"/>
      <c r="BR63" s="514"/>
      <c r="BS63" s="514"/>
      <c r="BT63" s="514"/>
      <c r="BU63" s="514"/>
      <c r="BV63" s="514"/>
      <c r="BW63" s="633"/>
      <c r="BX63" s="633"/>
      <c r="BY63" s="514"/>
      <c r="BZ63" s="514"/>
      <c r="CA63" s="514"/>
      <c r="CB63" s="514"/>
      <c r="CC63" s="514"/>
      <c r="CD63" s="614"/>
      <c r="CS63" s="43"/>
    </row>
    <row r="64" spans="2:104" ht="30" customHeight="1" x14ac:dyDescent="0.2">
      <c r="B64" s="530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634"/>
      <c r="BX64" s="184"/>
      <c r="BY64" s="184"/>
      <c r="BZ64" s="184"/>
      <c r="CA64" s="184"/>
      <c r="CB64" s="184"/>
      <c r="CC64" s="184"/>
      <c r="CD64" s="615"/>
    </row>
    <row r="65" spans="2:104" ht="8.1" customHeight="1" x14ac:dyDescent="0.2">
      <c r="B65" s="530"/>
      <c r="CD65" s="98"/>
      <c r="CX65" s="43"/>
    </row>
    <row r="66" spans="2:104" ht="30" customHeight="1" x14ac:dyDescent="0.2">
      <c r="B66" s="530"/>
      <c r="CD66" s="98"/>
    </row>
    <row r="67" spans="2:104" ht="30" customHeight="1" x14ac:dyDescent="0.2">
      <c r="B67" s="530"/>
      <c r="CD67" s="98"/>
    </row>
    <row r="68" spans="2:104" ht="30" customHeight="1" x14ac:dyDescent="0.2">
      <c r="B68" s="530"/>
      <c r="BD68" s="43"/>
      <c r="BE68" s="43"/>
      <c r="BF68" s="43"/>
      <c r="BG68" s="43"/>
      <c r="BH68" s="43"/>
      <c r="BI68" s="43"/>
      <c r="BJ68" s="43"/>
      <c r="BK68" s="43"/>
      <c r="BL68" s="43"/>
      <c r="CD68" s="98"/>
    </row>
    <row r="69" spans="2:104" ht="30" customHeight="1" x14ac:dyDescent="0.2">
      <c r="B69" s="536"/>
      <c r="BD69" s="43"/>
      <c r="BE69" s="43"/>
      <c r="BF69" s="43"/>
      <c r="BG69" s="43"/>
      <c r="BH69" s="43"/>
      <c r="BI69" s="43"/>
      <c r="BJ69" s="43"/>
      <c r="BK69" s="43"/>
      <c r="BL69" s="43"/>
      <c r="CD69" s="98"/>
    </row>
    <row r="70" spans="2:104" ht="30" customHeight="1" x14ac:dyDescent="0.2">
      <c r="B70" s="530"/>
      <c r="BD70" s="43"/>
      <c r="BE70" s="43"/>
      <c r="BF70" s="43"/>
      <c r="BG70" s="43"/>
      <c r="BH70" s="43"/>
      <c r="BI70" s="43"/>
      <c r="BJ70" s="43"/>
      <c r="BK70" s="43"/>
      <c r="BL70" s="43"/>
      <c r="CD70" s="98"/>
    </row>
    <row r="71" spans="2:104" ht="30" customHeight="1" x14ac:dyDescent="0.2">
      <c r="B71" s="530"/>
      <c r="BD71" s="43"/>
      <c r="BE71" s="43"/>
      <c r="BF71" s="43"/>
      <c r="BG71" s="43"/>
      <c r="BH71" s="43"/>
      <c r="BI71" s="43"/>
      <c r="BJ71" s="43"/>
      <c r="BK71" s="43"/>
      <c r="BL71" s="43"/>
      <c r="CD71" s="98"/>
    </row>
    <row r="72" spans="2:104" ht="30" customHeight="1" x14ac:dyDescent="0.2">
      <c r="B72" s="530"/>
      <c r="BD72" s="43"/>
      <c r="BE72" s="43"/>
      <c r="BF72" s="43"/>
      <c r="BG72" s="43"/>
      <c r="BH72" s="43"/>
      <c r="BI72" s="43"/>
      <c r="BJ72" s="43"/>
      <c r="BK72" s="43"/>
      <c r="BL72" s="43"/>
      <c r="CD72" s="98"/>
    </row>
    <row r="73" spans="2:104" ht="30" customHeight="1" x14ac:dyDescent="0.2">
      <c r="B73" s="530"/>
      <c r="CD73" s="98"/>
      <c r="CW73" s="43"/>
      <c r="CX73" s="43"/>
      <c r="CY73" s="43"/>
      <c r="CZ73" s="43"/>
    </row>
    <row r="74" spans="2:104" ht="30" customHeight="1" x14ac:dyDescent="0.2">
      <c r="B74" s="530"/>
      <c r="CD74" s="98"/>
      <c r="CW74" s="43"/>
      <c r="CX74" s="43"/>
      <c r="CY74" s="43"/>
      <c r="CZ74" s="43"/>
    </row>
    <row r="75" spans="2:104" ht="30" customHeight="1" thickBot="1" x14ac:dyDescent="0.25">
      <c r="B75" s="583"/>
      <c r="C75" s="489"/>
      <c r="D75" s="489"/>
      <c r="E75" s="489"/>
      <c r="F75" s="489"/>
      <c r="G75" s="489"/>
      <c r="H75" s="489"/>
      <c r="I75" s="489"/>
      <c r="J75" s="489"/>
      <c r="K75" s="489"/>
      <c r="L75" s="489"/>
      <c r="M75" s="489"/>
      <c r="N75" s="489"/>
      <c r="O75" s="489"/>
      <c r="P75" s="489"/>
      <c r="Q75" s="489"/>
      <c r="R75" s="489"/>
      <c r="S75" s="489"/>
      <c r="T75" s="489"/>
      <c r="U75" s="489"/>
      <c r="V75" s="489"/>
      <c r="W75" s="489"/>
      <c r="X75" s="489"/>
      <c r="Y75" s="489"/>
      <c r="Z75" s="489"/>
      <c r="AA75" s="489"/>
      <c r="AB75" s="489"/>
      <c r="AC75" s="489"/>
      <c r="AD75" s="489"/>
      <c r="AE75" s="489"/>
      <c r="AF75" s="489"/>
      <c r="AG75" s="489"/>
      <c r="AH75" s="489"/>
      <c r="AI75" s="489"/>
      <c r="AJ75" s="489"/>
      <c r="AK75" s="489"/>
      <c r="AL75" s="489"/>
      <c r="AM75" s="489"/>
      <c r="AN75" s="489"/>
      <c r="AO75" s="489"/>
      <c r="AP75" s="489"/>
      <c r="AQ75" s="489"/>
      <c r="AR75" s="489"/>
      <c r="AS75" s="489"/>
      <c r="AT75" s="489"/>
      <c r="AU75" s="489"/>
      <c r="AV75" s="489"/>
      <c r="AW75" s="489"/>
      <c r="AX75" s="489"/>
      <c r="AY75" s="489"/>
      <c r="AZ75" s="489"/>
      <c r="BA75" s="489"/>
      <c r="BB75" s="489"/>
      <c r="BC75" s="489"/>
      <c r="BD75" s="489"/>
      <c r="BE75" s="489"/>
      <c r="BF75" s="489"/>
      <c r="BG75" s="489"/>
      <c r="BH75" s="489"/>
      <c r="BI75" s="489"/>
      <c r="BJ75" s="489"/>
      <c r="BK75" s="489"/>
      <c r="BL75" s="489"/>
      <c r="BM75" s="489"/>
      <c r="BN75" s="489"/>
      <c r="BO75" s="489"/>
      <c r="BP75" s="489"/>
      <c r="BQ75" s="489"/>
      <c r="BR75" s="489"/>
      <c r="BS75" s="489"/>
      <c r="BT75" s="489"/>
      <c r="BU75" s="489"/>
      <c r="BV75" s="489"/>
      <c r="BW75" s="489"/>
      <c r="BX75" s="489"/>
      <c r="BY75" s="489"/>
      <c r="BZ75" s="489"/>
      <c r="CA75" s="489"/>
      <c r="CB75" s="489"/>
      <c r="CC75" s="489"/>
      <c r="CD75" s="586"/>
      <c r="CW75" s="43"/>
      <c r="CX75" s="43"/>
      <c r="CY75" s="43"/>
      <c r="CZ75" s="43"/>
    </row>
    <row r="76" spans="2:104" ht="30" customHeight="1" x14ac:dyDescent="0.2">
      <c r="B76" s="53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</row>
    <row r="77" spans="2:104" ht="30" customHeight="1" x14ac:dyDescent="0.4">
      <c r="B77" s="514"/>
      <c r="AM77" s="588">
        <v>3</v>
      </c>
    </row>
    <row r="78" spans="2:104" ht="30" customHeight="1" x14ac:dyDescent="0.2">
      <c r="B78" s="184"/>
    </row>
  </sheetData>
  <mergeCells count="33">
    <mergeCell ref="BZ50:CB51"/>
    <mergeCell ref="CS15:CW16"/>
    <mergeCell ref="BZ32:CB33"/>
    <mergeCell ref="BZ35:CB36"/>
    <mergeCell ref="BX32:BY33"/>
    <mergeCell ref="BX35:BY36"/>
    <mergeCell ref="BY23:CB23"/>
    <mergeCell ref="B2:CD3"/>
    <mergeCell ref="AQ24:AU24"/>
    <mergeCell ref="AQ25:AU25"/>
    <mergeCell ref="B5:CD5"/>
    <mergeCell ref="B4:CD4"/>
    <mergeCell ref="D13:AP13"/>
    <mergeCell ref="I7:AU8"/>
    <mergeCell ref="AH23:AK23"/>
    <mergeCell ref="AY9:BR10"/>
    <mergeCell ref="BT9:BX10"/>
    <mergeCell ref="X50:BR54"/>
    <mergeCell ref="D60:BS61"/>
    <mergeCell ref="AY11:BV12"/>
    <mergeCell ref="BQ17:CB18"/>
    <mergeCell ref="J24:AK25"/>
    <mergeCell ref="BA24:CB25"/>
    <mergeCell ref="BZ41:CB42"/>
    <mergeCell ref="C27:D27"/>
    <mergeCell ref="BX38:BY39"/>
    <mergeCell ref="BX41:BY42"/>
    <mergeCell ref="BZ38:CB39"/>
    <mergeCell ref="BX44:BY45"/>
    <mergeCell ref="BX47:BY48"/>
    <mergeCell ref="BX50:BY51"/>
    <mergeCell ref="BZ44:CB45"/>
    <mergeCell ref="BZ47:CB48"/>
  </mergeCells>
  <printOptions horizontalCentered="1"/>
  <pageMargins left="0.25" right="0.25" top="0.75" bottom="0.75" header="0.3" footer="0.3"/>
  <pageSetup paperSize="9" scale="3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6">
    <tabColor rgb="FFFF0000"/>
  </sheetPr>
  <dimension ref="A1:EN76"/>
  <sheetViews>
    <sheetView showGridLines="0" view="pageBreakPreview" zoomScale="20" zoomScaleNormal="40" zoomScaleSheetLayoutView="20" zoomScalePageLayoutView="39" workbookViewId="0">
      <selection activeCell="S45" sqref="S45:U46"/>
    </sheetView>
  </sheetViews>
  <sheetFormatPr defaultColWidth="1.59765625" defaultRowHeight="15" x14ac:dyDescent="0.2"/>
  <cols>
    <col min="1" max="1" width="1.59765625" style="42"/>
    <col min="2" max="2" width="2.69921875" style="42" customWidth="1"/>
    <col min="3" max="3" width="5.59765625" style="42" customWidth="1"/>
    <col min="4" max="46" width="2.69921875" style="42" customWidth="1"/>
    <col min="47" max="47" width="3.69921875" style="42" customWidth="1"/>
    <col min="48" max="73" width="2.69921875" style="42" customWidth="1"/>
    <col min="74" max="74" width="2" style="42" customWidth="1"/>
    <col min="75" max="75" width="4.8984375" style="42" hidden="1" customWidth="1"/>
    <col min="76" max="76" width="0.69921875" style="42" hidden="1" customWidth="1"/>
    <col min="77" max="77" width="1" style="42" customWidth="1"/>
    <col min="78" max="78" width="7.19921875" style="42" customWidth="1"/>
    <col min="79" max="79" width="1.59765625" style="42" customWidth="1"/>
    <col min="80" max="81" width="1.59765625" style="42"/>
    <col min="82" max="82" width="0.296875" style="42" customWidth="1"/>
    <col min="83" max="83" width="1.59765625" style="42" hidden="1" customWidth="1"/>
    <col min="84" max="84" width="16.3984375" style="42" hidden="1" customWidth="1"/>
    <col min="85" max="86" width="1.59765625" style="42"/>
    <col min="87" max="101" width="2.69921875" style="42" customWidth="1"/>
    <col min="102" max="268" width="1.59765625" style="42"/>
    <col min="269" max="269" width="2.69921875" style="42" customWidth="1"/>
    <col min="270" max="270" width="6.3984375" style="42" bestFit="1" customWidth="1"/>
    <col min="271" max="271" width="2.69921875" style="42" customWidth="1"/>
    <col min="272" max="275" width="0.8984375" style="42" customWidth="1"/>
    <col min="276" max="357" width="2.69921875" style="42" customWidth="1"/>
    <col min="358" max="524" width="1.59765625" style="42"/>
    <col min="525" max="525" width="2.69921875" style="42" customWidth="1"/>
    <col min="526" max="526" width="6.3984375" style="42" bestFit="1" customWidth="1"/>
    <col min="527" max="527" width="2.69921875" style="42" customWidth="1"/>
    <col min="528" max="531" width="0.8984375" style="42" customWidth="1"/>
    <col min="532" max="613" width="2.69921875" style="42" customWidth="1"/>
    <col min="614" max="780" width="1.59765625" style="42"/>
    <col min="781" max="781" width="2.69921875" style="42" customWidth="1"/>
    <col min="782" max="782" width="6.3984375" style="42" bestFit="1" customWidth="1"/>
    <col min="783" max="783" width="2.69921875" style="42" customWidth="1"/>
    <col min="784" max="787" width="0.8984375" style="42" customWidth="1"/>
    <col min="788" max="869" width="2.69921875" style="42" customWidth="1"/>
    <col min="870" max="1036" width="1.59765625" style="42"/>
    <col min="1037" max="1037" width="2.69921875" style="42" customWidth="1"/>
    <col min="1038" max="1038" width="6.3984375" style="42" bestFit="1" customWidth="1"/>
    <col min="1039" max="1039" width="2.69921875" style="42" customWidth="1"/>
    <col min="1040" max="1043" width="0.8984375" style="42" customWidth="1"/>
    <col min="1044" max="1125" width="2.69921875" style="42" customWidth="1"/>
    <col min="1126" max="1292" width="1.59765625" style="42"/>
    <col min="1293" max="1293" width="2.69921875" style="42" customWidth="1"/>
    <col min="1294" max="1294" width="6.3984375" style="42" bestFit="1" customWidth="1"/>
    <col min="1295" max="1295" width="2.69921875" style="42" customWidth="1"/>
    <col min="1296" max="1299" width="0.8984375" style="42" customWidth="1"/>
    <col min="1300" max="1381" width="2.69921875" style="42" customWidth="1"/>
    <col min="1382" max="1548" width="1.59765625" style="42"/>
    <col min="1549" max="1549" width="2.69921875" style="42" customWidth="1"/>
    <col min="1550" max="1550" width="6.3984375" style="42" bestFit="1" customWidth="1"/>
    <col min="1551" max="1551" width="2.69921875" style="42" customWidth="1"/>
    <col min="1552" max="1555" width="0.8984375" style="42" customWidth="1"/>
    <col min="1556" max="1637" width="2.69921875" style="42" customWidth="1"/>
    <col min="1638" max="1804" width="1.59765625" style="42"/>
    <col min="1805" max="1805" width="2.69921875" style="42" customWidth="1"/>
    <col min="1806" max="1806" width="6.3984375" style="42" bestFit="1" customWidth="1"/>
    <col min="1807" max="1807" width="2.69921875" style="42" customWidth="1"/>
    <col min="1808" max="1811" width="0.8984375" style="42" customWidth="1"/>
    <col min="1812" max="1893" width="2.69921875" style="42" customWidth="1"/>
    <col min="1894" max="2060" width="1.59765625" style="42"/>
    <col min="2061" max="2061" width="2.69921875" style="42" customWidth="1"/>
    <col min="2062" max="2062" width="6.3984375" style="42" bestFit="1" customWidth="1"/>
    <col min="2063" max="2063" width="2.69921875" style="42" customWidth="1"/>
    <col min="2064" max="2067" width="0.8984375" style="42" customWidth="1"/>
    <col min="2068" max="2149" width="2.69921875" style="42" customWidth="1"/>
    <col min="2150" max="2316" width="1.59765625" style="42"/>
    <col min="2317" max="2317" width="2.69921875" style="42" customWidth="1"/>
    <col min="2318" max="2318" width="6.3984375" style="42" bestFit="1" customWidth="1"/>
    <col min="2319" max="2319" width="2.69921875" style="42" customWidth="1"/>
    <col min="2320" max="2323" width="0.8984375" style="42" customWidth="1"/>
    <col min="2324" max="2405" width="2.69921875" style="42" customWidth="1"/>
    <col min="2406" max="2572" width="1.59765625" style="42"/>
    <col min="2573" max="2573" width="2.69921875" style="42" customWidth="1"/>
    <col min="2574" max="2574" width="6.3984375" style="42" bestFit="1" customWidth="1"/>
    <col min="2575" max="2575" width="2.69921875" style="42" customWidth="1"/>
    <col min="2576" max="2579" width="0.8984375" style="42" customWidth="1"/>
    <col min="2580" max="2661" width="2.69921875" style="42" customWidth="1"/>
    <col min="2662" max="2828" width="1.59765625" style="42"/>
    <col min="2829" max="2829" width="2.69921875" style="42" customWidth="1"/>
    <col min="2830" max="2830" width="6.3984375" style="42" bestFit="1" customWidth="1"/>
    <col min="2831" max="2831" width="2.69921875" style="42" customWidth="1"/>
    <col min="2832" max="2835" width="0.8984375" style="42" customWidth="1"/>
    <col min="2836" max="2917" width="2.69921875" style="42" customWidth="1"/>
    <col min="2918" max="3084" width="1.59765625" style="42"/>
    <col min="3085" max="3085" width="2.69921875" style="42" customWidth="1"/>
    <col min="3086" max="3086" width="6.3984375" style="42" bestFit="1" customWidth="1"/>
    <col min="3087" max="3087" width="2.69921875" style="42" customWidth="1"/>
    <col min="3088" max="3091" width="0.8984375" style="42" customWidth="1"/>
    <col min="3092" max="3173" width="2.69921875" style="42" customWidth="1"/>
    <col min="3174" max="3340" width="1.59765625" style="42"/>
    <col min="3341" max="3341" width="2.69921875" style="42" customWidth="1"/>
    <col min="3342" max="3342" width="6.3984375" style="42" bestFit="1" customWidth="1"/>
    <col min="3343" max="3343" width="2.69921875" style="42" customWidth="1"/>
    <col min="3344" max="3347" width="0.8984375" style="42" customWidth="1"/>
    <col min="3348" max="3429" width="2.69921875" style="42" customWidth="1"/>
    <col min="3430" max="3596" width="1.59765625" style="42"/>
    <col min="3597" max="3597" width="2.69921875" style="42" customWidth="1"/>
    <col min="3598" max="3598" width="6.3984375" style="42" bestFit="1" customWidth="1"/>
    <col min="3599" max="3599" width="2.69921875" style="42" customWidth="1"/>
    <col min="3600" max="3603" width="0.8984375" style="42" customWidth="1"/>
    <col min="3604" max="3685" width="2.69921875" style="42" customWidth="1"/>
    <col min="3686" max="3852" width="1.59765625" style="42"/>
    <col min="3853" max="3853" width="2.69921875" style="42" customWidth="1"/>
    <col min="3854" max="3854" width="6.3984375" style="42" bestFit="1" customWidth="1"/>
    <col min="3855" max="3855" width="2.69921875" style="42" customWidth="1"/>
    <col min="3856" max="3859" width="0.8984375" style="42" customWidth="1"/>
    <col min="3860" max="3941" width="2.69921875" style="42" customWidth="1"/>
    <col min="3942" max="4108" width="1.59765625" style="42"/>
    <col min="4109" max="4109" width="2.69921875" style="42" customWidth="1"/>
    <col min="4110" max="4110" width="6.3984375" style="42" bestFit="1" customWidth="1"/>
    <col min="4111" max="4111" width="2.69921875" style="42" customWidth="1"/>
    <col min="4112" max="4115" width="0.8984375" style="42" customWidth="1"/>
    <col min="4116" max="4197" width="2.69921875" style="42" customWidth="1"/>
    <col min="4198" max="4364" width="1.59765625" style="42"/>
    <col min="4365" max="4365" width="2.69921875" style="42" customWidth="1"/>
    <col min="4366" max="4366" width="6.3984375" style="42" bestFit="1" customWidth="1"/>
    <col min="4367" max="4367" width="2.69921875" style="42" customWidth="1"/>
    <col min="4368" max="4371" width="0.8984375" style="42" customWidth="1"/>
    <col min="4372" max="4453" width="2.69921875" style="42" customWidth="1"/>
    <col min="4454" max="4620" width="1.59765625" style="42"/>
    <col min="4621" max="4621" width="2.69921875" style="42" customWidth="1"/>
    <col min="4622" max="4622" width="6.3984375" style="42" bestFit="1" customWidth="1"/>
    <col min="4623" max="4623" width="2.69921875" style="42" customWidth="1"/>
    <col min="4624" max="4627" width="0.8984375" style="42" customWidth="1"/>
    <col min="4628" max="4709" width="2.69921875" style="42" customWidth="1"/>
    <col min="4710" max="4876" width="1.59765625" style="42"/>
    <col min="4877" max="4877" width="2.69921875" style="42" customWidth="1"/>
    <col min="4878" max="4878" width="6.3984375" style="42" bestFit="1" customWidth="1"/>
    <col min="4879" max="4879" width="2.69921875" style="42" customWidth="1"/>
    <col min="4880" max="4883" width="0.8984375" style="42" customWidth="1"/>
    <col min="4884" max="4965" width="2.69921875" style="42" customWidth="1"/>
    <col min="4966" max="5132" width="1.59765625" style="42"/>
    <col min="5133" max="5133" width="2.69921875" style="42" customWidth="1"/>
    <col min="5134" max="5134" width="6.3984375" style="42" bestFit="1" customWidth="1"/>
    <col min="5135" max="5135" width="2.69921875" style="42" customWidth="1"/>
    <col min="5136" max="5139" width="0.8984375" style="42" customWidth="1"/>
    <col min="5140" max="5221" width="2.69921875" style="42" customWidth="1"/>
    <col min="5222" max="5388" width="1.59765625" style="42"/>
    <col min="5389" max="5389" width="2.69921875" style="42" customWidth="1"/>
    <col min="5390" max="5390" width="6.3984375" style="42" bestFit="1" customWidth="1"/>
    <col min="5391" max="5391" width="2.69921875" style="42" customWidth="1"/>
    <col min="5392" max="5395" width="0.8984375" style="42" customWidth="1"/>
    <col min="5396" max="5477" width="2.69921875" style="42" customWidth="1"/>
    <col min="5478" max="5644" width="1.59765625" style="42"/>
    <col min="5645" max="5645" width="2.69921875" style="42" customWidth="1"/>
    <col min="5646" max="5646" width="6.3984375" style="42" bestFit="1" customWidth="1"/>
    <col min="5647" max="5647" width="2.69921875" style="42" customWidth="1"/>
    <col min="5648" max="5651" width="0.8984375" style="42" customWidth="1"/>
    <col min="5652" max="5733" width="2.69921875" style="42" customWidth="1"/>
    <col min="5734" max="5900" width="1.59765625" style="42"/>
    <col min="5901" max="5901" width="2.69921875" style="42" customWidth="1"/>
    <col min="5902" max="5902" width="6.3984375" style="42" bestFit="1" customWidth="1"/>
    <col min="5903" max="5903" width="2.69921875" style="42" customWidth="1"/>
    <col min="5904" max="5907" width="0.8984375" style="42" customWidth="1"/>
    <col min="5908" max="5989" width="2.69921875" style="42" customWidth="1"/>
    <col min="5990" max="6156" width="1.59765625" style="42"/>
    <col min="6157" max="6157" width="2.69921875" style="42" customWidth="1"/>
    <col min="6158" max="6158" width="6.3984375" style="42" bestFit="1" customWidth="1"/>
    <col min="6159" max="6159" width="2.69921875" style="42" customWidth="1"/>
    <col min="6160" max="6163" width="0.8984375" style="42" customWidth="1"/>
    <col min="6164" max="6245" width="2.69921875" style="42" customWidth="1"/>
    <col min="6246" max="6412" width="1.59765625" style="42"/>
    <col min="6413" max="6413" width="2.69921875" style="42" customWidth="1"/>
    <col min="6414" max="6414" width="6.3984375" style="42" bestFit="1" customWidth="1"/>
    <col min="6415" max="6415" width="2.69921875" style="42" customWidth="1"/>
    <col min="6416" max="6419" width="0.8984375" style="42" customWidth="1"/>
    <col min="6420" max="6501" width="2.69921875" style="42" customWidth="1"/>
    <col min="6502" max="6668" width="1.59765625" style="42"/>
    <col min="6669" max="6669" width="2.69921875" style="42" customWidth="1"/>
    <col min="6670" max="6670" width="6.3984375" style="42" bestFit="1" customWidth="1"/>
    <col min="6671" max="6671" width="2.69921875" style="42" customWidth="1"/>
    <col min="6672" max="6675" width="0.8984375" style="42" customWidth="1"/>
    <col min="6676" max="6757" width="2.69921875" style="42" customWidth="1"/>
    <col min="6758" max="6924" width="1.59765625" style="42"/>
    <col min="6925" max="6925" width="2.69921875" style="42" customWidth="1"/>
    <col min="6926" max="6926" width="6.3984375" style="42" bestFit="1" customWidth="1"/>
    <col min="6927" max="6927" width="2.69921875" style="42" customWidth="1"/>
    <col min="6928" max="6931" width="0.8984375" style="42" customWidth="1"/>
    <col min="6932" max="7013" width="2.69921875" style="42" customWidth="1"/>
    <col min="7014" max="7180" width="1.59765625" style="42"/>
    <col min="7181" max="7181" width="2.69921875" style="42" customWidth="1"/>
    <col min="7182" max="7182" width="6.3984375" style="42" bestFit="1" customWidth="1"/>
    <col min="7183" max="7183" width="2.69921875" style="42" customWidth="1"/>
    <col min="7184" max="7187" width="0.8984375" style="42" customWidth="1"/>
    <col min="7188" max="7269" width="2.69921875" style="42" customWidth="1"/>
    <col min="7270" max="7436" width="1.59765625" style="42"/>
    <col min="7437" max="7437" width="2.69921875" style="42" customWidth="1"/>
    <col min="7438" max="7438" width="6.3984375" style="42" bestFit="1" customWidth="1"/>
    <col min="7439" max="7439" width="2.69921875" style="42" customWidth="1"/>
    <col min="7440" max="7443" width="0.8984375" style="42" customWidth="1"/>
    <col min="7444" max="7525" width="2.69921875" style="42" customWidth="1"/>
    <col min="7526" max="7692" width="1.59765625" style="42"/>
    <col min="7693" max="7693" width="2.69921875" style="42" customWidth="1"/>
    <col min="7694" max="7694" width="6.3984375" style="42" bestFit="1" customWidth="1"/>
    <col min="7695" max="7695" width="2.69921875" style="42" customWidth="1"/>
    <col min="7696" max="7699" width="0.8984375" style="42" customWidth="1"/>
    <col min="7700" max="7781" width="2.69921875" style="42" customWidth="1"/>
    <col min="7782" max="7948" width="1.59765625" style="42"/>
    <col min="7949" max="7949" width="2.69921875" style="42" customWidth="1"/>
    <col min="7950" max="7950" width="6.3984375" style="42" bestFit="1" customWidth="1"/>
    <col min="7951" max="7951" width="2.69921875" style="42" customWidth="1"/>
    <col min="7952" max="7955" width="0.8984375" style="42" customWidth="1"/>
    <col min="7956" max="8037" width="2.69921875" style="42" customWidth="1"/>
    <col min="8038" max="8204" width="1.59765625" style="42"/>
    <col min="8205" max="8205" width="2.69921875" style="42" customWidth="1"/>
    <col min="8206" max="8206" width="6.3984375" style="42" bestFit="1" customWidth="1"/>
    <col min="8207" max="8207" width="2.69921875" style="42" customWidth="1"/>
    <col min="8208" max="8211" width="0.8984375" style="42" customWidth="1"/>
    <col min="8212" max="8293" width="2.69921875" style="42" customWidth="1"/>
    <col min="8294" max="8460" width="1.59765625" style="42"/>
    <col min="8461" max="8461" width="2.69921875" style="42" customWidth="1"/>
    <col min="8462" max="8462" width="6.3984375" style="42" bestFit="1" customWidth="1"/>
    <col min="8463" max="8463" width="2.69921875" style="42" customWidth="1"/>
    <col min="8464" max="8467" width="0.8984375" style="42" customWidth="1"/>
    <col min="8468" max="8549" width="2.69921875" style="42" customWidth="1"/>
    <col min="8550" max="8716" width="1.59765625" style="42"/>
    <col min="8717" max="8717" width="2.69921875" style="42" customWidth="1"/>
    <col min="8718" max="8718" width="6.3984375" style="42" bestFit="1" customWidth="1"/>
    <col min="8719" max="8719" width="2.69921875" style="42" customWidth="1"/>
    <col min="8720" max="8723" width="0.8984375" style="42" customWidth="1"/>
    <col min="8724" max="8805" width="2.69921875" style="42" customWidth="1"/>
    <col min="8806" max="8972" width="1.59765625" style="42"/>
    <col min="8973" max="8973" width="2.69921875" style="42" customWidth="1"/>
    <col min="8974" max="8974" width="6.3984375" style="42" bestFit="1" customWidth="1"/>
    <col min="8975" max="8975" width="2.69921875" style="42" customWidth="1"/>
    <col min="8976" max="8979" width="0.8984375" style="42" customWidth="1"/>
    <col min="8980" max="9061" width="2.69921875" style="42" customWidth="1"/>
    <col min="9062" max="9228" width="1.59765625" style="42"/>
    <col min="9229" max="9229" width="2.69921875" style="42" customWidth="1"/>
    <col min="9230" max="9230" width="6.3984375" style="42" bestFit="1" customWidth="1"/>
    <col min="9231" max="9231" width="2.69921875" style="42" customWidth="1"/>
    <col min="9232" max="9235" width="0.8984375" style="42" customWidth="1"/>
    <col min="9236" max="9317" width="2.69921875" style="42" customWidth="1"/>
    <col min="9318" max="9484" width="1.59765625" style="42"/>
    <col min="9485" max="9485" width="2.69921875" style="42" customWidth="1"/>
    <col min="9486" max="9486" width="6.3984375" style="42" bestFit="1" customWidth="1"/>
    <col min="9487" max="9487" width="2.69921875" style="42" customWidth="1"/>
    <col min="9488" max="9491" width="0.8984375" style="42" customWidth="1"/>
    <col min="9492" max="9573" width="2.69921875" style="42" customWidth="1"/>
    <col min="9574" max="9740" width="1.59765625" style="42"/>
    <col min="9741" max="9741" width="2.69921875" style="42" customWidth="1"/>
    <col min="9742" max="9742" width="6.3984375" style="42" bestFit="1" customWidth="1"/>
    <col min="9743" max="9743" width="2.69921875" style="42" customWidth="1"/>
    <col min="9744" max="9747" width="0.8984375" style="42" customWidth="1"/>
    <col min="9748" max="9829" width="2.69921875" style="42" customWidth="1"/>
    <col min="9830" max="9996" width="1.59765625" style="42"/>
    <col min="9997" max="9997" width="2.69921875" style="42" customWidth="1"/>
    <col min="9998" max="9998" width="6.3984375" style="42" bestFit="1" customWidth="1"/>
    <col min="9999" max="9999" width="2.69921875" style="42" customWidth="1"/>
    <col min="10000" max="10003" width="0.8984375" style="42" customWidth="1"/>
    <col min="10004" max="10085" width="2.69921875" style="42" customWidth="1"/>
    <col min="10086" max="10252" width="1.59765625" style="42"/>
    <col min="10253" max="10253" width="2.69921875" style="42" customWidth="1"/>
    <col min="10254" max="10254" width="6.3984375" style="42" bestFit="1" customWidth="1"/>
    <col min="10255" max="10255" width="2.69921875" style="42" customWidth="1"/>
    <col min="10256" max="10259" width="0.8984375" style="42" customWidth="1"/>
    <col min="10260" max="10341" width="2.69921875" style="42" customWidth="1"/>
    <col min="10342" max="10508" width="1.59765625" style="42"/>
    <col min="10509" max="10509" width="2.69921875" style="42" customWidth="1"/>
    <col min="10510" max="10510" width="6.3984375" style="42" bestFit="1" customWidth="1"/>
    <col min="10511" max="10511" width="2.69921875" style="42" customWidth="1"/>
    <col min="10512" max="10515" width="0.8984375" style="42" customWidth="1"/>
    <col min="10516" max="10597" width="2.69921875" style="42" customWidth="1"/>
    <col min="10598" max="10764" width="1.59765625" style="42"/>
    <col min="10765" max="10765" width="2.69921875" style="42" customWidth="1"/>
    <col min="10766" max="10766" width="6.3984375" style="42" bestFit="1" customWidth="1"/>
    <col min="10767" max="10767" width="2.69921875" style="42" customWidth="1"/>
    <col min="10768" max="10771" width="0.8984375" style="42" customWidth="1"/>
    <col min="10772" max="10853" width="2.69921875" style="42" customWidth="1"/>
    <col min="10854" max="11020" width="1.59765625" style="42"/>
    <col min="11021" max="11021" width="2.69921875" style="42" customWidth="1"/>
    <col min="11022" max="11022" width="6.3984375" style="42" bestFit="1" customWidth="1"/>
    <col min="11023" max="11023" width="2.69921875" style="42" customWidth="1"/>
    <col min="11024" max="11027" width="0.8984375" style="42" customWidth="1"/>
    <col min="11028" max="11109" width="2.69921875" style="42" customWidth="1"/>
    <col min="11110" max="11276" width="1.59765625" style="42"/>
    <col min="11277" max="11277" width="2.69921875" style="42" customWidth="1"/>
    <col min="11278" max="11278" width="6.3984375" style="42" bestFit="1" customWidth="1"/>
    <col min="11279" max="11279" width="2.69921875" style="42" customWidth="1"/>
    <col min="11280" max="11283" width="0.8984375" style="42" customWidth="1"/>
    <col min="11284" max="11365" width="2.69921875" style="42" customWidth="1"/>
    <col min="11366" max="11532" width="1.59765625" style="42"/>
    <col min="11533" max="11533" width="2.69921875" style="42" customWidth="1"/>
    <col min="11534" max="11534" width="6.3984375" style="42" bestFit="1" customWidth="1"/>
    <col min="11535" max="11535" width="2.69921875" style="42" customWidth="1"/>
    <col min="11536" max="11539" width="0.8984375" style="42" customWidth="1"/>
    <col min="11540" max="11621" width="2.69921875" style="42" customWidth="1"/>
    <col min="11622" max="11788" width="1.59765625" style="42"/>
    <col min="11789" max="11789" width="2.69921875" style="42" customWidth="1"/>
    <col min="11790" max="11790" width="6.3984375" style="42" bestFit="1" customWidth="1"/>
    <col min="11791" max="11791" width="2.69921875" style="42" customWidth="1"/>
    <col min="11792" max="11795" width="0.8984375" style="42" customWidth="1"/>
    <col min="11796" max="11877" width="2.69921875" style="42" customWidth="1"/>
    <col min="11878" max="12044" width="1.59765625" style="42"/>
    <col min="12045" max="12045" width="2.69921875" style="42" customWidth="1"/>
    <col min="12046" max="12046" width="6.3984375" style="42" bestFit="1" customWidth="1"/>
    <col min="12047" max="12047" width="2.69921875" style="42" customWidth="1"/>
    <col min="12048" max="12051" width="0.8984375" style="42" customWidth="1"/>
    <col min="12052" max="12133" width="2.69921875" style="42" customWidth="1"/>
    <col min="12134" max="12300" width="1.59765625" style="42"/>
    <col min="12301" max="12301" width="2.69921875" style="42" customWidth="1"/>
    <col min="12302" max="12302" width="6.3984375" style="42" bestFit="1" customWidth="1"/>
    <col min="12303" max="12303" width="2.69921875" style="42" customWidth="1"/>
    <col min="12304" max="12307" width="0.8984375" style="42" customWidth="1"/>
    <col min="12308" max="12389" width="2.69921875" style="42" customWidth="1"/>
    <col min="12390" max="12556" width="1.59765625" style="42"/>
    <col min="12557" max="12557" width="2.69921875" style="42" customWidth="1"/>
    <col min="12558" max="12558" width="6.3984375" style="42" bestFit="1" customWidth="1"/>
    <col min="12559" max="12559" width="2.69921875" style="42" customWidth="1"/>
    <col min="12560" max="12563" width="0.8984375" style="42" customWidth="1"/>
    <col min="12564" max="12645" width="2.69921875" style="42" customWidth="1"/>
    <col min="12646" max="12812" width="1.59765625" style="42"/>
    <col min="12813" max="12813" width="2.69921875" style="42" customWidth="1"/>
    <col min="12814" max="12814" width="6.3984375" style="42" bestFit="1" customWidth="1"/>
    <col min="12815" max="12815" width="2.69921875" style="42" customWidth="1"/>
    <col min="12816" max="12819" width="0.8984375" style="42" customWidth="1"/>
    <col min="12820" max="12901" width="2.69921875" style="42" customWidth="1"/>
    <col min="12902" max="13068" width="1.59765625" style="42"/>
    <col min="13069" max="13069" width="2.69921875" style="42" customWidth="1"/>
    <col min="13070" max="13070" width="6.3984375" style="42" bestFit="1" customWidth="1"/>
    <col min="13071" max="13071" width="2.69921875" style="42" customWidth="1"/>
    <col min="13072" max="13075" width="0.8984375" style="42" customWidth="1"/>
    <col min="13076" max="13157" width="2.69921875" style="42" customWidth="1"/>
    <col min="13158" max="13324" width="1.59765625" style="42"/>
    <col min="13325" max="13325" width="2.69921875" style="42" customWidth="1"/>
    <col min="13326" max="13326" width="6.3984375" style="42" bestFit="1" customWidth="1"/>
    <col min="13327" max="13327" width="2.69921875" style="42" customWidth="1"/>
    <col min="13328" max="13331" width="0.8984375" style="42" customWidth="1"/>
    <col min="13332" max="13413" width="2.69921875" style="42" customWidth="1"/>
    <col min="13414" max="13580" width="1.59765625" style="42"/>
    <col min="13581" max="13581" width="2.69921875" style="42" customWidth="1"/>
    <col min="13582" max="13582" width="6.3984375" style="42" bestFit="1" customWidth="1"/>
    <col min="13583" max="13583" width="2.69921875" style="42" customWidth="1"/>
    <col min="13584" max="13587" width="0.8984375" style="42" customWidth="1"/>
    <col min="13588" max="13669" width="2.69921875" style="42" customWidth="1"/>
    <col min="13670" max="13836" width="1.59765625" style="42"/>
    <col min="13837" max="13837" width="2.69921875" style="42" customWidth="1"/>
    <col min="13838" max="13838" width="6.3984375" style="42" bestFit="1" customWidth="1"/>
    <col min="13839" max="13839" width="2.69921875" style="42" customWidth="1"/>
    <col min="13840" max="13843" width="0.8984375" style="42" customWidth="1"/>
    <col min="13844" max="13925" width="2.69921875" style="42" customWidth="1"/>
    <col min="13926" max="14092" width="1.59765625" style="42"/>
    <col min="14093" max="14093" width="2.69921875" style="42" customWidth="1"/>
    <col min="14094" max="14094" width="6.3984375" style="42" bestFit="1" customWidth="1"/>
    <col min="14095" max="14095" width="2.69921875" style="42" customWidth="1"/>
    <col min="14096" max="14099" width="0.8984375" style="42" customWidth="1"/>
    <col min="14100" max="14181" width="2.69921875" style="42" customWidth="1"/>
    <col min="14182" max="14348" width="1.59765625" style="42"/>
    <col min="14349" max="14349" width="2.69921875" style="42" customWidth="1"/>
    <col min="14350" max="14350" width="6.3984375" style="42" bestFit="1" customWidth="1"/>
    <col min="14351" max="14351" width="2.69921875" style="42" customWidth="1"/>
    <col min="14352" max="14355" width="0.8984375" style="42" customWidth="1"/>
    <col min="14356" max="14437" width="2.69921875" style="42" customWidth="1"/>
    <col min="14438" max="14604" width="1.59765625" style="42"/>
    <col min="14605" max="14605" width="2.69921875" style="42" customWidth="1"/>
    <col min="14606" max="14606" width="6.3984375" style="42" bestFit="1" customWidth="1"/>
    <col min="14607" max="14607" width="2.69921875" style="42" customWidth="1"/>
    <col min="14608" max="14611" width="0.8984375" style="42" customWidth="1"/>
    <col min="14612" max="14693" width="2.69921875" style="42" customWidth="1"/>
    <col min="14694" max="14860" width="1.59765625" style="42"/>
    <col min="14861" max="14861" width="2.69921875" style="42" customWidth="1"/>
    <col min="14862" max="14862" width="6.3984375" style="42" bestFit="1" customWidth="1"/>
    <col min="14863" max="14863" width="2.69921875" style="42" customWidth="1"/>
    <col min="14864" max="14867" width="0.8984375" style="42" customWidth="1"/>
    <col min="14868" max="14949" width="2.69921875" style="42" customWidth="1"/>
    <col min="14950" max="15116" width="1.59765625" style="42"/>
    <col min="15117" max="15117" width="2.69921875" style="42" customWidth="1"/>
    <col min="15118" max="15118" width="6.3984375" style="42" bestFit="1" customWidth="1"/>
    <col min="15119" max="15119" width="2.69921875" style="42" customWidth="1"/>
    <col min="15120" max="15123" width="0.8984375" style="42" customWidth="1"/>
    <col min="15124" max="15205" width="2.69921875" style="42" customWidth="1"/>
    <col min="15206" max="15372" width="1.59765625" style="42"/>
    <col min="15373" max="15373" width="2.69921875" style="42" customWidth="1"/>
    <col min="15374" max="15374" width="6.3984375" style="42" bestFit="1" customWidth="1"/>
    <col min="15375" max="15375" width="2.69921875" style="42" customWidth="1"/>
    <col min="15376" max="15379" width="0.8984375" style="42" customWidth="1"/>
    <col min="15380" max="15461" width="2.69921875" style="42" customWidth="1"/>
    <col min="15462" max="15628" width="1.59765625" style="42"/>
    <col min="15629" max="15629" width="2.69921875" style="42" customWidth="1"/>
    <col min="15630" max="15630" width="6.3984375" style="42" bestFit="1" customWidth="1"/>
    <col min="15631" max="15631" width="2.69921875" style="42" customWidth="1"/>
    <col min="15632" max="15635" width="0.8984375" style="42" customWidth="1"/>
    <col min="15636" max="15717" width="2.69921875" style="42" customWidth="1"/>
    <col min="15718" max="16384" width="1.59765625" style="42"/>
  </cols>
  <sheetData>
    <row r="1" spans="2:144" ht="15.75" thickBot="1" x14ac:dyDescent="0.25">
      <c r="BY1" s="489"/>
      <c r="BZ1" s="489"/>
      <c r="CA1" s="489"/>
      <c r="CB1" s="489"/>
      <c r="CC1" s="43"/>
      <c r="CD1" s="43"/>
      <c r="CE1" s="43"/>
      <c r="CF1" s="43"/>
      <c r="CG1" s="43"/>
    </row>
    <row r="2" spans="2:144" ht="30" customHeight="1" x14ac:dyDescent="0.2">
      <c r="B2" s="179"/>
      <c r="C2" s="180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2"/>
      <c r="CC2" s="584"/>
      <c r="CD2" s="43"/>
      <c r="CE2" s="43"/>
      <c r="CF2" s="43"/>
      <c r="CG2" s="587"/>
      <c r="CH2" s="43"/>
      <c r="CL2" s="43"/>
      <c r="CM2" s="43"/>
    </row>
    <row r="3" spans="2:144" ht="30" customHeight="1" x14ac:dyDescent="0.5">
      <c r="B3" s="97"/>
      <c r="C3" s="43"/>
      <c r="D3" s="84"/>
      <c r="E3" s="85"/>
      <c r="F3" s="85"/>
      <c r="G3" s="43"/>
      <c r="H3" s="43"/>
      <c r="I3" s="859" t="s">
        <v>207</v>
      </c>
      <c r="J3" s="859"/>
      <c r="K3" s="859"/>
      <c r="L3" s="859"/>
      <c r="M3" s="859"/>
      <c r="N3" s="859"/>
      <c r="O3" s="859"/>
      <c r="P3" s="859"/>
      <c r="Q3" s="859"/>
      <c r="R3" s="859"/>
      <c r="S3" s="859"/>
      <c r="T3" s="859"/>
      <c r="U3" s="859"/>
      <c r="V3" s="859"/>
      <c r="W3" s="859"/>
      <c r="X3" s="859"/>
      <c r="Y3" s="859"/>
      <c r="Z3" s="859"/>
      <c r="AA3" s="859"/>
      <c r="AB3" s="859"/>
      <c r="AC3" s="859"/>
      <c r="AD3" s="859"/>
      <c r="AE3" s="859"/>
      <c r="AF3" s="859"/>
      <c r="AG3" s="859"/>
      <c r="AH3" s="859"/>
      <c r="AI3" s="859"/>
      <c r="AJ3" s="859"/>
      <c r="AK3" s="859"/>
      <c r="AL3" s="859"/>
      <c r="AM3" s="859"/>
      <c r="AN3" s="859"/>
      <c r="AO3" s="859"/>
      <c r="AP3" s="859"/>
      <c r="AQ3" s="859"/>
      <c r="AR3" s="859"/>
      <c r="AS3" s="859"/>
      <c r="AT3" s="859"/>
      <c r="AU3" s="859"/>
      <c r="AV3" s="859"/>
      <c r="AW3" s="859"/>
      <c r="AX3" s="859"/>
      <c r="AY3" s="859"/>
      <c r="AZ3" s="859"/>
      <c r="BA3" s="859"/>
      <c r="BB3" s="859"/>
      <c r="BC3" s="859"/>
      <c r="BD3" s="859"/>
      <c r="BE3" s="859"/>
      <c r="BF3" s="44"/>
      <c r="BG3" s="44"/>
      <c r="BH3" s="44"/>
      <c r="BI3" s="44"/>
      <c r="BJ3" s="44"/>
      <c r="BK3" s="44"/>
      <c r="BL3" s="44"/>
      <c r="BM3" s="44"/>
      <c r="BN3" s="44"/>
      <c r="BO3" s="43"/>
      <c r="BP3" s="43"/>
      <c r="BQ3" s="43"/>
      <c r="BR3" s="43"/>
      <c r="BS3" s="43"/>
      <c r="BT3" s="43"/>
      <c r="BU3" s="43"/>
      <c r="BV3" s="43"/>
      <c r="BW3" s="98"/>
      <c r="CG3" s="587"/>
      <c r="CL3" s="43"/>
      <c r="CM3" s="43"/>
    </row>
    <row r="4" spans="2:144" ht="30" customHeight="1" x14ac:dyDescent="0.4">
      <c r="B4" s="97"/>
      <c r="C4" s="43"/>
      <c r="D4" s="46"/>
      <c r="E4" s="46"/>
      <c r="F4" s="46"/>
      <c r="G4" s="131"/>
      <c r="H4" s="131"/>
      <c r="I4" s="859"/>
      <c r="J4" s="859"/>
      <c r="K4" s="859"/>
      <c r="L4" s="859"/>
      <c r="M4" s="859"/>
      <c r="N4" s="859"/>
      <c r="O4" s="859"/>
      <c r="P4" s="859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59"/>
      <c r="AC4" s="859"/>
      <c r="AD4" s="859"/>
      <c r="AE4" s="859"/>
      <c r="AF4" s="859"/>
      <c r="AG4" s="859"/>
      <c r="AH4" s="859"/>
      <c r="AI4" s="859"/>
      <c r="AJ4" s="859"/>
      <c r="AK4" s="859"/>
      <c r="AL4" s="859"/>
      <c r="AM4" s="859"/>
      <c r="AN4" s="859"/>
      <c r="AO4" s="859"/>
      <c r="AP4" s="859"/>
      <c r="AQ4" s="859"/>
      <c r="AR4" s="859"/>
      <c r="AS4" s="859"/>
      <c r="AT4" s="859"/>
      <c r="AU4" s="859"/>
      <c r="AV4" s="859"/>
      <c r="AW4" s="859"/>
      <c r="AX4" s="859"/>
      <c r="AY4" s="859"/>
      <c r="AZ4" s="859"/>
      <c r="BA4" s="859"/>
      <c r="BB4" s="859"/>
      <c r="BC4" s="859"/>
      <c r="BD4" s="859"/>
      <c r="BE4" s="859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98"/>
      <c r="CG4" s="587"/>
      <c r="CL4" s="43"/>
      <c r="CM4" s="43"/>
    </row>
    <row r="5" spans="2:144" ht="30" customHeight="1" x14ac:dyDescent="0.4">
      <c r="B5" s="97"/>
      <c r="C5" s="43"/>
      <c r="D5" s="46"/>
      <c r="E5" s="46"/>
      <c r="F5" s="46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98"/>
      <c r="CG5" s="587"/>
      <c r="CM5" s="43"/>
    </row>
    <row r="6" spans="2:144" ht="30" customHeight="1" x14ac:dyDescent="0.4">
      <c r="B6" s="283"/>
      <c r="C6" s="447">
        <v>1.5</v>
      </c>
      <c r="D6" s="51" t="s">
        <v>191</v>
      </c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7"/>
      <c r="AZ6" s="47"/>
      <c r="BA6" s="47"/>
      <c r="BB6" s="47"/>
      <c r="BC6" s="47"/>
      <c r="BD6" s="47"/>
      <c r="BE6" s="47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98"/>
      <c r="CG6" s="587"/>
    </row>
    <row r="7" spans="2:144" ht="30" customHeight="1" x14ac:dyDescent="0.4">
      <c r="B7" s="283"/>
      <c r="C7" s="43"/>
      <c r="D7" s="52" t="s">
        <v>727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7"/>
      <c r="AZ7" s="47"/>
      <c r="BA7" s="47"/>
      <c r="BB7" s="47"/>
      <c r="BC7" s="47"/>
      <c r="BD7" s="47"/>
      <c r="BE7" s="47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98"/>
      <c r="CG7" s="587"/>
    </row>
    <row r="8" spans="2:144" ht="30" customHeight="1" x14ac:dyDescent="0.4">
      <c r="B8" s="283"/>
      <c r="C8" s="43"/>
      <c r="D8" s="52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7"/>
      <c r="AZ8" s="47"/>
      <c r="BA8" s="47"/>
      <c r="BB8" s="47"/>
      <c r="BC8" s="47"/>
      <c r="BD8" s="47"/>
      <c r="BE8" s="47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98"/>
      <c r="CG8" s="587"/>
      <c r="CP8" s="43"/>
    </row>
    <row r="9" spans="2:144" ht="30" customHeight="1" x14ac:dyDescent="0.4">
      <c r="B9" s="283"/>
      <c r="C9" s="43"/>
      <c r="D9" s="5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5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7"/>
      <c r="AZ9" s="47"/>
      <c r="BA9" s="47"/>
      <c r="BB9" s="47"/>
      <c r="BC9" s="47"/>
      <c r="BD9" s="49"/>
      <c r="BE9" s="53"/>
      <c r="BF9" s="49" t="s">
        <v>440</v>
      </c>
      <c r="BG9" s="304"/>
      <c r="BH9" s="445"/>
      <c r="BI9" s="304"/>
      <c r="BJ9" s="304"/>
      <c r="BK9" s="304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98"/>
      <c r="CG9" s="587"/>
      <c r="CJ9" s="43"/>
      <c r="CK9" s="43"/>
      <c r="CL9" s="43"/>
      <c r="CM9" s="43"/>
    </row>
    <row r="10" spans="2:144" ht="30" customHeight="1" x14ac:dyDescent="0.2">
      <c r="B10" s="283"/>
      <c r="C10" s="444"/>
      <c r="D10" s="900"/>
      <c r="E10" s="901"/>
      <c r="F10" s="901"/>
      <c r="G10" s="901"/>
      <c r="H10" s="901"/>
      <c r="I10" s="901"/>
      <c r="J10" s="901"/>
      <c r="K10" s="901"/>
      <c r="L10" s="901"/>
      <c r="M10" s="901"/>
      <c r="N10" s="901"/>
      <c r="O10" s="901"/>
      <c r="P10" s="901"/>
      <c r="Q10" s="901"/>
      <c r="R10" s="901"/>
      <c r="S10" s="901"/>
      <c r="T10" s="901"/>
      <c r="U10" s="901"/>
      <c r="V10" s="901"/>
      <c r="W10" s="901"/>
      <c r="X10" s="901"/>
      <c r="Y10" s="901"/>
      <c r="Z10" s="901"/>
      <c r="AA10" s="901"/>
      <c r="AB10" s="901"/>
      <c r="AC10" s="901"/>
      <c r="AD10" s="901"/>
      <c r="AE10" s="901"/>
      <c r="AF10" s="901"/>
      <c r="AG10" s="901"/>
      <c r="AH10" s="901"/>
      <c r="AI10" s="901"/>
      <c r="AJ10" s="901"/>
      <c r="AK10" s="901"/>
      <c r="AL10" s="901"/>
      <c r="AM10" s="901"/>
      <c r="AN10" s="901"/>
      <c r="AO10" s="901"/>
      <c r="AP10" s="901"/>
      <c r="AQ10" s="901"/>
      <c r="AR10" s="901"/>
      <c r="AS10" s="901"/>
      <c r="AT10" s="901"/>
      <c r="AU10" s="901"/>
      <c r="AV10" s="901"/>
      <c r="AW10" s="901"/>
      <c r="AX10" s="901"/>
      <c r="AY10" s="901"/>
      <c r="AZ10" s="901"/>
      <c r="BA10" s="901"/>
      <c r="BB10" s="901"/>
      <c r="BC10" s="901"/>
      <c r="BD10" s="901"/>
      <c r="BE10" s="902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98"/>
      <c r="CG10" s="587"/>
      <c r="CJ10" s="43"/>
      <c r="CK10" s="43"/>
      <c r="CL10" s="43"/>
      <c r="CM10" s="43"/>
    </row>
    <row r="11" spans="2:144" ht="30" customHeight="1" x14ac:dyDescent="0.2">
      <c r="B11" s="283"/>
      <c r="C11" s="444"/>
      <c r="D11" s="903"/>
      <c r="E11" s="904"/>
      <c r="F11" s="904"/>
      <c r="G11" s="904"/>
      <c r="H11" s="904"/>
      <c r="I11" s="904"/>
      <c r="J11" s="904"/>
      <c r="K11" s="904"/>
      <c r="L11" s="904"/>
      <c r="M11" s="904"/>
      <c r="N11" s="904"/>
      <c r="O11" s="904"/>
      <c r="P11" s="904"/>
      <c r="Q11" s="904"/>
      <c r="R11" s="904"/>
      <c r="S11" s="904"/>
      <c r="T11" s="904"/>
      <c r="U11" s="904"/>
      <c r="V11" s="904"/>
      <c r="W11" s="904"/>
      <c r="X11" s="904"/>
      <c r="Y11" s="904"/>
      <c r="Z11" s="904"/>
      <c r="AA11" s="904"/>
      <c r="AB11" s="904"/>
      <c r="AC11" s="904"/>
      <c r="AD11" s="904"/>
      <c r="AE11" s="904"/>
      <c r="AF11" s="904"/>
      <c r="AG11" s="904"/>
      <c r="AH11" s="904"/>
      <c r="AI11" s="904"/>
      <c r="AJ11" s="904"/>
      <c r="AK11" s="904"/>
      <c r="AL11" s="904"/>
      <c r="AM11" s="904"/>
      <c r="AN11" s="904"/>
      <c r="AO11" s="904"/>
      <c r="AP11" s="904"/>
      <c r="AQ11" s="904"/>
      <c r="AR11" s="904"/>
      <c r="AS11" s="904"/>
      <c r="AT11" s="904"/>
      <c r="AU11" s="904"/>
      <c r="AV11" s="904"/>
      <c r="AW11" s="904"/>
      <c r="AX11" s="904"/>
      <c r="AY11" s="904"/>
      <c r="AZ11" s="904"/>
      <c r="BA11" s="904"/>
      <c r="BB11" s="904"/>
      <c r="BC11" s="904"/>
      <c r="BD11" s="904"/>
      <c r="BE11" s="905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98"/>
      <c r="CG11" s="587"/>
      <c r="CJ11" s="43"/>
      <c r="CK11" s="43"/>
    </row>
    <row r="12" spans="2:144" ht="18" customHeight="1" x14ac:dyDescent="0.2">
      <c r="B12" s="283"/>
      <c r="C12" s="444"/>
      <c r="D12" s="903"/>
      <c r="E12" s="904"/>
      <c r="F12" s="904"/>
      <c r="G12" s="904"/>
      <c r="H12" s="904"/>
      <c r="I12" s="904"/>
      <c r="J12" s="904"/>
      <c r="K12" s="904"/>
      <c r="L12" s="904"/>
      <c r="M12" s="904"/>
      <c r="N12" s="904"/>
      <c r="O12" s="904"/>
      <c r="P12" s="904"/>
      <c r="Q12" s="904"/>
      <c r="R12" s="904"/>
      <c r="S12" s="904"/>
      <c r="T12" s="904"/>
      <c r="U12" s="904"/>
      <c r="V12" s="904"/>
      <c r="W12" s="904"/>
      <c r="X12" s="904"/>
      <c r="Y12" s="904"/>
      <c r="Z12" s="904"/>
      <c r="AA12" s="904"/>
      <c r="AB12" s="904"/>
      <c r="AC12" s="904"/>
      <c r="AD12" s="904"/>
      <c r="AE12" s="904"/>
      <c r="AF12" s="904"/>
      <c r="AG12" s="904"/>
      <c r="AH12" s="904"/>
      <c r="AI12" s="904"/>
      <c r="AJ12" s="904"/>
      <c r="AK12" s="904"/>
      <c r="AL12" s="904"/>
      <c r="AM12" s="904"/>
      <c r="AN12" s="904"/>
      <c r="AO12" s="904"/>
      <c r="AP12" s="904"/>
      <c r="AQ12" s="904"/>
      <c r="AR12" s="904"/>
      <c r="AS12" s="904"/>
      <c r="AT12" s="904"/>
      <c r="AU12" s="904"/>
      <c r="AV12" s="904"/>
      <c r="AW12" s="904"/>
      <c r="AX12" s="904"/>
      <c r="AY12" s="904"/>
      <c r="AZ12" s="904"/>
      <c r="BA12" s="904"/>
      <c r="BB12" s="904"/>
      <c r="BC12" s="904"/>
      <c r="BD12" s="904"/>
      <c r="BE12" s="905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98"/>
      <c r="CG12" s="587"/>
      <c r="CJ12" s="43"/>
      <c r="CK12" s="43"/>
      <c r="CV12" s="43"/>
    </row>
    <row r="13" spans="2:144" ht="30" customHeight="1" x14ac:dyDescent="0.4">
      <c r="B13" s="283"/>
      <c r="C13" s="444"/>
      <c r="D13" s="903"/>
      <c r="E13" s="904"/>
      <c r="F13" s="904"/>
      <c r="G13" s="904"/>
      <c r="H13" s="904"/>
      <c r="I13" s="904"/>
      <c r="J13" s="904"/>
      <c r="K13" s="904"/>
      <c r="L13" s="904"/>
      <c r="M13" s="904"/>
      <c r="N13" s="904"/>
      <c r="O13" s="904"/>
      <c r="P13" s="904"/>
      <c r="Q13" s="904"/>
      <c r="R13" s="904"/>
      <c r="S13" s="904"/>
      <c r="T13" s="904"/>
      <c r="U13" s="904"/>
      <c r="V13" s="904"/>
      <c r="W13" s="904"/>
      <c r="X13" s="904"/>
      <c r="Y13" s="904"/>
      <c r="Z13" s="904"/>
      <c r="AA13" s="904"/>
      <c r="AB13" s="904"/>
      <c r="AC13" s="904"/>
      <c r="AD13" s="904"/>
      <c r="AE13" s="904"/>
      <c r="AF13" s="904"/>
      <c r="AG13" s="904"/>
      <c r="AH13" s="904"/>
      <c r="AI13" s="904"/>
      <c r="AJ13" s="904"/>
      <c r="AK13" s="904"/>
      <c r="AL13" s="904"/>
      <c r="AM13" s="904"/>
      <c r="AN13" s="904"/>
      <c r="AO13" s="904"/>
      <c r="AP13" s="904"/>
      <c r="AQ13" s="904"/>
      <c r="AR13" s="904"/>
      <c r="AS13" s="904"/>
      <c r="AT13" s="904"/>
      <c r="AU13" s="904"/>
      <c r="AV13" s="904"/>
      <c r="AW13" s="904"/>
      <c r="AX13" s="904"/>
      <c r="AY13" s="904"/>
      <c r="AZ13" s="904"/>
      <c r="BA13" s="904"/>
      <c r="BB13" s="904"/>
      <c r="BC13" s="904"/>
      <c r="BD13" s="904"/>
      <c r="BE13" s="905"/>
      <c r="BF13" s="43"/>
      <c r="BG13" s="43"/>
      <c r="BH13" s="43"/>
      <c r="BI13" s="43"/>
      <c r="BJ13" s="43"/>
      <c r="BK13" s="43"/>
      <c r="BL13" s="43"/>
      <c r="BM13" s="43"/>
      <c r="BN13" s="49"/>
      <c r="BO13" s="304"/>
      <c r="BP13" s="445"/>
      <c r="BQ13" s="304"/>
      <c r="BR13" s="304"/>
      <c r="BS13" s="304"/>
      <c r="BT13" s="43"/>
      <c r="BU13" s="43"/>
      <c r="BV13" s="43"/>
      <c r="BW13" s="98"/>
      <c r="CG13" s="587"/>
      <c r="CJ13" s="43"/>
      <c r="CK13" s="43"/>
      <c r="CL13" s="43"/>
      <c r="CM13" s="43"/>
      <c r="CV13" s="43"/>
    </row>
    <row r="14" spans="2:144" ht="27.75" customHeight="1" x14ac:dyDescent="0.2">
      <c r="B14" s="283"/>
      <c r="C14" s="444"/>
      <c r="D14" s="903"/>
      <c r="E14" s="904"/>
      <c r="F14" s="904"/>
      <c r="G14" s="904"/>
      <c r="H14" s="904"/>
      <c r="I14" s="904"/>
      <c r="J14" s="904"/>
      <c r="K14" s="904"/>
      <c r="L14" s="904"/>
      <c r="M14" s="904"/>
      <c r="N14" s="904"/>
      <c r="O14" s="904"/>
      <c r="P14" s="904"/>
      <c r="Q14" s="904"/>
      <c r="R14" s="904"/>
      <c r="S14" s="904"/>
      <c r="T14" s="904"/>
      <c r="U14" s="904"/>
      <c r="V14" s="904"/>
      <c r="W14" s="904"/>
      <c r="X14" s="904"/>
      <c r="Y14" s="904"/>
      <c r="Z14" s="904"/>
      <c r="AA14" s="904"/>
      <c r="AB14" s="904"/>
      <c r="AC14" s="904"/>
      <c r="AD14" s="904"/>
      <c r="AE14" s="904"/>
      <c r="AF14" s="904"/>
      <c r="AG14" s="904"/>
      <c r="AH14" s="904"/>
      <c r="AI14" s="904"/>
      <c r="AJ14" s="904"/>
      <c r="AK14" s="904"/>
      <c r="AL14" s="904"/>
      <c r="AM14" s="904"/>
      <c r="AN14" s="904"/>
      <c r="AO14" s="904"/>
      <c r="AP14" s="904"/>
      <c r="AQ14" s="904"/>
      <c r="AR14" s="904"/>
      <c r="AS14" s="904"/>
      <c r="AT14" s="904"/>
      <c r="AU14" s="904"/>
      <c r="AV14" s="904"/>
      <c r="AW14" s="904"/>
      <c r="AX14" s="904"/>
      <c r="AY14" s="904"/>
      <c r="AZ14" s="904"/>
      <c r="BA14" s="904"/>
      <c r="BB14" s="904"/>
      <c r="BC14" s="904"/>
      <c r="BD14" s="904"/>
      <c r="BE14" s="905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98"/>
      <c r="CG14" s="587"/>
      <c r="CK14" s="43"/>
      <c r="CL14" s="43"/>
      <c r="CM14" s="43"/>
    </row>
    <row r="15" spans="2:144" ht="18" customHeight="1" x14ac:dyDescent="0.2">
      <c r="B15" s="283"/>
      <c r="C15" s="444"/>
      <c r="D15" s="903"/>
      <c r="E15" s="904"/>
      <c r="F15" s="904"/>
      <c r="G15" s="904"/>
      <c r="H15" s="904"/>
      <c r="I15" s="904"/>
      <c r="J15" s="904"/>
      <c r="K15" s="904"/>
      <c r="L15" s="904"/>
      <c r="M15" s="904"/>
      <c r="N15" s="904"/>
      <c r="O15" s="904"/>
      <c r="P15" s="904"/>
      <c r="Q15" s="904"/>
      <c r="R15" s="904"/>
      <c r="S15" s="904"/>
      <c r="T15" s="904"/>
      <c r="U15" s="904"/>
      <c r="V15" s="904"/>
      <c r="W15" s="904"/>
      <c r="X15" s="904"/>
      <c r="Y15" s="904"/>
      <c r="Z15" s="904"/>
      <c r="AA15" s="904"/>
      <c r="AB15" s="904"/>
      <c r="AC15" s="904"/>
      <c r="AD15" s="904"/>
      <c r="AE15" s="904"/>
      <c r="AF15" s="904"/>
      <c r="AG15" s="904"/>
      <c r="AH15" s="904"/>
      <c r="AI15" s="904"/>
      <c r="AJ15" s="904"/>
      <c r="AK15" s="904"/>
      <c r="AL15" s="904"/>
      <c r="AM15" s="904"/>
      <c r="AN15" s="904"/>
      <c r="AO15" s="904"/>
      <c r="AP15" s="904"/>
      <c r="AQ15" s="904"/>
      <c r="AR15" s="904"/>
      <c r="AS15" s="904"/>
      <c r="AT15" s="904"/>
      <c r="AU15" s="904"/>
      <c r="AV15" s="904"/>
      <c r="AW15" s="904"/>
      <c r="AX15" s="904"/>
      <c r="AY15" s="904"/>
      <c r="AZ15" s="904"/>
      <c r="BA15" s="904"/>
      <c r="BB15" s="904"/>
      <c r="BC15" s="904"/>
      <c r="BD15" s="904"/>
      <c r="BE15" s="905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98"/>
      <c r="CG15" s="587"/>
      <c r="CK15" s="43"/>
      <c r="CL15" s="43"/>
      <c r="CM15" s="43"/>
    </row>
    <row r="16" spans="2:144" ht="30" customHeight="1" x14ac:dyDescent="0.2">
      <c r="B16" s="283"/>
      <c r="C16" s="444"/>
      <c r="D16" s="903"/>
      <c r="E16" s="904"/>
      <c r="F16" s="904"/>
      <c r="G16" s="904"/>
      <c r="H16" s="904"/>
      <c r="I16" s="904"/>
      <c r="J16" s="904"/>
      <c r="K16" s="904"/>
      <c r="L16" s="904"/>
      <c r="M16" s="904"/>
      <c r="N16" s="904"/>
      <c r="O16" s="904"/>
      <c r="P16" s="904"/>
      <c r="Q16" s="904"/>
      <c r="R16" s="904"/>
      <c r="S16" s="904"/>
      <c r="T16" s="904"/>
      <c r="U16" s="904"/>
      <c r="V16" s="904"/>
      <c r="W16" s="904"/>
      <c r="X16" s="904"/>
      <c r="Y16" s="904"/>
      <c r="Z16" s="904"/>
      <c r="AA16" s="904"/>
      <c r="AB16" s="904"/>
      <c r="AC16" s="904"/>
      <c r="AD16" s="904"/>
      <c r="AE16" s="904"/>
      <c r="AF16" s="904"/>
      <c r="AG16" s="904"/>
      <c r="AH16" s="904"/>
      <c r="AI16" s="904"/>
      <c r="AJ16" s="904"/>
      <c r="AK16" s="904"/>
      <c r="AL16" s="904"/>
      <c r="AM16" s="904"/>
      <c r="AN16" s="904"/>
      <c r="AO16" s="904"/>
      <c r="AP16" s="904"/>
      <c r="AQ16" s="904"/>
      <c r="AR16" s="904"/>
      <c r="AS16" s="904"/>
      <c r="AT16" s="904"/>
      <c r="AU16" s="904"/>
      <c r="AV16" s="904"/>
      <c r="AW16" s="904"/>
      <c r="AX16" s="904"/>
      <c r="AY16" s="904"/>
      <c r="AZ16" s="904"/>
      <c r="BA16" s="904"/>
      <c r="BB16" s="904"/>
      <c r="BC16" s="904"/>
      <c r="BD16" s="904"/>
      <c r="BE16" s="905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98"/>
      <c r="CG16" s="587"/>
      <c r="CK16" s="43"/>
      <c r="CL16" s="43"/>
      <c r="CM16" s="43"/>
      <c r="CN16" s="43"/>
      <c r="CO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</row>
    <row r="17" spans="1:144" ht="30" customHeight="1" x14ac:dyDescent="0.2">
      <c r="B17" s="283"/>
      <c r="C17" s="444"/>
      <c r="D17" s="903"/>
      <c r="E17" s="904"/>
      <c r="F17" s="904"/>
      <c r="G17" s="904"/>
      <c r="H17" s="904"/>
      <c r="I17" s="904"/>
      <c r="J17" s="904"/>
      <c r="K17" s="904"/>
      <c r="L17" s="904"/>
      <c r="M17" s="904"/>
      <c r="N17" s="904"/>
      <c r="O17" s="904"/>
      <c r="P17" s="904"/>
      <c r="Q17" s="904"/>
      <c r="R17" s="904"/>
      <c r="S17" s="904"/>
      <c r="T17" s="904"/>
      <c r="U17" s="904"/>
      <c r="V17" s="904"/>
      <c r="W17" s="904"/>
      <c r="X17" s="904"/>
      <c r="Y17" s="904"/>
      <c r="Z17" s="904"/>
      <c r="AA17" s="904"/>
      <c r="AB17" s="904"/>
      <c r="AC17" s="904"/>
      <c r="AD17" s="904"/>
      <c r="AE17" s="904"/>
      <c r="AF17" s="904"/>
      <c r="AG17" s="904"/>
      <c r="AH17" s="904"/>
      <c r="AI17" s="904"/>
      <c r="AJ17" s="904"/>
      <c r="AK17" s="904"/>
      <c r="AL17" s="904"/>
      <c r="AM17" s="904"/>
      <c r="AN17" s="904"/>
      <c r="AO17" s="904"/>
      <c r="AP17" s="904"/>
      <c r="AQ17" s="904"/>
      <c r="AR17" s="904"/>
      <c r="AS17" s="904"/>
      <c r="AT17" s="904"/>
      <c r="AU17" s="904"/>
      <c r="AV17" s="904"/>
      <c r="AW17" s="904"/>
      <c r="AX17" s="904"/>
      <c r="AY17" s="904"/>
      <c r="AZ17" s="904"/>
      <c r="BA17" s="904"/>
      <c r="BB17" s="904"/>
      <c r="BC17" s="904"/>
      <c r="BD17" s="904"/>
      <c r="BE17" s="905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CG17" s="587"/>
      <c r="CL17" s="43"/>
      <c r="CM17" s="43"/>
      <c r="CN17" s="43"/>
      <c r="CO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</row>
    <row r="18" spans="1:144" ht="30" customHeight="1" x14ac:dyDescent="0.4">
      <c r="B18" s="283"/>
      <c r="C18" s="444"/>
      <c r="D18" s="906"/>
      <c r="E18" s="907"/>
      <c r="F18" s="907"/>
      <c r="G18" s="907"/>
      <c r="H18" s="907"/>
      <c r="I18" s="907"/>
      <c r="J18" s="907"/>
      <c r="K18" s="907"/>
      <c r="L18" s="907"/>
      <c r="M18" s="907"/>
      <c r="N18" s="907"/>
      <c r="O18" s="907"/>
      <c r="P18" s="907"/>
      <c r="Q18" s="907"/>
      <c r="R18" s="907"/>
      <c r="S18" s="907"/>
      <c r="T18" s="907"/>
      <c r="U18" s="907"/>
      <c r="V18" s="907"/>
      <c r="W18" s="907"/>
      <c r="X18" s="907"/>
      <c r="Y18" s="907"/>
      <c r="Z18" s="907"/>
      <c r="AA18" s="907"/>
      <c r="AB18" s="907"/>
      <c r="AC18" s="907"/>
      <c r="AD18" s="907"/>
      <c r="AE18" s="907"/>
      <c r="AF18" s="907"/>
      <c r="AG18" s="907"/>
      <c r="AH18" s="907"/>
      <c r="AI18" s="907"/>
      <c r="AJ18" s="907"/>
      <c r="AK18" s="907"/>
      <c r="AL18" s="907"/>
      <c r="AM18" s="907"/>
      <c r="AN18" s="907"/>
      <c r="AO18" s="907"/>
      <c r="AP18" s="907"/>
      <c r="AQ18" s="907"/>
      <c r="AR18" s="907"/>
      <c r="AS18" s="907"/>
      <c r="AT18" s="907"/>
      <c r="AU18" s="907"/>
      <c r="AV18" s="907"/>
      <c r="AW18" s="907"/>
      <c r="AX18" s="907"/>
      <c r="AY18" s="907"/>
      <c r="AZ18" s="907"/>
      <c r="BA18" s="907"/>
      <c r="BB18" s="907"/>
      <c r="BC18" s="907"/>
      <c r="BD18" s="907"/>
      <c r="BE18" s="908"/>
      <c r="BF18" s="43"/>
      <c r="BG18" s="43"/>
      <c r="BH18" s="43"/>
      <c r="BI18" s="59"/>
      <c r="BJ18" s="59"/>
      <c r="BK18" s="59"/>
      <c r="BL18" s="59"/>
      <c r="BM18" s="59"/>
      <c r="BN18" s="59"/>
      <c r="BO18" s="59"/>
      <c r="BP18" s="59"/>
      <c r="BQ18" s="176"/>
      <c r="BR18" s="59"/>
      <c r="BS18" s="59"/>
      <c r="BT18" s="59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587"/>
      <c r="CL18" s="43"/>
      <c r="CM18" s="43"/>
      <c r="C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</row>
    <row r="19" spans="1:144" ht="30" customHeight="1" x14ac:dyDescent="0.4">
      <c r="B19" s="283"/>
      <c r="C19" s="43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43"/>
      <c r="BG19" s="43"/>
      <c r="BH19" s="43"/>
      <c r="BI19" s="59"/>
      <c r="BJ19" s="59"/>
      <c r="BK19" s="59"/>
      <c r="BL19" s="59"/>
      <c r="BM19" s="59"/>
      <c r="BN19" s="59"/>
      <c r="BO19" s="59"/>
      <c r="BP19" s="59"/>
      <c r="BQ19" s="176" t="s">
        <v>189</v>
      </c>
      <c r="BR19" s="59"/>
      <c r="BS19" s="59"/>
      <c r="BT19" s="59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587"/>
      <c r="CL19" s="43"/>
      <c r="CM19" s="43"/>
      <c r="C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</row>
    <row r="20" spans="1:144" ht="30" customHeight="1" x14ac:dyDescent="0.4">
      <c r="B20" s="283"/>
      <c r="C20" s="43"/>
      <c r="D20" s="52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7"/>
      <c r="AZ20" s="47"/>
      <c r="BA20" s="47"/>
      <c r="BB20" s="47"/>
      <c r="BC20" s="47"/>
      <c r="BD20" s="47"/>
      <c r="BE20" s="51" t="s">
        <v>131</v>
      </c>
      <c r="BF20" s="43"/>
      <c r="BG20" s="43"/>
      <c r="BH20" s="43"/>
      <c r="BI20" s="59"/>
      <c r="BJ20" s="59"/>
      <c r="BK20" s="59"/>
      <c r="BL20" s="909"/>
      <c r="BM20" s="910"/>
      <c r="BN20" s="910"/>
      <c r="BO20" s="910"/>
      <c r="BP20" s="910"/>
      <c r="BQ20" s="910"/>
      <c r="BR20" s="910"/>
      <c r="BS20" s="910"/>
      <c r="BT20" s="910"/>
      <c r="BU20" s="911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587"/>
      <c r="CN20" s="43"/>
      <c r="CO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</row>
    <row r="21" spans="1:144" ht="30" customHeight="1" x14ac:dyDescent="0.4">
      <c r="B21" s="283"/>
      <c r="C21" s="43"/>
      <c r="D21" s="5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7"/>
      <c r="AZ21" s="47"/>
      <c r="BA21" s="47"/>
      <c r="BB21" s="47"/>
      <c r="BC21" s="47"/>
      <c r="BD21" s="47"/>
      <c r="BE21" s="52" t="s">
        <v>132</v>
      </c>
      <c r="BF21" s="43"/>
      <c r="BG21" s="43"/>
      <c r="BH21" s="43"/>
      <c r="BI21" s="59"/>
      <c r="BJ21" s="59"/>
      <c r="BK21" s="59"/>
      <c r="BL21" s="912"/>
      <c r="BM21" s="913"/>
      <c r="BN21" s="913"/>
      <c r="BO21" s="913"/>
      <c r="BP21" s="913"/>
      <c r="BQ21" s="913"/>
      <c r="BR21" s="913"/>
      <c r="BS21" s="913"/>
      <c r="BT21" s="913"/>
      <c r="BU21" s="914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587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</row>
    <row r="22" spans="1:144" ht="30" customHeight="1" x14ac:dyDescent="0.4">
      <c r="B22" s="283"/>
      <c r="C22" s="43"/>
      <c r="D22" s="52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7"/>
      <c r="AZ22" s="47"/>
      <c r="BA22" s="47"/>
      <c r="BB22" s="47"/>
      <c r="BC22" s="47"/>
      <c r="BD22" s="47"/>
      <c r="BE22" s="52"/>
      <c r="BF22" s="43"/>
      <c r="BG22" s="43"/>
      <c r="BH22" s="43"/>
      <c r="BI22" s="59"/>
      <c r="BJ22" s="59"/>
      <c r="BK22" s="59"/>
      <c r="BL22" s="441"/>
      <c r="BM22" s="441"/>
      <c r="BN22" s="441"/>
      <c r="BO22" s="441"/>
      <c r="BP22" s="441"/>
      <c r="BQ22" s="441"/>
      <c r="BR22" s="441"/>
      <c r="BS22" s="441"/>
      <c r="BT22" s="441"/>
      <c r="BU22" s="43"/>
      <c r="BV22" s="43"/>
      <c r="BW22" s="43"/>
      <c r="CG22" s="587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</row>
    <row r="23" spans="1:144" ht="30" customHeight="1" x14ac:dyDescent="0.2">
      <c r="A23" s="116"/>
      <c r="B23" s="229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230"/>
      <c r="BD23" s="230"/>
      <c r="BE23" s="230"/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230"/>
      <c r="BR23" s="230"/>
      <c r="BS23" s="230"/>
      <c r="BT23" s="230"/>
      <c r="BU23" s="230"/>
      <c r="BV23" s="230"/>
      <c r="BW23" s="230"/>
      <c r="BX23" s="230"/>
      <c r="BY23" s="230"/>
      <c r="BZ23" s="230"/>
      <c r="CA23" s="230"/>
      <c r="CB23" s="230"/>
      <c r="CC23" s="230"/>
      <c r="CD23" s="231"/>
      <c r="CE23" s="116"/>
      <c r="CG23" s="587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</row>
    <row r="24" spans="1:144" ht="30" customHeight="1" x14ac:dyDescent="0.2">
      <c r="A24" s="116"/>
      <c r="B24" s="229"/>
      <c r="C24" s="899" t="s">
        <v>192</v>
      </c>
      <c r="D24" s="899"/>
      <c r="E24" s="899"/>
      <c r="F24" s="899"/>
      <c r="G24" s="899"/>
      <c r="H24" s="899"/>
      <c r="I24" s="899"/>
      <c r="J24" s="899"/>
      <c r="K24" s="899"/>
      <c r="L24" s="899"/>
      <c r="M24" s="899"/>
      <c r="N24" s="899"/>
      <c r="O24" s="899"/>
      <c r="P24" s="899"/>
      <c r="Q24" s="899"/>
      <c r="R24" s="899"/>
      <c r="S24" s="899"/>
      <c r="T24" s="899"/>
      <c r="U24" s="899"/>
      <c r="V24" s="899"/>
      <c r="W24" s="899"/>
      <c r="X24" s="899"/>
      <c r="Y24" s="899"/>
      <c r="Z24" s="899"/>
      <c r="AA24" s="899"/>
      <c r="AB24" s="899"/>
      <c r="AC24" s="899"/>
      <c r="AD24" s="899"/>
      <c r="AE24" s="899"/>
      <c r="AF24" s="899"/>
      <c r="AG24" s="899"/>
      <c r="AH24" s="899"/>
      <c r="AI24" s="899"/>
      <c r="AJ24" s="899"/>
      <c r="AK24" s="899"/>
      <c r="AL24" s="899"/>
      <c r="AM24" s="899"/>
      <c r="AN24" s="899"/>
      <c r="AO24" s="899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1"/>
      <c r="CE24" s="116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</row>
    <row r="25" spans="1:144" ht="30" customHeight="1" x14ac:dyDescent="0.2">
      <c r="A25" s="60"/>
      <c r="B25" s="229"/>
      <c r="C25" s="899"/>
      <c r="D25" s="899"/>
      <c r="E25" s="899"/>
      <c r="F25" s="899"/>
      <c r="G25" s="899"/>
      <c r="H25" s="899"/>
      <c r="I25" s="899"/>
      <c r="J25" s="899"/>
      <c r="K25" s="899"/>
      <c r="L25" s="899"/>
      <c r="M25" s="899"/>
      <c r="N25" s="899"/>
      <c r="O25" s="899"/>
      <c r="P25" s="899"/>
      <c r="Q25" s="899"/>
      <c r="R25" s="899"/>
      <c r="S25" s="899"/>
      <c r="T25" s="899"/>
      <c r="U25" s="899"/>
      <c r="V25" s="899"/>
      <c r="W25" s="899"/>
      <c r="X25" s="899"/>
      <c r="Y25" s="899"/>
      <c r="Z25" s="899"/>
      <c r="AA25" s="899"/>
      <c r="AB25" s="899"/>
      <c r="AC25" s="899"/>
      <c r="AD25" s="899"/>
      <c r="AE25" s="899"/>
      <c r="AF25" s="899"/>
      <c r="AG25" s="899"/>
      <c r="AH25" s="899"/>
      <c r="AI25" s="899"/>
      <c r="AJ25" s="899"/>
      <c r="AK25" s="899"/>
      <c r="AL25" s="899"/>
      <c r="AM25" s="899"/>
      <c r="AN25" s="899"/>
      <c r="AO25" s="899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0"/>
      <c r="BD25" s="646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1"/>
      <c r="CE25" s="60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</row>
    <row r="26" spans="1:144" ht="30" customHeight="1" x14ac:dyDescent="0.2">
      <c r="A26" s="60"/>
      <c r="B26" s="229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2"/>
      <c r="X26" s="869" t="s">
        <v>154</v>
      </c>
      <c r="Y26" s="869"/>
      <c r="Z26" s="869"/>
      <c r="AA26" s="869"/>
      <c r="AB26" s="869"/>
      <c r="AC26" s="869"/>
      <c r="AD26" s="230"/>
      <c r="AE26" s="869" t="s">
        <v>193</v>
      </c>
      <c r="AF26" s="869"/>
      <c r="AG26" s="869"/>
      <c r="AH26" s="869"/>
      <c r="AI26" s="869"/>
      <c r="AJ26" s="869"/>
      <c r="AK26" s="869"/>
      <c r="AL26" s="869"/>
      <c r="AM26" s="869"/>
      <c r="AN26" s="869"/>
      <c r="AO26" s="869"/>
      <c r="AP26" s="869"/>
      <c r="AQ26" s="439"/>
      <c r="AR26" s="232"/>
      <c r="AS26" s="869" t="s">
        <v>194</v>
      </c>
      <c r="AT26" s="869"/>
      <c r="AU26" s="869"/>
      <c r="AV26" s="869"/>
      <c r="AW26" s="869"/>
      <c r="AX26" s="869"/>
      <c r="AY26" s="869"/>
      <c r="AZ26" s="869"/>
      <c r="BA26" s="869"/>
      <c r="BB26" s="230"/>
      <c r="BC26" s="232"/>
      <c r="BD26" s="869" t="s">
        <v>156</v>
      </c>
      <c r="BE26" s="869"/>
      <c r="BF26" s="869"/>
      <c r="BG26" s="869"/>
      <c r="BH26" s="869"/>
      <c r="BI26" s="869"/>
      <c r="BJ26" s="869"/>
      <c r="BK26" s="869"/>
      <c r="BL26" s="869"/>
      <c r="BM26" s="869"/>
      <c r="BN26" s="869"/>
      <c r="BO26" s="869"/>
      <c r="BP26" s="869"/>
      <c r="BQ26" s="869"/>
      <c r="BR26" s="869"/>
      <c r="BS26" s="869"/>
      <c r="BT26" s="869"/>
      <c r="BU26" s="869"/>
      <c r="BV26" s="869"/>
      <c r="BW26" s="869"/>
      <c r="BX26" s="230"/>
      <c r="BY26" s="230"/>
      <c r="BZ26" s="869" t="s">
        <v>157</v>
      </c>
      <c r="CA26" s="869"/>
      <c r="CB26" s="869"/>
      <c r="CC26" s="439"/>
      <c r="CD26" s="231"/>
      <c r="CE26" s="60"/>
    </row>
    <row r="27" spans="1:144" ht="30" customHeight="1" x14ac:dyDescent="0.2">
      <c r="A27" s="60"/>
      <c r="B27" s="229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2"/>
      <c r="X27" s="868" t="s">
        <v>155</v>
      </c>
      <c r="Y27" s="868"/>
      <c r="Z27" s="868"/>
      <c r="AA27" s="868"/>
      <c r="AB27" s="868"/>
      <c r="AC27" s="868"/>
      <c r="AD27" s="233"/>
      <c r="AE27" s="868" t="s">
        <v>195</v>
      </c>
      <c r="AF27" s="868"/>
      <c r="AG27" s="868"/>
      <c r="AH27" s="868"/>
      <c r="AI27" s="868"/>
      <c r="AJ27" s="868"/>
      <c r="AK27" s="868"/>
      <c r="AL27" s="868"/>
      <c r="AM27" s="868"/>
      <c r="AN27" s="868"/>
      <c r="AO27" s="868"/>
      <c r="AP27" s="868"/>
      <c r="AQ27" s="440"/>
      <c r="AR27" s="232"/>
      <c r="AS27" s="868" t="s">
        <v>196</v>
      </c>
      <c r="AT27" s="868"/>
      <c r="AU27" s="868"/>
      <c r="AV27" s="868"/>
      <c r="AW27" s="868"/>
      <c r="AX27" s="868"/>
      <c r="AY27" s="868"/>
      <c r="AZ27" s="868"/>
      <c r="BA27" s="868"/>
      <c r="BB27" s="233"/>
      <c r="BC27" s="232"/>
      <c r="BD27" s="868" t="s">
        <v>334</v>
      </c>
      <c r="BE27" s="868"/>
      <c r="BF27" s="868"/>
      <c r="BG27" s="868"/>
      <c r="BH27" s="868"/>
      <c r="BI27" s="868"/>
      <c r="BJ27" s="868"/>
      <c r="BK27" s="868"/>
      <c r="BL27" s="868"/>
      <c r="BM27" s="868"/>
      <c r="BN27" s="868"/>
      <c r="BO27" s="868"/>
      <c r="BP27" s="868"/>
      <c r="BQ27" s="868"/>
      <c r="BR27" s="868"/>
      <c r="BS27" s="868"/>
      <c r="BT27" s="868"/>
      <c r="BU27" s="868"/>
      <c r="BV27" s="868"/>
      <c r="BW27" s="868"/>
      <c r="BX27" s="233"/>
      <c r="BY27" s="233"/>
      <c r="BZ27" s="868" t="s">
        <v>157</v>
      </c>
      <c r="CA27" s="868"/>
      <c r="CB27" s="868"/>
      <c r="CC27" s="440"/>
      <c r="CD27" s="231"/>
      <c r="CE27" s="60"/>
      <c r="CW27" s="601"/>
    </row>
    <row r="28" spans="1:144" ht="30" customHeight="1" x14ac:dyDescent="0.4">
      <c r="A28" s="60"/>
      <c r="B28" s="229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2"/>
      <c r="X28" s="617" t="s">
        <v>197</v>
      </c>
      <c r="Y28" s="617"/>
      <c r="Z28" s="617"/>
      <c r="AA28" s="617"/>
      <c r="AB28" s="617"/>
      <c r="AC28" s="617"/>
      <c r="AD28" s="234"/>
      <c r="AE28" s="232"/>
      <c r="AF28" s="232"/>
      <c r="AG28" s="234"/>
      <c r="AH28" s="617" t="s">
        <v>198</v>
      </c>
      <c r="AI28" s="617"/>
      <c r="AJ28" s="617"/>
      <c r="AK28" s="617"/>
      <c r="AL28" s="617"/>
      <c r="AM28" s="617"/>
      <c r="AN28" s="232"/>
      <c r="AO28" s="234"/>
      <c r="AP28" s="234"/>
      <c r="AQ28" s="234"/>
      <c r="AR28" s="232"/>
      <c r="AS28" s="617" t="s">
        <v>199</v>
      </c>
      <c r="AT28" s="617"/>
      <c r="AU28" s="617"/>
      <c r="AV28" s="617"/>
      <c r="AW28" s="617"/>
      <c r="AX28" s="617"/>
      <c r="AY28" s="617"/>
      <c r="AZ28" s="617"/>
      <c r="BA28" s="617"/>
      <c r="BB28" s="234"/>
      <c r="BC28" s="232"/>
      <c r="BD28" s="659" t="s">
        <v>200</v>
      </c>
      <c r="BE28" s="659"/>
      <c r="BF28" s="659"/>
      <c r="BG28" s="659"/>
      <c r="BH28" s="659"/>
      <c r="BI28" s="659"/>
      <c r="BJ28" s="659"/>
      <c r="BK28" s="659"/>
      <c r="BL28" s="659"/>
      <c r="BM28" s="659"/>
      <c r="BN28" s="659"/>
      <c r="BO28" s="659"/>
      <c r="BP28" s="659"/>
      <c r="BQ28" s="659"/>
      <c r="BR28" s="659"/>
      <c r="BS28" s="659"/>
      <c r="BT28" s="659"/>
      <c r="BU28" s="659"/>
      <c r="BV28" s="659"/>
      <c r="BW28" s="659"/>
      <c r="BX28" s="234"/>
      <c r="BY28" s="234"/>
      <c r="BZ28" s="235" t="s">
        <v>201</v>
      </c>
      <c r="CA28" s="234"/>
      <c r="CB28" s="234"/>
      <c r="CC28" s="234"/>
      <c r="CD28" s="231"/>
      <c r="CE28" s="55"/>
    </row>
    <row r="29" spans="1:144" ht="30" customHeight="1" x14ac:dyDescent="0.2">
      <c r="A29" s="60"/>
      <c r="B29" s="229"/>
      <c r="C29" s="230" t="s">
        <v>150</v>
      </c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879"/>
      <c r="Y29" s="880"/>
      <c r="Z29" s="880"/>
      <c r="AA29" s="880"/>
      <c r="AB29" s="880"/>
      <c r="AC29" s="881"/>
      <c r="AD29" s="230"/>
      <c r="AE29" s="230"/>
      <c r="AF29" s="230"/>
      <c r="AG29" s="230"/>
      <c r="AH29" s="879"/>
      <c r="AI29" s="880"/>
      <c r="AJ29" s="880"/>
      <c r="AK29" s="880"/>
      <c r="AL29" s="880"/>
      <c r="AM29" s="881"/>
      <c r="AN29" s="230"/>
      <c r="AO29" s="230"/>
      <c r="AP29" s="230"/>
      <c r="AQ29" s="230"/>
      <c r="AR29" s="230"/>
      <c r="AS29" s="879"/>
      <c r="AT29" s="880"/>
      <c r="AU29" s="880"/>
      <c r="AV29" s="880"/>
      <c r="AW29" s="880"/>
      <c r="AX29" s="880"/>
      <c r="AY29" s="880"/>
      <c r="AZ29" s="880"/>
      <c r="BA29" s="881"/>
      <c r="BB29" s="230"/>
      <c r="BC29" s="230"/>
      <c r="BD29" s="873"/>
      <c r="BE29" s="874"/>
      <c r="BF29" s="874"/>
      <c r="BG29" s="874"/>
      <c r="BH29" s="874"/>
      <c r="BI29" s="874"/>
      <c r="BJ29" s="874"/>
      <c r="BK29" s="874"/>
      <c r="BL29" s="874"/>
      <c r="BM29" s="874"/>
      <c r="BN29" s="874"/>
      <c r="BO29" s="874"/>
      <c r="BP29" s="874"/>
      <c r="BQ29" s="874"/>
      <c r="BR29" s="874"/>
      <c r="BS29" s="874"/>
      <c r="BT29" s="874"/>
      <c r="BU29" s="875"/>
      <c r="BV29" s="230"/>
      <c r="BW29" s="230"/>
      <c r="BX29" s="230"/>
      <c r="BY29" s="660"/>
      <c r="BZ29" s="873"/>
      <c r="CA29" s="874"/>
      <c r="CB29" s="875"/>
      <c r="CC29" s="236"/>
      <c r="CD29" s="231"/>
      <c r="CE29" s="55"/>
      <c r="CT29" s="43"/>
      <c r="CU29" s="43"/>
      <c r="CV29" s="43"/>
    </row>
    <row r="30" spans="1:144" ht="30" customHeight="1" x14ac:dyDescent="0.2">
      <c r="A30" s="60"/>
      <c r="B30" s="229"/>
      <c r="C30" s="233" t="s">
        <v>151</v>
      </c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882"/>
      <c r="Y30" s="883"/>
      <c r="Z30" s="883"/>
      <c r="AA30" s="883"/>
      <c r="AB30" s="883"/>
      <c r="AC30" s="884"/>
      <c r="AD30" s="230"/>
      <c r="AE30" s="230"/>
      <c r="AF30" s="230"/>
      <c r="AG30" s="230"/>
      <c r="AH30" s="882"/>
      <c r="AI30" s="883"/>
      <c r="AJ30" s="883"/>
      <c r="AK30" s="883"/>
      <c r="AL30" s="883"/>
      <c r="AM30" s="884"/>
      <c r="AN30" s="230"/>
      <c r="AO30" s="230"/>
      <c r="AP30" s="230"/>
      <c r="AQ30" s="230"/>
      <c r="AR30" s="230"/>
      <c r="AS30" s="882"/>
      <c r="AT30" s="883"/>
      <c r="AU30" s="883"/>
      <c r="AV30" s="883"/>
      <c r="AW30" s="883"/>
      <c r="AX30" s="883"/>
      <c r="AY30" s="883"/>
      <c r="AZ30" s="883"/>
      <c r="BA30" s="884"/>
      <c r="BB30" s="230"/>
      <c r="BC30" s="230"/>
      <c r="BD30" s="876"/>
      <c r="BE30" s="877"/>
      <c r="BF30" s="877"/>
      <c r="BG30" s="877"/>
      <c r="BH30" s="877"/>
      <c r="BI30" s="877"/>
      <c r="BJ30" s="877"/>
      <c r="BK30" s="877"/>
      <c r="BL30" s="877"/>
      <c r="BM30" s="877"/>
      <c r="BN30" s="877"/>
      <c r="BO30" s="877"/>
      <c r="BP30" s="877"/>
      <c r="BQ30" s="877"/>
      <c r="BR30" s="877"/>
      <c r="BS30" s="877"/>
      <c r="BT30" s="877"/>
      <c r="BU30" s="878"/>
      <c r="BV30" s="230"/>
      <c r="BW30" s="230"/>
      <c r="BX30" s="230"/>
      <c r="BY30" s="660"/>
      <c r="BZ30" s="876"/>
      <c r="CA30" s="877"/>
      <c r="CB30" s="878"/>
      <c r="CC30" s="236"/>
      <c r="CD30" s="231"/>
      <c r="CE30" s="55"/>
      <c r="CP30" s="43"/>
      <c r="CR30" s="43"/>
      <c r="CS30" s="43"/>
      <c r="CT30" s="43"/>
      <c r="CU30" s="43"/>
      <c r="CV30" s="43"/>
    </row>
    <row r="31" spans="1:144" ht="30" customHeight="1" x14ac:dyDescent="0.4">
      <c r="A31" s="60"/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618" t="s">
        <v>202</v>
      </c>
      <c r="Y31" s="618"/>
      <c r="Z31" s="618"/>
      <c r="AA31" s="618"/>
      <c r="AB31" s="618"/>
      <c r="AC31" s="618"/>
      <c r="AD31" s="234"/>
      <c r="AE31" s="232"/>
      <c r="AF31" s="232"/>
      <c r="AG31" s="234"/>
      <c r="AH31" s="618" t="s">
        <v>203</v>
      </c>
      <c r="AI31" s="618"/>
      <c r="AJ31" s="618"/>
      <c r="AK31" s="618"/>
      <c r="AL31" s="618"/>
      <c r="AM31" s="618"/>
      <c r="AN31" s="232"/>
      <c r="AO31" s="234"/>
      <c r="AP31" s="234"/>
      <c r="AQ31" s="234"/>
      <c r="AR31" s="232"/>
      <c r="AS31" s="618" t="s">
        <v>204</v>
      </c>
      <c r="AT31" s="618"/>
      <c r="AU31" s="618"/>
      <c r="AV31" s="618"/>
      <c r="AW31" s="618"/>
      <c r="AX31" s="618"/>
      <c r="AY31" s="618"/>
      <c r="AZ31" s="618"/>
      <c r="BA31" s="618"/>
      <c r="BB31" s="234"/>
      <c r="BC31" s="232"/>
      <c r="BD31" s="659" t="s">
        <v>205</v>
      </c>
      <c r="BE31" s="659"/>
      <c r="BF31" s="659"/>
      <c r="BG31" s="659"/>
      <c r="BH31" s="659"/>
      <c r="BI31" s="659"/>
      <c r="BJ31" s="659"/>
      <c r="BK31" s="659"/>
      <c r="BL31" s="659"/>
      <c r="BM31" s="659"/>
      <c r="BN31" s="659"/>
      <c r="BO31" s="659"/>
      <c r="BP31" s="659"/>
      <c r="BQ31" s="659"/>
      <c r="BR31" s="659"/>
      <c r="BS31" s="659"/>
      <c r="BT31" s="659"/>
      <c r="BU31" s="659"/>
      <c r="BV31" s="659"/>
      <c r="BW31" s="659"/>
      <c r="BX31" s="234"/>
      <c r="BY31" s="234"/>
      <c r="BZ31" s="235" t="s">
        <v>206</v>
      </c>
      <c r="CA31" s="234"/>
      <c r="CB31" s="234"/>
      <c r="CC31" s="234"/>
      <c r="CD31" s="231"/>
      <c r="CE31" s="55"/>
      <c r="CO31" s="43"/>
      <c r="CP31" s="43"/>
      <c r="CQ31" s="43"/>
      <c r="CR31" s="43"/>
      <c r="CS31" s="43"/>
      <c r="CT31" s="43"/>
      <c r="CU31" s="43"/>
      <c r="CV31" s="43"/>
    </row>
    <row r="32" spans="1:144" ht="30" customHeight="1" x14ac:dyDescent="0.2">
      <c r="B32" s="229"/>
      <c r="C32" s="230" t="s">
        <v>152</v>
      </c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879"/>
      <c r="Y32" s="880"/>
      <c r="Z32" s="880"/>
      <c r="AA32" s="880"/>
      <c r="AB32" s="880"/>
      <c r="AC32" s="881"/>
      <c r="AD32" s="230"/>
      <c r="AE32" s="230"/>
      <c r="AF32" s="230"/>
      <c r="AG32" s="230"/>
      <c r="AH32" s="879"/>
      <c r="AI32" s="880"/>
      <c r="AJ32" s="880"/>
      <c r="AK32" s="880"/>
      <c r="AL32" s="880"/>
      <c r="AM32" s="881"/>
      <c r="AN32" s="230"/>
      <c r="AO32" s="230"/>
      <c r="AP32" s="230"/>
      <c r="AQ32" s="230"/>
      <c r="AR32" s="230"/>
      <c r="AS32" s="879"/>
      <c r="AT32" s="880"/>
      <c r="AU32" s="880"/>
      <c r="AV32" s="880"/>
      <c r="AW32" s="880"/>
      <c r="AX32" s="880"/>
      <c r="AY32" s="880"/>
      <c r="AZ32" s="880"/>
      <c r="BA32" s="881"/>
      <c r="BB32" s="230"/>
      <c r="BC32" s="230"/>
      <c r="BD32" s="873"/>
      <c r="BE32" s="874"/>
      <c r="BF32" s="874"/>
      <c r="BG32" s="874"/>
      <c r="BH32" s="874"/>
      <c r="BI32" s="874"/>
      <c r="BJ32" s="874"/>
      <c r="BK32" s="874"/>
      <c r="BL32" s="874"/>
      <c r="BM32" s="874"/>
      <c r="BN32" s="874"/>
      <c r="BO32" s="874"/>
      <c r="BP32" s="874"/>
      <c r="BQ32" s="874"/>
      <c r="BR32" s="874"/>
      <c r="BS32" s="874"/>
      <c r="BT32" s="874"/>
      <c r="BU32" s="875"/>
      <c r="BV32" s="230"/>
      <c r="BW32" s="230"/>
      <c r="BX32" s="230"/>
      <c r="BY32" s="660"/>
      <c r="BZ32" s="873"/>
      <c r="CA32" s="874"/>
      <c r="CB32" s="875"/>
      <c r="CC32" s="236"/>
      <c r="CD32" s="231"/>
      <c r="CE32" s="43"/>
      <c r="CN32" s="43"/>
      <c r="CO32" s="43"/>
      <c r="CP32" s="43"/>
      <c r="CQ32" s="43"/>
      <c r="CR32" s="43"/>
      <c r="CS32" s="43"/>
      <c r="CT32" s="43"/>
      <c r="CU32" s="43"/>
      <c r="CV32" s="43"/>
      <c r="DG32" s="43"/>
    </row>
    <row r="33" spans="1:135" s="116" customFormat="1" ht="30" customHeight="1" x14ac:dyDescent="0.2">
      <c r="A33" s="42"/>
      <c r="B33" s="229"/>
      <c r="C33" s="233" t="s">
        <v>153</v>
      </c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882"/>
      <c r="Y33" s="883"/>
      <c r="Z33" s="883"/>
      <c r="AA33" s="883"/>
      <c r="AB33" s="883"/>
      <c r="AC33" s="884"/>
      <c r="AD33" s="230"/>
      <c r="AE33" s="230"/>
      <c r="AF33" s="230"/>
      <c r="AG33" s="230"/>
      <c r="AH33" s="882"/>
      <c r="AI33" s="883"/>
      <c r="AJ33" s="883"/>
      <c r="AK33" s="883"/>
      <c r="AL33" s="883"/>
      <c r="AM33" s="884"/>
      <c r="AN33" s="230"/>
      <c r="AO33" s="230"/>
      <c r="AP33" s="230"/>
      <c r="AQ33" s="230"/>
      <c r="AR33" s="230"/>
      <c r="AS33" s="882"/>
      <c r="AT33" s="883"/>
      <c r="AU33" s="883"/>
      <c r="AV33" s="883"/>
      <c r="AW33" s="883"/>
      <c r="AX33" s="883"/>
      <c r="AY33" s="883"/>
      <c r="AZ33" s="883"/>
      <c r="BA33" s="884"/>
      <c r="BB33" s="230"/>
      <c r="BC33" s="230"/>
      <c r="BD33" s="876"/>
      <c r="BE33" s="877"/>
      <c r="BF33" s="877"/>
      <c r="BG33" s="877"/>
      <c r="BH33" s="877"/>
      <c r="BI33" s="877"/>
      <c r="BJ33" s="877"/>
      <c r="BK33" s="877"/>
      <c r="BL33" s="877"/>
      <c r="BM33" s="877"/>
      <c r="BN33" s="877"/>
      <c r="BO33" s="877"/>
      <c r="BP33" s="877"/>
      <c r="BQ33" s="877"/>
      <c r="BR33" s="877"/>
      <c r="BS33" s="877"/>
      <c r="BT33" s="877"/>
      <c r="BU33" s="878"/>
      <c r="BV33" s="230"/>
      <c r="BW33" s="230"/>
      <c r="BX33" s="230"/>
      <c r="BY33" s="660"/>
      <c r="BZ33" s="876"/>
      <c r="CA33" s="877"/>
      <c r="CB33" s="878"/>
      <c r="CC33" s="236"/>
      <c r="CD33" s="231"/>
      <c r="CE33" s="43"/>
      <c r="CP33" s="115"/>
      <c r="CQ33" s="115"/>
      <c r="CR33" s="115"/>
      <c r="CS33" s="115"/>
      <c r="CT33" s="115"/>
      <c r="CU33" s="115"/>
      <c r="CV33" s="115"/>
    </row>
    <row r="34" spans="1:135" s="116" customFormat="1" ht="30" customHeight="1" thickBot="1" x14ac:dyDescent="0.4">
      <c r="A34" s="118"/>
      <c r="B34" s="237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9"/>
      <c r="CE34" s="118"/>
      <c r="CP34" s="115"/>
      <c r="CQ34" s="115"/>
      <c r="CR34" s="115"/>
      <c r="CS34" s="115"/>
      <c r="CW34" s="115"/>
    </row>
    <row r="35" spans="1:135" s="60" customFormat="1" ht="15" customHeight="1" x14ac:dyDescent="0.4">
      <c r="A35" s="42"/>
      <c r="B35" s="283"/>
      <c r="C35" s="43"/>
      <c r="D35" s="52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7"/>
      <c r="AZ35" s="47"/>
      <c r="BA35" s="47"/>
      <c r="BB35" s="47"/>
      <c r="BC35" s="47"/>
      <c r="BD35" s="47"/>
      <c r="BE35" s="47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2"/>
      <c r="BY35" s="42"/>
      <c r="BZ35" s="42"/>
      <c r="CA35" s="42"/>
      <c r="CB35" s="42"/>
      <c r="CC35" s="42"/>
      <c r="CD35" s="42"/>
      <c r="CE35" s="42"/>
      <c r="CG35" s="589"/>
    </row>
    <row r="36" spans="1:135" s="60" customFormat="1" ht="30" customHeight="1" x14ac:dyDescent="0.4">
      <c r="A36" s="42"/>
      <c r="B36" s="283"/>
      <c r="C36" s="43"/>
      <c r="D36" s="52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7"/>
      <c r="AZ36" s="47"/>
      <c r="BA36" s="47"/>
      <c r="BB36" s="47"/>
      <c r="BC36" s="47"/>
      <c r="BD36" s="47"/>
      <c r="BE36" s="47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98"/>
      <c r="BX36" s="42"/>
      <c r="BY36" s="42"/>
      <c r="BZ36" s="42"/>
      <c r="CA36" s="42"/>
      <c r="CB36" s="42"/>
      <c r="CC36" s="42"/>
      <c r="CD36" s="42"/>
      <c r="CE36" s="42"/>
      <c r="CG36" s="589"/>
    </row>
    <row r="37" spans="1:135" s="60" customFormat="1" ht="30" customHeight="1" x14ac:dyDescent="0.2">
      <c r="A37" s="42"/>
      <c r="B37" s="95"/>
      <c r="C37" s="443" t="s">
        <v>441</v>
      </c>
      <c r="D37" s="168" t="s">
        <v>335</v>
      </c>
      <c r="E37" s="113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6"/>
      <c r="BM37" s="156"/>
      <c r="BN37" s="156"/>
      <c r="BO37" s="156"/>
      <c r="BP37" s="156"/>
      <c r="BQ37" s="156"/>
      <c r="BR37" s="156"/>
      <c r="BS37" s="156"/>
      <c r="BT37" s="156"/>
      <c r="BU37" s="57"/>
      <c r="BV37" s="57"/>
      <c r="BW37" s="96"/>
      <c r="BX37" s="42"/>
      <c r="BY37" s="42"/>
      <c r="BZ37" s="42"/>
      <c r="CA37" s="42"/>
      <c r="CB37" s="42"/>
      <c r="CC37" s="42"/>
      <c r="CD37" s="42"/>
      <c r="CE37" s="42"/>
      <c r="CG37" s="589"/>
    </row>
    <row r="38" spans="1:135" s="60" customFormat="1" ht="30" customHeight="1" x14ac:dyDescent="0.2">
      <c r="A38" s="42"/>
      <c r="B38" s="95"/>
      <c r="C38" s="57"/>
      <c r="D38" s="438" t="s">
        <v>728</v>
      </c>
      <c r="E38" s="61"/>
      <c r="F38" s="57"/>
      <c r="G38" s="115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115"/>
      <c r="BE38" s="115"/>
      <c r="BF38" s="115"/>
      <c r="BG38" s="57"/>
      <c r="BH38" s="57"/>
      <c r="BI38" s="57"/>
      <c r="BJ38" s="57"/>
      <c r="BK38" s="57"/>
      <c r="BL38" s="168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96"/>
      <c r="BX38" s="42"/>
      <c r="BY38" s="42"/>
      <c r="BZ38" s="42"/>
      <c r="CA38" s="42"/>
      <c r="CB38" s="42"/>
      <c r="CC38" s="42"/>
      <c r="CD38" s="42"/>
      <c r="CE38" s="42"/>
      <c r="CG38" s="589"/>
    </row>
    <row r="39" spans="1:135" s="60" customFormat="1" ht="30" customHeight="1" x14ac:dyDescent="0.2">
      <c r="A39" s="42"/>
      <c r="B39" s="95"/>
      <c r="C39" s="169"/>
      <c r="D39" s="169" t="s">
        <v>729</v>
      </c>
      <c r="E39" s="62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57"/>
      <c r="BJ39" s="57"/>
      <c r="BK39" s="57"/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117"/>
      <c r="BX39" s="43"/>
      <c r="BY39" s="42"/>
      <c r="BZ39" s="42"/>
      <c r="CA39" s="42"/>
      <c r="CB39" s="42"/>
      <c r="CC39" s="42"/>
      <c r="CD39" s="42"/>
      <c r="CE39" s="42"/>
      <c r="CG39" s="589"/>
    </row>
    <row r="40" spans="1:135" s="60" customFormat="1" ht="30" customHeight="1" x14ac:dyDescent="0.2">
      <c r="A40" s="42"/>
      <c r="B40" s="95"/>
      <c r="C40" s="169"/>
      <c r="D40" s="169"/>
      <c r="E40" s="62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117"/>
      <c r="BX40" s="43"/>
      <c r="BY40" s="42"/>
      <c r="BZ40" s="42"/>
      <c r="CA40" s="42"/>
      <c r="CB40" s="42"/>
      <c r="CC40" s="42"/>
      <c r="CD40" s="42"/>
      <c r="CE40" s="42"/>
      <c r="CG40" s="589"/>
    </row>
    <row r="41" spans="1:135" s="60" customFormat="1" ht="30" customHeight="1" x14ac:dyDescent="0.2">
      <c r="A41" s="116"/>
      <c r="B41" s="95"/>
      <c r="C41" s="57"/>
      <c r="D41" s="185" t="s">
        <v>13</v>
      </c>
      <c r="E41" s="62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  <c r="BQ41" s="177"/>
      <c r="BR41" s="177"/>
      <c r="BS41" s="177"/>
      <c r="BT41" s="177"/>
      <c r="BU41" s="177"/>
      <c r="BV41" s="177"/>
      <c r="BW41" s="117"/>
      <c r="BX41" s="115"/>
      <c r="BY41" s="116"/>
      <c r="BZ41" s="116"/>
      <c r="CA41" s="116"/>
      <c r="CB41" s="116"/>
      <c r="CC41" s="116"/>
      <c r="CD41" s="116"/>
      <c r="CE41" s="116"/>
      <c r="CG41" s="589"/>
      <c r="CP41" s="55"/>
    </row>
    <row r="42" spans="1:135" s="60" customFormat="1" ht="30" customHeight="1" x14ac:dyDescent="0.4">
      <c r="A42" s="116"/>
      <c r="B42" s="94"/>
      <c r="C42" s="56"/>
      <c r="D42" s="186" t="s">
        <v>14</v>
      </c>
      <c r="E42" s="56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177"/>
      <c r="BU42" s="177"/>
      <c r="BV42" s="177"/>
      <c r="BW42" s="103"/>
      <c r="BX42" s="115"/>
      <c r="BY42" s="116"/>
      <c r="BZ42" s="116"/>
      <c r="CA42" s="116"/>
      <c r="CB42" s="116"/>
      <c r="CC42" s="116"/>
      <c r="CD42" s="116"/>
      <c r="CE42" s="116"/>
      <c r="CG42" s="589"/>
    </row>
    <row r="43" spans="1:135" s="60" customFormat="1" ht="30" customHeight="1" x14ac:dyDescent="0.2">
      <c r="A43" s="116"/>
      <c r="B43" s="95"/>
      <c r="C43" s="57"/>
      <c r="D43" s="187"/>
      <c r="E43" s="188"/>
      <c r="F43" s="188"/>
      <c r="G43" s="188"/>
      <c r="H43" s="188"/>
      <c r="I43" s="116"/>
      <c r="J43" s="116"/>
      <c r="K43" s="116"/>
      <c r="L43" s="116"/>
      <c r="M43" s="116"/>
      <c r="N43" s="188"/>
      <c r="O43" s="188"/>
      <c r="P43" s="168"/>
      <c r="Q43" s="168"/>
      <c r="R43" s="168"/>
      <c r="S43" s="168"/>
      <c r="T43" s="168"/>
      <c r="U43" s="168"/>
      <c r="V43" s="168"/>
      <c r="W43" s="116"/>
      <c r="X43" s="116"/>
      <c r="Y43" s="116"/>
      <c r="Z43" s="116"/>
      <c r="AA43" s="116"/>
      <c r="AB43" s="116"/>
      <c r="AC43" s="168"/>
      <c r="AD43" s="168"/>
      <c r="AE43" s="168"/>
      <c r="AF43" s="168"/>
      <c r="AG43" s="168"/>
      <c r="AH43" s="168"/>
      <c r="AI43" s="168"/>
      <c r="AJ43" s="168"/>
      <c r="AK43" s="168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  <c r="BQ43" s="177"/>
      <c r="BR43" s="177"/>
      <c r="BS43" s="177"/>
      <c r="BT43" s="177"/>
      <c r="BU43" s="177"/>
      <c r="BV43" s="177"/>
      <c r="BW43" s="117"/>
      <c r="BX43" s="116"/>
      <c r="BY43" s="116"/>
      <c r="BZ43" s="116"/>
      <c r="CA43" s="116"/>
      <c r="CB43" s="116"/>
      <c r="CC43" s="116"/>
      <c r="CD43" s="116"/>
      <c r="CE43" s="116"/>
      <c r="CG43" s="589"/>
    </row>
    <row r="44" spans="1:135" s="60" customFormat="1" ht="30" customHeight="1" x14ac:dyDescent="0.4">
      <c r="A44" s="116"/>
      <c r="B44" s="95"/>
      <c r="C44" s="57"/>
      <c r="D44" s="116"/>
      <c r="E44" s="885" t="s">
        <v>208</v>
      </c>
      <c r="F44" s="885"/>
      <c r="G44" s="885"/>
      <c r="H44" s="885"/>
      <c r="I44" s="116"/>
      <c r="J44" s="116"/>
      <c r="K44" s="116"/>
      <c r="L44" s="116"/>
      <c r="M44" s="116"/>
      <c r="N44" s="188"/>
      <c r="O44" s="188"/>
      <c r="P44" s="168"/>
      <c r="Q44" s="168"/>
      <c r="R44" s="168"/>
      <c r="S44" s="168"/>
      <c r="T44" s="168"/>
      <c r="U44" s="168"/>
      <c r="V44" s="168"/>
      <c r="W44" s="116"/>
      <c r="X44" s="116"/>
      <c r="Y44" s="116"/>
      <c r="Z44" s="116"/>
      <c r="AA44" s="116"/>
      <c r="AB44" s="116"/>
      <c r="AC44" s="168"/>
      <c r="AD44" s="168"/>
      <c r="AE44" s="168"/>
      <c r="AF44" s="168"/>
      <c r="AG44" s="168"/>
      <c r="AH44" s="168"/>
      <c r="AI44" s="168"/>
      <c r="AJ44" s="168"/>
      <c r="AK44" s="168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7"/>
      <c r="BU44" s="177"/>
      <c r="BV44" s="177"/>
      <c r="BW44" s="117"/>
      <c r="BX44" s="116"/>
      <c r="BY44" s="116"/>
      <c r="BZ44" s="116"/>
      <c r="CA44" s="116"/>
      <c r="CB44" s="116"/>
      <c r="CC44" s="116"/>
      <c r="CD44" s="116"/>
      <c r="CE44" s="116"/>
      <c r="CG44" s="589"/>
      <c r="CW44" s="55"/>
      <c r="CX44" s="55"/>
      <c r="CY44" s="55"/>
      <c r="CZ44" s="55"/>
      <c r="DD44" s="55"/>
      <c r="DE44" s="55"/>
      <c r="DF44" s="55"/>
      <c r="DG44" s="55"/>
      <c r="DH44" s="55"/>
      <c r="DI44" s="55"/>
      <c r="DJ44" s="55"/>
      <c r="DK44" s="55"/>
      <c r="DL44" s="55"/>
      <c r="DM44" s="55"/>
      <c r="DN44" s="55"/>
      <c r="DO44" s="55"/>
      <c r="DP44" s="55"/>
      <c r="DQ44" s="55"/>
      <c r="DR44" s="55"/>
      <c r="DS44" s="55"/>
      <c r="DT44" s="55"/>
      <c r="DU44" s="55"/>
      <c r="DV44" s="55"/>
      <c r="DW44" s="55"/>
      <c r="DX44" s="55"/>
      <c r="DY44" s="55"/>
      <c r="DZ44" s="55"/>
      <c r="EA44" s="55"/>
      <c r="EB44" s="55"/>
      <c r="EC44" s="55"/>
      <c r="ED44" s="55"/>
      <c r="EE44" s="55"/>
    </row>
    <row r="45" spans="1:135" s="60" customFormat="1" ht="30" customHeight="1" x14ac:dyDescent="0.2">
      <c r="A45" s="116"/>
      <c r="B45" s="95"/>
      <c r="C45" s="57"/>
      <c r="D45" s="870" t="s">
        <v>3</v>
      </c>
      <c r="E45" s="189"/>
      <c r="F45" s="887"/>
      <c r="G45" s="888"/>
      <c r="H45" s="889"/>
      <c r="I45" s="116"/>
      <c r="J45" s="886" t="s">
        <v>209</v>
      </c>
      <c r="K45" s="886"/>
      <c r="L45" s="886"/>
      <c r="M45" s="886"/>
      <c r="N45" s="886"/>
      <c r="O45" s="168"/>
      <c r="P45" s="168"/>
      <c r="Q45" s="872" t="s">
        <v>6</v>
      </c>
      <c r="R45" s="168"/>
      <c r="S45" s="893"/>
      <c r="T45" s="894"/>
      <c r="U45" s="895"/>
      <c r="V45" s="116"/>
      <c r="W45" s="871" t="s">
        <v>133</v>
      </c>
      <c r="X45" s="871"/>
      <c r="Y45" s="871"/>
      <c r="Z45" s="871"/>
      <c r="AA45" s="871"/>
      <c r="AB45" s="871"/>
      <c r="AC45" s="168"/>
      <c r="AD45" s="168"/>
      <c r="AE45" s="168"/>
      <c r="AF45" s="168"/>
      <c r="AG45" s="168"/>
      <c r="AH45" s="168"/>
      <c r="AI45" s="168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  <c r="BQ45" s="177"/>
      <c r="BR45" s="177"/>
      <c r="BS45" s="177"/>
      <c r="BT45" s="177"/>
      <c r="BU45" s="177"/>
      <c r="BV45" s="177"/>
      <c r="BW45" s="117"/>
      <c r="BX45" s="116"/>
      <c r="BY45" s="116"/>
      <c r="BZ45" s="116"/>
      <c r="CA45" s="116"/>
      <c r="CB45" s="116"/>
      <c r="CC45" s="116"/>
      <c r="CD45" s="116"/>
      <c r="CE45" s="116"/>
      <c r="CG45" s="589"/>
      <c r="CW45" s="55"/>
      <c r="CX45" s="55"/>
      <c r="CY45" s="55"/>
      <c r="CZ45" s="55"/>
      <c r="DD45" s="55"/>
      <c r="DE45" s="55"/>
      <c r="DF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</row>
    <row r="46" spans="1:135" s="60" customFormat="1" ht="30" customHeight="1" x14ac:dyDescent="0.2">
      <c r="A46" s="116"/>
      <c r="B46" s="95"/>
      <c r="C46" s="115"/>
      <c r="D46" s="870"/>
      <c r="E46" s="189"/>
      <c r="F46" s="890"/>
      <c r="G46" s="891"/>
      <c r="H46" s="892"/>
      <c r="I46" s="116"/>
      <c r="J46" s="886"/>
      <c r="K46" s="886"/>
      <c r="L46" s="886"/>
      <c r="M46" s="886"/>
      <c r="N46" s="886"/>
      <c r="O46" s="169"/>
      <c r="P46" s="169"/>
      <c r="Q46" s="872"/>
      <c r="R46" s="169"/>
      <c r="S46" s="896"/>
      <c r="T46" s="897"/>
      <c r="U46" s="898"/>
      <c r="V46" s="116"/>
      <c r="W46" s="871"/>
      <c r="X46" s="871"/>
      <c r="Y46" s="871"/>
      <c r="Z46" s="871"/>
      <c r="AA46" s="871"/>
      <c r="AB46" s="871"/>
      <c r="AC46" s="57"/>
      <c r="AD46" s="57"/>
      <c r="AE46" s="57"/>
      <c r="AF46" s="57"/>
      <c r="AG46" s="57"/>
      <c r="AH46" s="57"/>
      <c r="AI46" s="57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  <c r="BQ46" s="177"/>
      <c r="BR46" s="177"/>
      <c r="BS46" s="177"/>
      <c r="BT46" s="177"/>
      <c r="BU46" s="177"/>
      <c r="BV46" s="177"/>
      <c r="BW46" s="117"/>
      <c r="BX46" s="116"/>
      <c r="BY46" s="116"/>
      <c r="BZ46" s="116"/>
      <c r="CA46" s="116"/>
      <c r="CB46" s="116"/>
      <c r="CC46" s="116"/>
      <c r="CD46" s="116"/>
      <c r="CE46" s="116"/>
      <c r="CG46" s="589"/>
      <c r="CW46" s="55"/>
      <c r="CX46" s="55"/>
      <c r="CY46" s="55"/>
      <c r="CZ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</row>
    <row r="47" spans="1:135" s="60" customFormat="1" ht="28.5" customHeight="1" x14ac:dyDescent="0.35">
      <c r="B47" s="104"/>
      <c r="C47" s="63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190"/>
      <c r="BB47" s="190"/>
      <c r="BC47" s="190"/>
      <c r="BD47" s="190"/>
      <c r="BE47" s="190"/>
      <c r="BF47" s="190"/>
      <c r="BG47" s="190"/>
      <c r="BH47" s="190"/>
      <c r="BI47" s="190"/>
      <c r="BJ47" s="190"/>
      <c r="BK47" s="190"/>
      <c r="BL47" s="190"/>
      <c r="BM47" s="190"/>
      <c r="BN47" s="190"/>
      <c r="BO47" s="190"/>
      <c r="BP47" s="190"/>
      <c r="BQ47" s="190"/>
      <c r="BR47" s="190"/>
      <c r="BS47" s="190"/>
      <c r="BT47" s="190"/>
      <c r="BU47" s="190"/>
      <c r="BV47" s="190"/>
      <c r="BW47" s="105"/>
      <c r="BY47" s="63"/>
      <c r="BZ47" s="63"/>
      <c r="CA47" s="63"/>
      <c r="CB47" s="63"/>
      <c r="CC47" s="63"/>
      <c r="CD47" s="63"/>
      <c r="CE47" s="63"/>
      <c r="CF47" s="105"/>
      <c r="CG47" s="589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</row>
    <row r="48" spans="1:135" s="60" customFormat="1" ht="30" customHeight="1" x14ac:dyDescent="0.35">
      <c r="B48" s="99"/>
      <c r="C48" s="191"/>
      <c r="D48" s="191"/>
      <c r="E48" s="191"/>
      <c r="F48" s="191"/>
      <c r="G48" s="191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55"/>
      <c r="BD48" s="123"/>
      <c r="BE48" s="123"/>
      <c r="BF48" s="123"/>
      <c r="BG48" s="123"/>
      <c r="BH48" s="123"/>
      <c r="BI48" s="123"/>
      <c r="BJ48" s="123"/>
      <c r="BK48" s="55"/>
      <c r="BL48" s="55"/>
      <c r="BM48" s="56"/>
      <c r="BN48" s="77"/>
      <c r="BO48" s="77"/>
      <c r="BP48" s="77"/>
      <c r="BQ48" s="77"/>
      <c r="BR48" s="91"/>
      <c r="BS48" s="91"/>
      <c r="BT48" s="91"/>
      <c r="BU48" s="55"/>
      <c r="BV48" s="177"/>
      <c r="BW48" s="103"/>
      <c r="CG48" s="589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</row>
    <row r="49" spans="2:141" s="60" customFormat="1" ht="30" customHeight="1" x14ac:dyDescent="0.4">
      <c r="B49" s="99"/>
      <c r="C49" s="447">
        <v>1.7</v>
      </c>
      <c r="D49" s="49" t="s">
        <v>442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56"/>
      <c r="BD49" s="191"/>
      <c r="BE49" s="191"/>
      <c r="BF49" s="191"/>
      <c r="BG49" s="191"/>
      <c r="BH49" s="191"/>
      <c r="BI49" s="191"/>
      <c r="BJ49" s="191"/>
      <c r="BK49" s="56"/>
      <c r="BL49" s="56"/>
      <c r="BM49" s="56"/>
      <c r="BN49" s="78"/>
      <c r="BO49" s="78"/>
      <c r="BP49" s="78"/>
      <c r="BQ49" s="78"/>
      <c r="BR49" s="192"/>
      <c r="BS49" s="192"/>
      <c r="BT49" s="192"/>
      <c r="BU49" s="56"/>
      <c r="BV49" s="177"/>
      <c r="BW49" s="103"/>
      <c r="CG49" s="589"/>
      <c r="EJ49" s="55"/>
    </row>
    <row r="50" spans="2:141" s="60" customFormat="1" ht="26.25" customHeight="1" x14ac:dyDescent="0.35">
      <c r="B50" s="125"/>
      <c r="C50" s="193"/>
      <c r="D50" s="126" t="s">
        <v>443</v>
      </c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57"/>
      <c r="BD50" s="191"/>
      <c r="BE50" s="191"/>
      <c r="BF50" s="191"/>
      <c r="BG50" s="191"/>
      <c r="BH50" s="191"/>
      <c r="BI50" s="191"/>
      <c r="BJ50" s="191"/>
      <c r="BK50" s="57"/>
      <c r="BL50" s="57"/>
      <c r="BM50" s="57"/>
      <c r="BN50" s="57"/>
      <c r="BO50" s="57"/>
      <c r="BP50" s="78"/>
      <c r="BQ50" s="78"/>
      <c r="BR50" s="78"/>
      <c r="BS50" s="78"/>
      <c r="BT50" s="192"/>
      <c r="BU50" s="192"/>
      <c r="BV50" s="177"/>
      <c r="BW50" s="103"/>
      <c r="CG50" s="589"/>
    </row>
    <row r="51" spans="2:141" s="60" customFormat="1" ht="30" customHeight="1" x14ac:dyDescent="0.35">
      <c r="B51" s="125"/>
      <c r="C51" s="132"/>
      <c r="D51" s="132"/>
      <c r="E51" s="132"/>
      <c r="F51" s="126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57"/>
      <c r="BD51" s="191"/>
      <c r="BE51" s="191"/>
      <c r="BF51" s="191"/>
      <c r="BG51" s="191"/>
      <c r="BH51" s="191"/>
      <c r="BI51" s="191"/>
      <c r="BJ51" s="191"/>
      <c r="BK51" s="57"/>
      <c r="BL51" s="57"/>
      <c r="BM51" s="57"/>
      <c r="BN51" s="57"/>
      <c r="BO51" s="57"/>
      <c r="BP51" s="78"/>
      <c r="BQ51" s="78"/>
      <c r="BR51" s="42"/>
      <c r="BS51" s="78"/>
      <c r="BT51" s="192"/>
      <c r="BU51" s="226" t="s">
        <v>210</v>
      </c>
      <c r="BV51" s="177"/>
      <c r="BW51" s="103"/>
      <c r="CG51" s="589"/>
      <c r="CK51" s="55"/>
      <c r="CL51" s="55"/>
      <c r="EK51" s="55"/>
    </row>
    <row r="52" spans="2:141" s="60" customFormat="1" ht="30" customHeight="1" x14ac:dyDescent="0.35">
      <c r="B52" s="99"/>
      <c r="C52" s="616"/>
      <c r="D52" s="915"/>
      <c r="E52" s="915"/>
      <c r="F52" s="915"/>
      <c r="G52" s="915"/>
      <c r="H52" s="915"/>
      <c r="I52" s="915"/>
      <c r="J52" s="915"/>
      <c r="K52" s="915"/>
      <c r="L52" s="915"/>
      <c r="M52" s="915"/>
      <c r="N52" s="915"/>
      <c r="O52" s="915"/>
      <c r="P52" s="915"/>
      <c r="Q52" s="915"/>
      <c r="R52" s="915"/>
      <c r="S52" s="915"/>
      <c r="T52" s="915"/>
      <c r="U52" s="915"/>
      <c r="V52" s="915"/>
      <c r="W52" s="915"/>
      <c r="X52" s="915"/>
      <c r="Y52" s="915"/>
      <c r="Z52" s="915"/>
      <c r="AA52" s="915"/>
      <c r="AB52" s="915"/>
      <c r="AC52" s="915"/>
      <c r="AD52" s="915"/>
      <c r="AE52" s="915"/>
      <c r="AF52" s="915"/>
      <c r="AG52" s="915"/>
      <c r="AH52" s="915"/>
      <c r="AI52" s="915"/>
      <c r="AJ52" s="915"/>
      <c r="AK52" s="915"/>
      <c r="AL52" s="915"/>
      <c r="AM52" s="915"/>
      <c r="AN52" s="915"/>
      <c r="AO52" s="915"/>
      <c r="AP52" s="915"/>
      <c r="AQ52" s="915"/>
      <c r="AR52" s="915"/>
      <c r="AS52" s="915"/>
      <c r="AT52" s="915"/>
      <c r="AU52" s="915"/>
      <c r="AV52" s="915"/>
      <c r="AW52" s="915"/>
      <c r="AX52" s="915"/>
      <c r="AY52" s="915"/>
      <c r="AZ52" s="915"/>
      <c r="BA52" s="915"/>
      <c r="BB52" s="915"/>
      <c r="BC52" s="915"/>
      <c r="BD52" s="915"/>
      <c r="BE52" s="915"/>
      <c r="BF52" s="915"/>
      <c r="BG52" s="915"/>
      <c r="BH52" s="915"/>
      <c r="BI52" s="915"/>
      <c r="BJ52" s="915"/>
      <c r="BK52" s="915"/>
      <c r="BL52" s="915"/>
      <c r="BM52" s="915"/>
      <c r="BN52" s="915"/>
      <c r="BO52" s="915"/>
      <c r="BP52" s="915"/>
      <c r="BQ52" s="915"/>
      <c r="BR52" s="915"/>
      <c r="BS52" s="915"/>
      <c r="BT52" s="915"/>
      <c r="BU52" s="916"/>
      <c r="BV52" s="177"/>
      <c r="BW52" s="103"/>
      <c r="CG52" s="589"/>
      <c r="CK52" s="55"/>
      <c r="CL52" s="55"/>
    </row>
    <row r="53" spans="2:141" s="60" customFormat="1" ht="30" customHeight="1" x14ac:dyDescent="0.35">
      <c r="B53" s="99"/>
      <c r="C53" s="616"/>
      <c r="D53" s="917"/>
      <c r="E53" s="917"/>
      <c r="F53" s="917"/>
      <c r="G53" s="917"/>
      <c r="H53" s="917"/>
      <c r="I53" s="917"/>
      <c r="J53" s="917"/>
      <c r="K53" s="917"/>
      <c r="L53" s="917"/>
      <c r="M53" s="917"/>
      <c r="N53" s="917"/>
      <c r="O53" s="917"/>
      <c r="P53" s="917"/>
      <c r="Q53" s="917"/>
      <c r="R53" s="917"/>
      <c r="S53" s="917"/>
      <c r="T53" s="917"/>
      <c r="U53" s="917"/>
      <c r="V53" s="917"/>
      <c r="W53" s="917"/>
      <c r="X53" s="917"/>
      <c r="Y53" s="917"/>
      <c r="Z53" s="917"/>
      <c r="AA53" s="917"/>
      <c r="AB53" s="917"/>
      <c r="AC53" s="917"/>
      <c r="AD53" s="917"/>
      <c r="AE53" s="917"/>
      <c r="AF53" s="917"/>
      <c r="AG53" s="917"/>
      <c r="AH53" s="917"/>
      <c r="AI53" s="917"/>
      <c r="AJ53" s="917"/>
      <c r="AK53" s="917"/>
      <c r="AL53" s="917"/>
      <c r="AM53" s="917"/>
      <c r="AN53" s="917"/>
      <c r="AO53" s="917"/>
      <c r="AP53" s="917"/>
      <c r="AQ53" s="917"/>
      <c r="AR53" s="917"/>
      <c r="AS53" s="917"/>
      <c r="AT53" s="917"/>
      <c r="AU53" s="917"/>
      <c r="AV53" s="917"/>
      <c r="AW53" s="917"/>
      <c r="AX53" s="917"/>
      <c r="AY53" s="917"/>
      <c r="AZ53" s="917"/>
      <c r="BA53" s="917"/>
      <c r="BB53" s="917"/>
      <c r="BC53" s="917"/>
      <c r="BD53" s="917"/>
      <c r="BE53" s="917"/>
      <c r="BF53" s="917"/>
      <c r="BG53" s="917"/>
      <c r="BH53" s="917"/>
      <c r="BI53" s="917"/>
      <c r="BJ53" s="917"/>
      <c r="BK53" s="917"/>
      <c r="BL53" s="917"/>
      <c r="BM53" s="917"/>
      <c r="BN53" s="917"/>
      <c r="BO53" s="917"/>
      <c r="BP53" s="917"/>
      <c r="BQ53" s="917"/>
      <c r="BR53" s="917"/>
      <c r="BS53" s="917"/>
      <c r="BT53" s="917"/>
      <c r="BU53" s="918"/>
      <c r="BV53" s="177"/>
      <c r="BW53" s="103"/>
      <c r="CG53" s="589"/>
      <c r="CK53" s="55"/>
      <c r="CL53" s="55"/>
    </row>
    <row r="54" spans="2:141" s="60" customFormat="1" ht="30" customHeight="1" x14ac:dyDescent="0.35">
      <c r="B54" s="99"/>
      <c r="C54" s="616"/>
      <c r="D54" s="917"/>
      <c r="E54" s="917"/>
      <c r="F54" s="917"/>
      <c r="G54" s="917"/>
      <c r="H54" s="917"/>
      <c r="I54" s="917"/>
      <c r="J54" s="917"/>
      <c r="K54" s="917"/>
      <c r="L54" s="917"/>
      <c r="M54" s="917"/>
      <c r="N54" s="917"/>
      <c r="O54" s="917"/>
      <c r="P54" s="917"/>
      <c r="Q54" s="917"/>
      <c r="R54" s="917"/>
      <c r="S54" s="917"/>
      <c r="T54" s="917"/>
      <c r="U54" s="917"/>
      <c r="V54" s="917"/>
      <c r="W54" s="917"/>
      <c r="X54" s="917"/>
      <c r="Y54" s="917"/>
      <c r="Z54" s="917"/>
      <c r="AA54" s="917"/>
      <c r="AB54" s="917"/>
      <c r="AC54" s="917"/>
      <c r="AD54" s="917"/>
      <c r="AE54" s="917"/>
      <c r="AF54" s="917"/>
      <c r="AG54" s="917"/>
      <c r="AH54" s="917"/>
      <c r="AI54" s="917"/>
      <c r="AJ54" s="917"/>
      <c r="AK54" s="917"/>
      <c r="AL54" s="917"/>
      <c r="AM54" s="917"/>
      <c r="AN54" s="917"/>
      <c r="AO54" s="917"/>
      <c r="AP54" s="917"/>
      <c r="AQ54" s="917"/>
      <c r="AR54" s="917"/>
      <c r="AS54" s="917"/>
      <c r="AT54" s="917"/>
      <c r="AU54" s="917"/>
      <c r="AV54" s="917"/>
      <c r="AW54" s="917"/>
      <c r="AX54" s="917"/>
      <c r="AY54" s="917"/>
      <c r="AZ54" s="917"/>
      <c r="BA54" s="917"/>
      <c r="BB54" s="917"/>
      <c r="BC54" s="917"/>
      <c r="BD54" s="917"/>
      <c r="BE54" s="917"/>
      <c r="BF54" s="917"/>
      <c r="BG54" s="917"/>
      <c r="BH54" s="917"/>
      <c r="BI54" s="917"/>
      <c r="BJ54" s="917"/>
      <c r="BK54" s="917"/>
      <c r="BL54" s="917"/>
      <c r="BM54" s="917"/>
      <c r="BN54" s="917"/>
      <c r="BO54" s="917"/>
      <c r="BP54" s="917"/>
      <c r="BQ54" s="917"/>
      <c r="BR54" s="917"/>
      <c r="BS54" s="917"/>
      <c r="BT54" s="917"/>
      <c r="BU54" s="918"/>
      <c r="BV54" s="177"/>
      <c r="BW54" s="103"/>
      <c r="CG54" s="589"/>
      <c r="CJ54" s="55"/>
      <c r="CK54" s="55"/>
      <c r="CL54" s="55"/>
    </row>
    <row r="55" spans="2:141" s="60" customFormat="1" ht="30" customHeight="1" x14ac:dyDescent="0.35">
      <c r="B55" s="99"/>
      <c r="C55" s="616"/>
      <c r="D55" s="917"/>
      <c r="E55" s="917"/>
      <c r="F55" s="917"/>
      <c r="G55" s="917"/>
      <c r="H55" s="917"/>
      <c r="I55" s="917"/>
      <c r="J55" s="917"/>
      <c r="K55" s="917"/>
      <c r="L55" s="917"/>
      <c r="M55" s="917"/>
      <c r="N55" s="917"/>
      <c r="O55" s="917"/>
      <c r="P55" s="917"/>
      <c r="Q55" s="917"/>
      <c r="R55" s="917"/>
      <c r="S55" s="917"/>
      <c r="T55" s="917"/>
      <c r="U55" s="917"/>
      <c r="V55" s="917"/>
      <c r="W55" s="917"/>
      <c r="X55" s="917"/>
      <c r="Y55" s="917"/>
      <c r="Z55" s="917"/>
      <c r="AA55" s="917"/>
      <c r="AB55" s="917"/>
      <c r="AC55" s="917"/>
      <c r="AD55" s="917"/>
      <c r="AE55" s="917"/>
      <c r="AF55" s="917"/>
      <c r="AG55" s="917"/>
      <c r="AH55" s="917"/>
      <c r="AI55" s="917"/>
      <c r="AJ55" s="917"/>
      <c r="AK55" s="917"/>
      <c r="AL55" s="917"/>
      <c r="AM55" s="917"/>
      <c r="AN55" s="917"/>
      <c r="AO55" s="917"/>
      <c r="AP55" s="917"/>
      <c r="AQ55" s="917"/>
      <c r="AR55" s="917"/>
      <c r="AS55" s="917"/>
      <c r="AT55" s="917"/>
      <c r="AU55" s="917"/>
      <c r="AV55" s="917"/>
      <c r="AW55" s="917"/>
      <c r="AX55" s="917"/>
      <c r="AY55" s="917"/>
      <c r="AZ55" s="917"/>
      <c r="BA55" s="917"/>
      <c r="BB55" s="917"/>
      <c r="BC55" s="917"/>
      <c r="BD55" s="917"/>
      <c r="BE55" s="917"/>
      <c r="BF55" s="917"/>
      <c r="BG55" s="917"/>
      <c r="BH55" s="917"/>
      <c r="BI55" s="917"/>
      <c r="BJ55" s="917"/>
      <c r="BK55" s="917"/>
      <c r="BL55" s="917"/>
      <c r="BM55" s="917"/>
      <c r="BN55" s="917"/>
      <c r="BO55" s="917"/>
      <c r="BP55" s="917"/>
      <c r="BQ55" s="917"/>
      <c r="BR55" s="917"/>
      <c r="BS55" s="917"/>
      <c r="BT55" s="917"/>
      <c r="BU55" s="918"/>
      <c r="BV55" s="177"/>
      <c r="BW55" s="55"/>
      <c r="BX55" s="55"/>
      <c r="BY55" s="55"/>
      <c r="CG55" s="589"/>
      <c r="CJ55" s="55"/>
      <c r="CK55" s="55"/>
      <c r="CL55" s="55"/>
    </row>
    <row r="56" spans="2:141" s="60" customFormat="1" ht="33.75" customHeight="1" x14ac:dyDescent="0.4">
      <c r="B56" s="127"/>
      <c r="C56" s="620"/>
      <c r="D56" s="917"/>
      <c r="E56" s="917"/>
      <c r="F56" s="917"/>
      <c r="G56" s="917"/>
      <c r="H56" s="917"/>
      <c r="I56" s="917"/>
      <c r="J56" s="917"/>
      <c r="K56" s="917"/>
      <c r="L56" s="917"/>
      <c r="M56" s="917"/>
      <c r="N56" s="917"/>
      <c r="O56" s="917"/>
      <c r="P56" s="917"/>
      <c r="Q56" s="917"/>
      <c r="R56" s="917"/>
      <c r="S56" s="917"/>
      <c r="T56" s="917"/>
      <c r="U56" s="917"/>
      <c r="V56" s="917"/>
      <c r="W56" s="917"/>
      <c r="X56" s="917"/>
      <c r="Y56" s="917"/>
      <c r="Z56" s="917"/>
      <c r="AA56" s="917"/>
      <c r="AB56" s="917"/>
      <c r="AC56" s="917"/>
      <c r="AD56" s="917"/>
      <c r="AE56" s="917"/>
      <c r="AF56" s="917"/>
      <c r="AG56" s="917"/>
      <c r="AH56" s="917"/>
      <c r="AI56" s="917"/>
      <c r="AJ56" s="917"/>
      <c r="AK56" s="917"/>
      <c r="AL56" s="917"/>
      <c r="AM56" s="917"/>
      <c r="AN56" s="917"/>
      <c r="AO56" s="917"/>
      <c r="AP56" s="917"/>
      <c r="AQ56" s="917"/>
      <c r="AR56" s="917"/>
      <c r="AS56" s="917"/>
      <c r="AT56" s="917"/>
      <c r="AU56" s="917"/>
      <c r="AV56" s="917"/>
      <c r="AW56" s="917"/>
      <c r="AX56" s="917"/>
      <c r="AY56" s="917"/>
      <c r="AZ56" s="917"/>
      <c r="BA56" s="917"/>
      <c r="BB56" s="917"/>
      <c r="BC56" s="917"/>
      <c r="BD56" s="917"/>
      <c r="BE56" s="917"/>
      <c r="BF56" s="917"/>
      <c r="BG56" s="917"/>
      <c r="BH56" s="917"/>
      <c r="BI56" s="917"/>
      <c r="BJ56" s="917"/>
      <c r="BK56" s="917"/>
      <c r="BL56" s="917"/>
      <c r="BM56" s="917"/>
      <c r="BN56" s="917"/>
      <c r="BO56" s="917"/>
      <c r="BP56" s="917"/>
      <c r="BQ56" s="917"/>
      <c r="BR56" s="917"/>
      <c r="BS56" s="917"/>
      <c r="BT56" s="917"/>
      <c r="BU56" s="918"/>
      <c r="BV56" s="177"/>
      <c r="BW56" s="55"/>
      <c r="BX56" s="55"/>
      <c r="BY56" s="55"/>
      <c r="CG56" s="589"/>
      <c r="CJ56" s="55"/>
      <c r="CK56" s="55"/>
      <c r="CR56" s="55"/>
    </row>
    <row r="57" spans="2:141" s="60" customFormat="1" ht="33.75" customHeight="1" x14ac:dyDescent="0.4">
      <c r="B57" s="619"/>
      <c r="C57" s="620"/>
      <c r="D57" s="917"/>
      <c r="E57" s="917"/>
      <c r="F57" s="917"/>
      <c r="G57" s="917"/>
      <c r="H57" s="917"/>
      <c r="I57" s="917"/>
      <c r="J57" s="917"/>
      <c r="K57" s="917"/>
      <c r="L57" s="917"/>
      <c r="M57" s="917"/>
      <c r="N57" s="917"/>
      <c r="O57" s="917"/>
      <c r="P57" s="917"/>
      <c r="Q57" s="917"/>
      <c r="R57" s="917"/>
      <c r="S57" s="917"/>
      <c r="T57" s="917"/>
      <c r="U57" s="917"/>
      <c r="V57" s="917"/>
      <c r="W57" s="917"/>
      <c r="X57" s="917"/>
      <c r="Y57" s="917"/>
      <c r="Z57" s="917"/>
      <c r="AA57" s="917"/>
      <c r="AB57" s="917"/>
      <c r="AC57" s="917"/>
      <c r="AD57" s="917"/>
      <c r="AE57" s="917"/>
      <c r="AF57" s="917"/>
      <c r="AG57" s="917"/>
      <c r="AH57" s="917"/>
      <c r="AI57" s="917"/>
      <c r="AJ57" s="917"/>
      <c r="AK57" s="917"/>
      <c r="AL57" s="917"/>
      <c r="AM57" s="917"/>
      <c r="AN57" s="917"/>
      <c r="AO57" s="917"/>
      <c r="AP57" s="917"/>
      <c r="AQ57" s="917"/>
      <c r="AR57" s="917"/>
      <c r="AS57" s="917"/>
      <c r="AT57" s="917"/>
      <c r="AU57" s="917"/>
      <c r="AV57" s="917"/>
      <c r="AW57" s="917"/>
      <c r="AX57" s="917"/>
      <c r="AY57" s="917"/>
      <c r="AZ57" s="917"/>
      <c r="BA57" s="917"/>
      <c r="BB57" s="917"/>
      <c r="BC57" s="917"/>
      <c r="BD57" s="917"/>
      <c r="BE57" s="917"/>
      <c r="BF57" s="917"/>
      <c r="BG57" s="917"/>
      <c r="BH57" s="917"/>
      <c r="BI57" s="917"/>
      <c r="BJ57" s="917"/>
      <c r="BK57" s="917"/>
      <c r="BL57" s="917"/>
      <c r="BM57" s="917"/>
      <c r="BN57" s="917"/>
      <c r="BO57" s="917"/>
      <c r="BP57" s="917"/>
      <c r="BQ57" s="917"/>
      <c r="BR57" s="917"/>
      <c r="BS57" s="917"/>
      <c r="BT57" s="917"/>
      <c r="BU57" s="918"/>
      <c r="BV57" s="177"/>
      <c r="BW57" s="55"/>
      <c r="BX57" s="55"/>
      <c r="BY57" s="55"/>
      <c r="CG57" s="589"/>
      <c r="CJ57" s="55"/>
      <c r="CK57" s="55"/>
      <c r="CR57" s="55"/>
    </row>
    <row r="58" spans="2:141" s="60" customFormat="1" ht="33.75" customHeight="1" x14ac:dyDescent="0.4">
      <c r="B58" s="619"/>
      <c r="C58" s="620"/>
      <c r="D58" s="917"/>
      <c r="E58" s="917"/>
      <c r="F58" s="917"/>
      <c r="G58" s="917"/>
      <c r="H58" s="917"/>
      <c r="I58" s="917"/>
      <c r="J58" s="917"/>
      <c r="K58" s="917"/>
      <c r="L58" s="917"/>
      <c r="M58" s="917"/>
      <c r="N58" s="917"/>
      <c r="O58" s="917"/>
      <c r="P58" s="917"/>
      <c r="Q58" s="917"/>
      <c r="R58" s="917"/>
      <c r="S58" s="917"/>
      <c r="T58" s="917"/>
      <c r="U58" s="917"/>
      <c r="V58" s="917"/>
      <c r="W58" s="917"/>
      <c r="X58" s="917"/>
      <c r="Y58" s="917"/>
      <c r="Z58" s="917"/>
      <c r="AA58" s="917"/>
      <c r="AB58" s="917"/>
      <c r="AC58" s="917"/>
      <c r="AD58" s="917"/>
      <c r="AE58" s="917"/>
      <c r="AF58" s="917"/>
      <c r="AG58" s="917"/>
      <c r="AH58" s="917"/>
      <c r="AI58" s="917"/>
      <c r="AJ58" s="917"/>
      <c r="AK58" s="917"/>
      <c r="AL58" s="917"/>
      <c r="AM58" s="917"/>
      <c r="AN58" s="917"/>
      <c r="AO58" s="917"/>
      <c r="AP58" s="917"/>
      <c r="AQ58" s="917"/>
      <c r="AR58" s="917"/>
      <c r="AS58" s="917"/>
      <c r="AT58" s="917"/>
      <c r="AU58" s="917"/>
      <c r="AV58" s="917"/>
      <c r="AW58" s="917"/>
      <c r="AX58" s="917"/>
      <c r="AY58" s="917"/>
      <c r="AZ58" s="917"/>
      <c r="BA58" s="917"/>
      <c r="BB58" s="917"/>
      <c r="BC58" s="917"/>
      <c r="BD58" s="917"/>
      <c r="BE58" s="917"/>
      <c r="BF58" s="917"/>
      <c r="BG58" s="917"/>
      <c r="BH58" s="917"/>
      <c r="BI58" s="917"/>
      <c r="BJ58" s="917"/>
      <c r="BK58" s="917"/>
      <c r="BL58" s="917"/>
      <c r="BM58" s="917"/>
      <c r="BN58" s="917"/>
      <c r="BO58" s="917"/>
      <c r="BP58" s="917"/>
      <c r="BQ58" s="917"/>
      <c r="BR58" s="917"/>
      <c r="BS58" s="917"/>
      <c r="BT58" s="917"/>
      <c r="BU58" s="918"/>
      <c r="BV58" s="177"/>
      <c r="BW58" s="55"/>
      <c r="BX58" s="55"/>
      <c r="BY58" s="55"/>
      <c r="CG58" s="589"/>
      <c r="CJ58" s="55"/>
      <c r="CK58" s="55"/>
      <c r="CR58" s="55"/>
    </row>
    <row r="59" spans="2:141" s="60" customFormat="1" ht="25.5" customHeight="1" x14ac:dyDescent="0.4">
      <c r="B59" s="619"/>
      <c r="C59" s="620"/>
      <c r="D59" s="919"/>
      <c r="E59" s="919"/>
      <c r="F59" s="919"/>
      <c r="G59" s="919"/>
      <c r="H59" s="919"/>
      <c r="I59" s="919"/>
      <c r="J59" s="919"/>
      <c r="K59" s="919"/>
      <c r="L59" s="919"/>
      <c r="M59" s="919"/>
      <c r="N59" s="919"/>
      <c r="O59" s="919"/>
      <c r="P59" s="919"/>
      <c r="Q59" s="919"/>
      <c r="R59" s="919"/>
      <c r="S59" s="919"/>
      <c r="T59" s="919"/>
      <c r="U59" s="919"/>
      <c r="V59" s="919"/>
      <c r="W59" s="919"/>
      <c r="X59" s="919"/>
      <c r="Y59" s="919"/>
      <c r="Z59" s="919"/>
      <c r="AA59" s="919"/>
      <c r="AB59" s="919"/>
      <c r="AC59" s="919"/>
      <c r="AD59" s="919"/>
      <c r="AE59" s="919"/>
      <c r="AF59" s="919"/>
      <c r="AG59" s="919"/>
      <c r="AH59" s="919"/>
      <c r="AI59" s="919"/>
      <c r="AJ59" s="919"/>
      <c r="AK59" s="919"/>
      <c r="AL59" s="919"/>
      <c r="AM59" s="919"/>
      <c r="AN59" s="919"/>
      <c r="AO59" s="919"/>
      <c r="AP59" s="919"/>
      <c r="AQ59" s="919"/>
      <c r="AR59" s="919"/>
      <c r="AS59" s="919"/>
      <c r="AT59" s="919"/>
      <c r="AU59" s="919"/>
      <c r="AV59" s="919"/>
      <c r="AW59" s="919"/>
      <c r="AX59" s="919"/>
      <c r="AY59" s="919"/>
      <c r="AZ59" s="919"/>
      <c r="BA59" s="919"/>
      <c r="BB59" s="919"/>
      <c r="BC59" s="919"/>
      <c r="BD59" s="919"/>
      <c r="BE59" s="919"/>
      <c r="BF59" s="919"/>
      <c r="BG59" s="919"/>
      <c r="BH59" s="919"/>
      <c r="BI59" s="919"/>
      <c r="BJ59" s="919"/>
      <c r="BK59" s="919"/>
      <c r="BL59" s="919"/>
      <c r="BM59" s="919"/>
      <c r="BN59" s="919"/>
      <c r="BO59" s="919"/>
      <c r="BP59" s="919"/>
      <c r="BQ59" s="919"/>
      <c r="BR59" s="919"/>
      <c r="BS59" s="919"/>
      <c r="BT59" s="919"/>
      <c r="BU59" s="920"/>
      <c r="BV59" s="177"/>
      <c r="BW59" s="55"/>
      <c r="BX59" s="55"/>
      <c r="BY59" s="55"/>
      <c r="CG59" s="589"/>
      <c r="CJ59" s="55"/>
      <c r="CR59" s="55"/>
    </row>
    <row r="60" spans="2:141" s="60" customFormat="1" ht="30" customHeight="1" x14ac:dyDescent="0.35">
      <c r="B60" s="101"/>
      <c r="C60" s="195"/>
      <c r="D60" s="195"/>
      <c r="E60" s="195"/>
      <c r="F60" s="195"/>
      <c r="G60" s="195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63"/>
      <c r="BD60" s="183"/>
      <c r="BE60" s="183"/>
      <c r="BF60" s="183"/>
      <c r="BG60" s="183"/>
      <c r="BH60" s="183"/>
      <c r="BI60" s="183"/>
      <c r="BJ60" s="183"/>
      <c r="BK60" s="63"/>
      <c r="BL60" s="63"/>
      <c r="BM60" s="64"/>
      <c r="BN60" s="114"/>
      <c r="BO60" s="114"/>
      <c r="BP60" s="114"/>
      <c r="BQ60" s="114"/>
      <c r="BR60" s="171"/>
      <c r="BS60" s="171"/>
      <c r="BT60" s="171"/>
      <c r="BU60" s="63"/>
      <c r="BV60" s="190"/>
      <c r="BW60" s="105"/>
      <c r="BX60" s="63"/>
      <c r="BY60" s="63"/>
      <c r="BZ60" s="63"/>
      <c r="CA60" s="63"/>
      <c r="CB60" s="63"/>
      <c r="CC60" s="63"/>
      <c r="CD60" s="105"/>
      <c r="CE60" s="63"/>
      <c r="CF60" s="63"/>
    </row>
    <row r="61" spans="2:141" s="60" customFormat="1" ht="30" customHeight="1" x14ac:dyDescent="0.4">
      <c r="B61" s="256"/>
      <c r="C61" s="234" t="s">
        <v>211</v>
      </c>
      <c r="D61" s="257"/>
      <c r="E61" s="242"/>
      <c r="F61" s="257"/>
      <c r="G61" s="258"/>
      <c r="H61" s="242"/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  <c r="BB61" s="242"/>
      <c r="BC61" s="242"/>
      <c r="BD61" s="242"/>
      <c r="BE61" s="242"/>
      <c r="BF61" s="242"/>
      <c r="BG61" s="242"/>
      <c r="BH61" s="242"/>
      <c r="BI61" s="242"/>
      <c r="BJ61" s="242"/>
      <c r="BK61" s="242"/>
      <c r="BL61" s="242"/>
      <c r="BM61" s="242"/>
      <c r="BN61" s="242"/>
      <c r="BO61" s="242"/>
      <c r="BP61" s="242"/>
      <c r="BQ61" s="242"/>
      <c r="BR61" s="242"/>
      <c r="BS61" s="242"/>
      <c r="BT61" s="242"/>
      <c r="BU61" s="242"/>
      <c r="BV61" s="230"/>
      <c r="BW61" s="590"/>
      <c r="BX61" s="591"/>
      <c r="BY61" s="591"/>
      <c r="BZ61" s="591"/>
      <c r="CA61" s="591"/>
      <c r="CB61" s="591"/>
      <c r="CC61" s="591"/>
      <c r="CD61" s="103"/>
    </row>
    <row r="62" spans="2:141" s="60" customFormat="1" ht="26.25" customHeight="1" x14ac:dyDescent="0.4">
      <c r="B62" s="256"/>
      <c r="C62" s="257"/>
      <c r="D62" s="257"/>
      <c r="E62" s="242"/>
      <c r="F62" s="257"/>
      <c r="G62" s="258"/>
      <c r="H62" s="242"/>
      <c r="I62" s="242"/>
      <c r="J62" s="242"/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  <c r="BB62" s="242"/>
      <c r="BC62" s="242"/>
      <c r="BD62" s="242"/>
      <c r="BE62" s="242"/>
      <c r="BF62" s="242"/>
      <c r="BG62" s="242"/>
      <c r="BH62" s="242"/>
      <c r="BI62" s="242"/>
      <c r="BJ62" s="242"/>
      <c r="BK62" s="242"/>
      <c r="BL62" s="242"/>
      <c r="BM62" s="242"/>
      <c r="BN62" s="242"/>
      <c r="BO62" s="242"/>
      <c r="BP62" s="242"/>
      <c r="BQ62" s="271"/>
      <c r="BR62" s="242"/>
      <c r="BS62" s="272" t="s">
        <v>186</v>
      </c>
      <c r="BT62" s="242"/>
      <c r="BU62" s="242"/>
      <c r="BV62" s="230"/>
      <c r="BW62" s="590"/>
      <c r="BX62" s="591"/>
      <c r="BY62" s="591"/>
      <c r="BZ62" s="591"/>
      <c r="CA62" s="591"/>
      <c r="CB62" s="591"/>
      <c r="CC62" s="591"/>
      <c r="CD62" s="103"/>
      <c r="CQ62" s="55"/>
      <c r="CR62" s="55"/>
      <c r="CS62" s="55"/>
      <c r="CT62" s="55"/>
      <c r="CU62" s="55"/>
      <c r="CV62" s="55"/>
      <c r="CW62" s="55"/>
      <c r="DA62" s="55"/>
    </row>
    <row r="63" spans="2:141" s="60" customFormat="1" ht="30" customHeight="1" x14ac:dyDescent="0.2">
      <c r="B63" s="259"/>
      <c r="C63" s="260" t="s">
        <v>19</v>
      </c>
      <c r="D63" s="260" t="s">
        <v>212</v>
      </c>
      <c r="E63" s="260"/>
      <c r="F63" s="260"/>
      <c r="G63" s="261"/>
      <c r="H63" s="260"/>
      <c r="I63" s="260"/>
      <c r="J63" s="260"/>
      <c r="K63" s="260"/>
      <c r="L63" s="260"/>
      <c r="M63" s="260"/>
      <c r="N63" s="260"/>
      <c r="O63" s="260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523" t="s">
        <v>47</v>
      </c>
      <c r="BD63" s="524"/>
      <c r="BE63" s="921"/>
      <c r="BF63" s="922"/>
      <c r="BG63" s="922"/>
      <c r="BH63" s="922"/>
      <c r="BI63" s="922"/>
      <c r="BJ63" s="922"/>
      <c r="BK63" s="922"/>
      <c r="BL63" s="922"/>
      <c r="BM63" s="922"/>
      <c r="BN63" s="922"/>
      <c r="BO63" s="922"/>
      <c r="BP63" s="922"/>
      <c r="BQ63" s="922"/>
      <c r="BR63" s="922"/>
      <c r="BS63" s="923"/>
      <c r="BT63" s="276"/>
      <c r="BU63" s="276"/>
      <c r="BV63" s="230"/>
      <c r="BW63" s="590"/>
      <c r="BX63" s="591"/>
      <c r="BY63" s="591"/>
      <c r="BZ63" s="591"/>
      <c r="CA63" s="591"/>
      <c r="CB63" s="591"/>
      <c r="CC63" s="591"/>
      <c r="CD63" s="103"/>
      <c r="CQ63" s="55"/>
      <c r="CR63" s="55"/>
      <c r="CS63" s="55"/>
      <c r="CT63" s="55"/>
      <c r="CU63" s="55"/>
      <c r="CV63" s="55"/>
      <c r="CW63" s="55"/>
    </row>
    <row r="64" spans="2:141" s="60" customFormat="1" ht="30" customHeight="1" x14ac:dyDescent="0.2">
      <c r="B64" s="259"/>
      <c r="C64" s="242"/>
      <c r="D64" s="262" t="s">
        <v>213</v>
      </c>
      <c r="E64" s="242"/>
      <c r="F64" s="262"/>
      <c r="G64" s="263"/>
      <c r="H64" s="242"/>
      <c r="I64" s="242"/>
      <c r="J64" s="242"/>
      <c r="K64" s="242"/>
      <c r="L64" s="242"/>
      <c r="M64" s="242"/>
      <c r="N64" s="242"/>
      <c r="O64" s="242"/>
      <c r="P64" s="242"/>
      <c r="Q64" s="242"/>
      <c r="R64" s="242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523"/>
      <c r="BD64" s="524"/>
      <c r="BE64" s="924"/>
      <c r="BF64" s="925"/>
      <c r="BG64" s="925"/>
      <c r="BH64" s="925"/>
      <c r="BI64" s="925"/>
      <c r="BJ64" s="925"/>
      <c r="BK64" s="925"/>
      <c r="BL64" s="925"/>
      <c r="BM64" s="925"/>
      <c r="BN64" s="925"/>
      <c r="BO64" s="925"/>
      <c r="BP64" s="925"/>
      <c r="BQ64" s="925"/>
      <c r="BR64" s="925"/>
      <c r="BS64" s="926"/>
      <c r="BT64" s="276"/>
      <c r="BU64" s="276"/>
      <c r="BV64" s="230"/>
      <c r="BW64" s="590"/>
      <c r="BX64" s="591"/>
      <c r="BY64" s="591"/>
      <c r="BZ64" s="591"/>
      <c r="CA64" s="591"/>
      <c r="CB64" s="591"/>
      <c r="CC64" s="591"/>
      <c r="CD64" s="103"/>
      <c r="CO64" s="55"/>
      <c r="CQ64" s="55"/>
      <c r="CR64" s="55"/>
      <c r="CS64" s="55"/>
      <c r="CT64" s="55"/>
      <c r="CU64" s="55"/>
      <c r="CV64" s="55"/>
      <c r="CW64" s="55"/>
    </row>
    <row r="65" spans="2:111" s="60" customFormat="1" ht="26.25" customHeight="1" x14ac:dyDescent="0.2">
      <c r="B65" s="259"/>
      <c r="C65" s="242"/>
      <c r="D65" s="242"/>
      <c r="E65" s="242"/>
      <c r="F65" s="262"/>
      <c r="G65" s="263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  <c r="BF65" s="242"/>
      <c r="BG65" s="242"/>
      <c r="BH65" s="242"/>
      <c r="BI65" s="242"/>
      <c r="BJ65" s="242"/>
      <c r="BK65" s="242"/>
      <c r="BL65" s="242"/>
      <c r="BM65" s="242"/>
      <c r="BN65" s="242"/>
      <c r="BO65" s="242"/>
      <c r="BP65" s="242"/>
      <c r="BQ65" s="242"/>
      <c r="BR65" s="242"/>
      <c r="BS65" s="242"/>
      <c r="BT65" s="242"/>
      <c r="BU65" s="242"/>
      <c r="BV65" s="230"/>
      <c r="BW65" s="590"/>
      <c r="BX65" s="591"/>
      <c r="BY65" s="591"/>
      <c r="BZ65" s="591"/>
      <c r="CA65" s="591"/>
      <c r="CB65" s="591"/>
      <c r="CC65" s="591"/>
      <c r="CD65" s="103"/>
      <c r="CQ65" s="55"/>
      <c r="CR65" s="55"/>
      <c r="CS65" s="55"/>
      <c r="CT65" s="55"/>
      <c r="CU65" s="55"/>
      <c r="CV65" s="55"/>
      <c r="CW65" s="55"/>
    </row>
    <row r="66" spans="2:111" s="60" customFormat="1" ht="30" customHeight="1" x14ac:dyDescent="0.2">
      <c r="B66" s="259"/>
      <c r="C66" s="260" t="s">
        <v>20</v>
      </c>
      <c r="D66" s="260" t="s">
        <v>214</v>
      </c>
      <c r="E66" s="260"/>
      <c r="F66" s="264"/>
      <c r="G66" s="261"/>
      <c r="H66" s="260"/>
      <c r="I66" s="242"/>
      <c r="J66" s="242"/>
      <c r="K66" s="242"/>
      <c r="L66" s="242"/>
      <c r="M66" s="242"/>
      <c r="N66" s="242"/>
      <c r="O66" s="242"/>
      <c r="P66" s="242"/>
      <c r="Q66" s="242"/>
      <c r="R66" s="242"/>
      <c r="S66" s="242"/>
      <c r="T66" s="242"/>
      <c r="U66" s="242"/>
      <c r="V66" s="242"/>
      <c r="W66" s="242"/>
      <c r="X66" s="242"/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  <c r="BB66" s="242"/>
      <c r="BC66" s="523" t="s">
        <v>48</v>
      </c>
      <c r="BD66" s="524"/>
      <c r="BE66" s="921"/>
      <c r="BF66" s="922"/>
      <c r="BG66" s="922"/>
      <c r="BH66" s="922"/>
      <c r="BI66" s="922"/>
      <c r="BJ66" s="922"/>
      <c r="BK66" s="922"/>
      <c r="BL66" s="922"/>
      <c r="BM66" s="922"/>
      <c r="BN66" s="922"/>
      <c r="BO66" s="922"/>
      <c r="BP66" s="922"/>
      <c r="BQ66" s="922"/>
      <c r="BR66" s="922"/>
      <c r="BS66" s="923"/>
      <c r="BT66" s="276"/>
      <c r="BU66" s="276"/>
      <c r="BV66" s="230"/>
      <c r="BW66" s="590"/>
      <c r="BX66" s="591"/>
      <c r="BY66" s="591"/>
      <c r="BZ66" s="591"/>
      <c r="CA66" s="591"/>
      <c r="CB66" s="591"/>
      <c r="CC66" s="591"/>
      <c r="CD66" s="103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</row>
    <row r="67" spans="2:111" s="60" customFormat="1" ht="30" customHeight="1" x14ac:dyDescent="0.4">
      <c r="B67" s="240"/>
      <c r="C67" s="241"/>
      <c r="D67" s="265" t="s">
        <v>215</v>
      </c>
      <c r="E67" s="242"/>
      <c r="F67" s="241"/>
      <c r="G67" s="243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  <c r="BB67" s="242"/>
      <c r="BC67" s="523"/>
      <c r="BD67" s="524"/>
      <c r="BE67" s="924"/>
      <c r="BF67" s="925"/>
      <c r="BG67" s="925"/>
      <c r="BH67" s="925"/>
      <c r="BI67" s="925"/>
      <c r="BJ67" s="925"/>
      <c r="BK67" s="925"/>
      <c r="BL67" s="925"/>
      <c r="BM67" s="925"/>
      <c r="BN67" s="925"/>
      <c r="BO67" s="925"/>
      <c r="BP67" s="925"/>
      <c r="BQ67" s="925"/>
      <c r="BR67" s="925"/>
      <c r="BS67" s="926"/>
      <c r="BT67" s="276"/>
      <c r="BU67" s="276"/>
      <c r="BV67" s="230"/>
      <c r="BW67" s="590"/>
      <c r="BX67" s="591"/>
      <c r="BY67" s="591"/>
      <c r="BZ67" s="591"/>
      <c r="CA67" s="591"/>
      <c r="CB67" s="591"/>
      <c r="CC67" s="591"/>
      <c r="CD67" s="103"/>
      <c r="CS67" s="55"/>
      <c r="CT67" s="55"/>
      <c r="CU67" s="55"/>
      <c r="CV67" s="55"/>
      <c r="CW67" s="232"/>
      <c r="CX67" s="55"/>
      <c r="CY67" s="55"/>
      <c r="CZ67" s="55"/>
      <c r="DA67" s="55"/>
      <c r="DB67" s="55"/>
      <c r="DC67" s="55"/>
      <c r="DD67" s="55"/>
      <c r="DE67" s="55"/>
      <c r="DF67" s="55"/>
      <c r="DG67" s="55"/>
    </row>
    <row r="68" spans="2:111" s="60" customFormat="1" ht="37.5" customHeight="1" x14ac:dyDescent="0.35">
      <c r="B68" s="266"/>
      <c r="C68" s="267"/>
      <c r="D68" s="267"/>
      <c r="E68" s="267"/>
      <c r="F68" s="267"/>
      <c r="G68" s="267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  <c r="W68" s="268"/>
      <c r="X68" s="268"/>
      <c r="Y68" s="268"/>
      <c r="Z68" s="268"/>
      <c r="AA68" s="268"/>
      <c r="AB68" s="268"/>
      <c r="AC68" s="268"/>
      <c r="AD68" s="268"/>
      <c r="AE68" s="268"/>
      <c r="AF68" s="268"/>
      <c r="AG68" s="268"/>
      <c r="AH68" s="268"/>
      <c r="AI68" s="268"/>
      <c r="AJ68" s="268"/>
      <c r="AK68" s="268"/>
      <c r="AL68" s="268"/>
      <c r="AM68" s="268"/>
      <c r="AN68" s="268"/>
      <c r="AO68" s="268"/>
      <c r="AP68" s="268"/>
      <c r="AQ68" s="268"/>
      <c r="AR68" s="268"/>
      <c r="AS68" s="268"/>
      <c r="AT68" s="268"/>
      <c r="AU68" s="268"/>
      <c r="AV68" s="268"/>
      <c r="AW68" s="268"/>
      <c r="AX68" s="268"/>
      <c r="AY68" s="268"/>
      <c r="AZ68" s="268"/>
      <c r="BA68" s="268"/>
      <c r="BB68" s="268"/>
      <c r="BC68" s="269"/>
      <c r="BD68" s="270"/>
      <c r="BE68" s="270"/>
      <c r="BF68" s="270"/>
      <c r="BG68" s="270"/>
      <c r="BH68" s="270"/>
      <c r="BI68" s="270"/>
      <c r="BJ68" s="270"/>
      <c r="BK68" s="269"/>
      <c r="BL68" s="269"/>
      <c r="BM68" s="273"/>
      <c r="BN68" s="274"/>
      <c r="BO68" s="274"/>
      <c r="BP68" s="274"/>
      <c r="BQ68" s="274"/>
      <c r="BR68" s="275"/>
      <c r="BS68" s="275"/>
      <c r="BT68" s="275"/>
      <c r="BU68" s="269"/>
      <c r="BV68" s="592"/>
      <c r="BW68" s="593"/>
      <c r="BX68" s="269"/>
      <c r="BY68" s="269"/>
      <c r="BZ68" s="269"/>
      <c r="CA68" s="269"/>
      <c r="CB68" s="269"/>
      <c r="CC68" s="269"/>
      <c r="CD68" s="103"/>
      <c r="CX68" s="55"/>
    </row>
    <row r="69" spans="2:111" s="60" customFormat="1" ht="1.5" customHeight="1" x14ac:dyDescent="0.35">
      <c r="B69" s="478"/>
      <c r="C69" s="241"/>
      <c r="D69" s="241"/>
      <c r="E69" s="241"/>
      <c r="F69" s="241"/>
      <c r="G69" s="241"/>
      <c r="H69" s="478"/>
      <c r="I69" s="478"/>
      <c r="J69" s="478"/>
      <c r="K69" s="478"/>
      <c r="L69" s="478"/>
      <c r="M69" s="478"/>
      <c r="N69" s="478"/>
      <c r="O69" s="478"/>
      <c r="P69" s="478"/>
      <c r="Q69" s="478"/>
      <c r="R69" s="478"/>
      <c r="S69" s="478"/>
      <c r="T69" s="478"/>
      <c r="U69" s="478"/>
      <c r="V69" s="478"/>
      <c r="W69" s="478"/>
      <c r="X69" s="478"/>
      <c r="Y69" s="478"/>
      <c r="Z69" s="478"/>
      <c r="AA69" s="478"/>
      <c r="AB69" s="478"/>
      <c r="AC69" s="478"/>
      <c r="AD69" s="478"/>
      <c r="AE69" s="478"/>
      <c r="AF69" s="478"/>
      <c r="AG69" s="478"/>
      <c r="AH69" s="478"/>
      <c r="AI69" s="478"/>
      <c r="AJ69" s="478"/>
      <c r="AK69" s="478"/>
      <c r="AL69" s="478"/>
      <c r="AM69" s="478"/>
      <c r="AN69" s="478"/>
      <c r="AO69" s="478"/>
      <c r="AP69" s="478"/>
      <c r="AQ69" s="478"/>
      <c r="AR69" s="478"/>
      <c r="AS69" s="478"/>
      <c r="AT69" s="478"/>
      <c r="AU69" s="478"/>
      <c r="AV69" s="478"/>
      <c r="AW69" s="478"/>
      <c r="AX69" s="478"/>
      <c r="AY69" s="478"/>
      <c r="AZ69" s="478"/>
      <c r="BA69" s="478"/>
      <c r="BB69" s="478"/>
      <c r="BC69" s="232"/>
      <c r="BD69" s="479"/>
      <c r="BE69" s="479"/>
      <c r="BF69" s="479"/>
      <c r="BG69" s="479"/>
      <c r="BH69" s="479"/>
      <c r="BI69" s="479"/>
      <c r="BJ69" s="479"/>
      <c r="BK69" s="232"/>
      <c r="BL69" s="232"/>
      <c r="BM69" s="257"/>
      <c r="BN69" s="480"/>
      <c r="BO69" s="480"/>
      <c r="BP69" s="480"/>
      <c r="BQ69" s="480"/>
      <c r="BR69" s="481"/>
      <c r="BS69" s="481"/>
      <c r="BT69" s="481"/>
      <c r="BU69" s="232"/>
      <c r="BV69" s="177"/>
      <c r="BW69" s="55"/>
      <c r="CD69" s="103"/>
      <c r="CX69" s="55"/>
    </row>
    <row r="70" spans="2:111" x14ac:dyDescent="0.2">
      <c r="CD70" s="98"/>
      <c r="CX70" s="43"/>
    </row>
    <row r="71" spans="2:111" x14ac:dyDescent="0.2">
      <c r="CD71" s="98"/>
      <c r="CX71" s="43"/>
    </row>
    <row r="72" spans="2:111" x14ac:dyDescent="0.2">
      <c r="CD72" s="98"/>
      <c r="CX72" s="43"/>
    </row>
    <row r="73" spans="2:111" ht="15.75" thickBot="1" x14ac:dyDescent="0.25">
      <c r="B73" s="489"/>
      <c r="C73" s="489"/>
      <c r="D73" s="489"/>
      <c r="E73" s="489"/>
      <c r="F73" s="489"/>
      <c r="G73" s="489"/>
      <c r="H73" s="489"/>
      <c r="I73" s="489"/>
      <c r="J73" s="489"/>
      <c r="K73" s="489"/>
      <c r="L73" s="489"/>
      <c r="M73" s="489"/>
      <c r="N73" s="489"/>
      <c r="O73" s="489"/>
      <c r="P73" s="489"/>
      <c r="Q73" s="489"/>
      <c r="R73" s="489"/>
      <c r="S73" s="489"/>
      <c r="T73" s="489"/>
      <c r="U73" s="489"/>
      <c r="V73" s="489"/>
      <c r="W73" s="489"/>
      <c r="X73" s="489"/>
      <c r="Y73" s="489"/>
      <c r="Z73" s="489"/>
      <c r="AA73" s="489"/>
      <c r="AB73" s="489"/>
      <c r="AC73" s="489"/>
      <c r="AD73" s="489"/>
      <c r="AE73" s="489"/>
      <c r="AF73" s="489"/>
      <c r="AG73" s="489"/>
      <c r="AH73" s="489"/>
      <c r="AI73" s="489"/>
      <c r="AJ73" s="489"/>
      <c r="AK73" s="489"/>
      <c r="AL73" s="489"/>
      <c r="AM73" s="489"/>
      <c r="AN73" s="489"/>
      <c r="AO73" s="489"/>
      <c r="AP73" s="489"/>
      <c r="AQ73" s="489"/>
      <c r="AR73" s="489"/>
      <c r="AS73" s="489"/>
      <c r="AT73" s="489"/>
      <c r="AU73" s="489"/>
      <c r="AV73" s="489"/>
      <c r="AW73" s="489"/>
      <c r="AX73" s="489"/>
      <c r="AY73" s="489"/>
      <c r="AZ73" s="489"/>
      <c r="BA73" s="489"/>
      <c r="BB73" s="489"/>
      <c r="BC73" s="489"/>
      <c r="BD73" s="489"/>
      <c r="BE73" s="489"/>
      <c r="BF73" s="489"/>
      <c r="BG73" s="489"/>
      <c r="BH73" s="489"/>
      <c r="BI73" s="489"/>
      <c r="BJ73" s="489"/>
      <c r="BK73" s="489"/>
      <c r="BL73" s="489"/>
      <c r="BM73" s="489"/>
      <c r="BN73" s="489"/>
      <c r="BO73" s="489"/>
      <c r="BP73" s="489"/>
      <c r="BQ73" s="489"/>
      <c r="BR73" s="489"/>
      <c r="BS73" s="489"/>
      <c r="BT73" s="489"/>
      <c r="BU73" s="489"/>
      <c r="BV73" s="489"/>
      <c r="BW73" s="489"/>
      <c r="BX73" s="489"/>
      <c r="BY73" s="489"/>
      <c r="BZ73" s="489"/>
      <c r="CA73" s="489"/>
      <c r="CB73" s="489"/>
      <c r="CC73" s="489"/>
      <c r="CD73" s="586"/>
      <c r="CE73" s="489"/>
      <c r="CF73" s="489"/>
      <c r="CX73" s="43"/>
    </row>
    <row r="74" spans="2:111" x14ac:dyDescent="0.2">
      <c r="CJ74" s="43"/>
      <c r="CX74" s="43"/>
    </row>
    <row r="75" spans="2:111" ht="27.75" x14ac:dyDescent="0.4">
      <c r="AG75" s="588"/>
      <c r="AL75" s="588">
        <v>4</v>
      </c>
      <c r="CD75" s="43"/>
      <c r="CE75" s="43"/>
      <c r="CF75" s="43"/>
      <c r="CG75" s="43"/>
      <c r="CH75" s="43"/>
    </row>
    <row r="76" spans="2:111" ht="33" customHeight="1" x14ac:dyDescent="0.2"/>
  </sheetData>
  <mergeCells count="34">
    <mergeCell ref="D52:BU59"/>
    <mergeCell ref="BE63:BS64"/>
    <mergeCell ref="BE66:BS67"/>
    <mergeCell ref="BD29:BU30"/>
    <mergeCell ref="BD32:BU33"/>
    <mergeCell ref="I3:BE4"/>
    <mergeCell ref="E44:H44"/>
    <mergeCell ref="J45:N46"/>
    <mergeCell ref="F45:H46"/>
    <mergeCell ref="S45:U46"/>
    <mergeCell ref="X27:AC27"/>
    <mergeCell ref="AE27:AP27"/>
    <mergeCell ref="AS27:BA27"/>
    <mergeCell ref="BD27:BW27"/>
    <mergeCell ref="C24:AO25"/>
    <mergeCell ref="X26:AC26"/>
    <mergeCell ref="AE26:AP26"/>
    <mergeCell ref="AS26:BA26"/>
    <mergeCell ref="BD26:BW26"/>
    <mergeCell ref="D10:BE18"/>
    <mergeCell ref="BL20:BU21"/>
    <mergeCell ref="BZ27:CB27"/>
    <mergeCell ref="BZ26:CB26"/>
    <mergeCell ref="D45:D46"/>
    <mergeCell ref="W45:AB46"/>
    <mergeCell ref="Q45:Q46"/>
    <mergeCell ref="BZ29:CB30"/>
    <mergeCell ref="BZ32:CB33"/>
    <mergeCell ref="X29:AC30"/>
    <mergeCell ref="X32:AC33"/>
    <mergeCell ref="AH29:AM30"/>
    <mergeCell ref="AH32:AM33"/>
    <mergeCell ref="AS29:BA30"/>
    <mergeCell ref="AS32:BA33"/>
  </mergeCells>
  <printOptions horizontalCentered="1"/>
  <pageMargins left="0.23622047244094491" right="0.23622047244094491" top="0.23622047244094491" bottom="0.23622047244094491" header="0" footer="0"/>
  <pageSetup paperSize="9" scale="28" fitToWidth="0" orientation="portrait" r:id="rId1"/>
  <headerFooter alignWithMargins="0"/>
  <colBreaks count="1" manualBreakCount="1">
    <brk id="1" max="7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 codeName="Sheet1">
    <tabColor rgb="FFFF0000"/>
  </sheetPr>
  <dimension ref="A1:CW76"/>
  <sheetViews>
    <sheetView showGridLines="0" view="pageBreakPreview" zoomScale="20" zoomScaleNormal="40" zoomScaleSheetLayoutView="20" zoomScalePageLayoutView="39" workbookViewId="0">
      <selection activeCell="BE27" sqref="BE27:BS28"/>
    </sheetView>
  </sheetViews>
  <sheetFormatPr defaultColWidth="1.59765625" defaultRowHeight="15" x14ac:dyDescent="0.2"/>
  <cols>
    <col min="1" max="1" width="1.59765625" style="42"/>
    <col min="2" max="2" width="5.5" style="42" customWidth="1"/>
    <col min="3" max="3" width="7.3984375" style="42" customWidth="1"/>
    <col min="4" max="30" width="2.69921875" style="42" customWidth="1"/>
    <col min="31" max="31" width="5.19921875" style="42" customWidth="1"/>
    <col min="32" max="32" width="2.69921875" style="42" customWidth="1"/>
    <col min="33" max="33" width="5.19921875" style="601" customWidth="1"/>
    <col min="34" max="35" width="2.69921875" style="42" customWidth="1"/>
    <col min="36" max="36" width="3.69921875" style="42" customWidth="1"/>
    <col min="37" max="46" width="2.69921875" style="42" customWidth="1"/>
    <col min="47" max="47" width="3.69921875" style="42" customWidth="1"/>
    <col min="48" max="73" width="2.69921875" style="42" customWidth="1"/>
    <col min="74" max="74" width="9.765625E-2" style="42" customWidth="1"/>
    <col min="75" max="75" width="4.8984375" style="42" hidden="1" customWidth="1"/>
    <col min="76" max="76" width="2.09765625" style="42" customWidth="1"/>
    <col min="77" max="77" width="7.09765625" style="42" customWidth="1"/>
    <col min="78" max="81" width="1.59765625" style="42"/>
    <col min="82" max="82" width="1.59765625" style="42" customWidth="1"/>
    <col min="83" max="83" width="1.59765625" style="42"/>
    <col min="84" max="84" width="16.3984375" style="42" customWidth="1"/>
    <col min="85" max="242" width="1.59765625" style="42"/>
    <col min="243" max="243" width="2.69921875" style="42" customWidth="1"/>
    <col min="244" max="244" width="6.3984375" style="42" bestFit="1" customWidth="1"/>
    <col min="245" max="245" width="2.69921875" style="42" customWidth="1"/>
    <col min="246" max="249" width="0.8984375" style="42" customWidth="1"/>
    <col min="250" max="331" width="2.69921875" style="42" customWidth="1"/>
    <col min="332" max="498" width="1.59765625" style="42"/>
    <col min="499" max="499" width="2.69921875" style="42" customWidth="1"/>
    <col min="500" max="500" width="6.3984375" style="42" bestFit="1" customWidth="1"/>
    <col min="501" max="501" width="2.69921875" style="42" customWidth="1"/>
    <col min="502" max="505" width="0.8984375" style="42" customWidth="1"/>
    <col min="506" max="587" width="2.69921875" style="42" customWidth="1"/>
    <col min="588" max="754" width="1.59765625" style="42"/>
    <col min="755" max="755" width="2.69921875" style="42" customWidth="1"/>
    <col min="756" max="756" width="6.3984375" style="42" bestFit="1" customWidth="1"/>
    <col min="757" max="757" width="2.69921875" style="42" customWidth="1"/>
    <col min="758" max="761" width="0.8984375" style="42" customWidth="1"/>
    <col min="762" max="843" width="2.69921875" style="42" customWidth="1"/>
    <col min="844" max="1010" width="1.59765625" style="42"/>
    <col min="1011" max="1011" width="2.69921875" style="42" customWidth="1"/>
    <col min="1012" max="1012" width="6.3984375" style="42" bestFit="1" customWidth="1"/>
    <col min="1013" max="1013" width="2.69921875" style="42" customWidth="1"/>
    <col min="1014" max="1017" width="0.8984375" style="42" customWidth="1"/>
    <col min="1018" max="1099" width="2.69921875" style="42" customWidth="1"/>
    <col min="1100" max="1266" width="1.59765625" style="42"/>
    <col min="1267" max="1267" width="2.69921875" style="42" customWidth="1"/>
    <col min="1268" max="1268" width="6.3984375" style="42" bestFit="1" customWidth="1"/>
    <col min="1269" max="1269" width="2.69921875" style="42" customWidth="1"/>
    <col min="1270" max="1273" width="0.8984375" style="42" customWidth="1"/>
    <col min="1274" max="1355" width="2.69921875" style="42" customWidth="1"/>
    <col min="1356" max="1522" width="1.59765625" style="42"/>
    <col min="1523" max="1523" width="2.69921875" style="42" customWidth="1"/>
    <col min="1524" max="1524" width="6.3984375" style="42" bestFit="1" customWidth="1"/>
    <col min="1525" max="1525" width="2.69921875" style="42" customWidth="1"/>
    <col min="1526" max="1529" width="0.8984375" style="42" customWidth="1"/>
    <col min="1530" max="1611" width="2.69921875" style="42" customWidth="1"/>
    <col min="1612" max="1778" width="1.59765625" style="42"/>
    <col min="1779" max="1779" width="2.69921875" style="42" customWidth="1"/>
    <col min="1780" max="1780" width="6.3984375" style="42" bestFit="1" customWidth="1"/>
    <col min="1781" max="1781" width="2.69921875" style="42" customWidth="1"/>
    <col min="1782" max="1785" width="0.8984375" style="42" customWidth="1"/>
    <col min="1786" max="1867" width="2.69921875" style="42" customWidth="1"/>
    <col min="1868" max="2034" width="1.59765625" style="42"/>
    <col min="2035" max="2035" width="2.69921875" style="42" customWidth="1"/>
    <col min="2036" max="2036" width="6.3984375" style="42" bestFit="1" customWidth="1"/>
    <col min="2037" max="2037" width="2.69921875" style="42" customWidth="1"/>
    <col min="2038" max="2041" width="0.8984375" style="42" customWidth="1"/>
    <col min="2042" max="2123" width="2.69921875" style="42" customWidth="1"/>
    <col min="2124" max="2290" width="1.59765625" style="42"/>
    <col min="2291" max="2291" width="2.69921875" style="42" customWidth="1"/>
    <col min="2292" max="2292" width="6.3984375" style="42" bestFit="1" customWidth="1"/>
    <col min="2293" max="2293" width="2.69921875" style="42" customWidth="1"/>
    <col min="2294" max="2297" width="0.8984375" style="42" customWidth="1"/>
    <col min="2298" max="2379" width="2.69921875" style="42" customWidth="1"/>
    <col min="2380" max="2546" width="1.59765625" style="42"/>
    <col min="2547" max="2547" width="2.69921875" style="42" customWidth="1"/>
    <col min="2548" max="2548" width="6.3984375" style="42" bestFit="1" customWidth="1"/>
    <col min="2549" max="2549" width="2.69921875" style="42" customWidth="1"/>
    <col min="2550" max="2553" width="0.8984375" style="42" customWidth="1"/>
    <col min="2554" max="2635" width="2.69921875" style="42" customWidth="1"/>
    <col min="2636" max="2802" width="1.59765625" style="42"/>
    <col min="2803" max="2803" width="2.69921875" style="42" customWidth="1"/>
    <col min="2804" max="2804" width="6.3984375" style="42" bestFit="1" customWidth="1"/>
    <col min="2805" max="2805" width="2.69921875" style="42" customWidth="1"/>
    <col min="2806" max="2809" width="0.8984375" style="42" customWidth="1"/>
    <col min="2810" max="2891" width="2.69921875" style="42" customWidth="1"/>
    <col min="2892" max="3058" width="1.59765625" style="42"/>
    <col min="3059" max="3059" width="2.69921875" style="42" customWidth="1"/>
    <col min="3060" max="3060" width="6.3984375" style="42" bestFit="1" customWidth="1"/>
    <col min="3061" max="3061" width="2.69921875" style="42" customWidth="1"/>
    <col min="3062" max="3065" width="0.8984375" style="42" customWidth="1"/>
    <col min="3066" max="3147" width="2.69921875" style="42" customWidth="1"/>
    <col min="3148" max="3314" width="1.59765625" style="42"/>
    <col min="3315" max="3315" width="2.69921875" style="42" customWidth="1"/>
    <col min="3316" max="3316" width="6.3984375" style="42" bestFit="1" customWidth="1"/>
    <col min="3317" max="3317" width="2.69921875" style="42" customWidth="1"/>
    <col min="3318" max="3321" width="0.8984375" style="42" customWidth="1"/>
    <col min="3322" max="3403" width="2.69921875" style="42" customWidth="1"/>
    <col min="3404" max="3570" width="1.59765625" style="42"/>
    <col min="3571" max="3571" width="2.69921875" style="42" customWidth="1"/>
    <col min="3572" max="3572" width="6.3984375" style="42" bestFit="1" customWidth="1"/>
    <col min="3573" max="3573" width="2.69921875" style="42" customWidth="1"/>
    <col min="3574" max="3577" width="0.8984375" style="42" customWidth="1"/>
    <col min="3578" max="3659" width="2.69921875" style="42" customWidth="1"/>
    <col min="3660" max="3826" width="1.59765625" style="42"/>
    <col min="3827" max="3827" width="2.69921875" style="42" customWidth="1"/>
    <col min="3828" max="3828" width="6.3984375" style="42" bestFit="1" customWidth="1"/>
    <col min="3829" max="3829" width="2.69921875" style="42" customWidth="1"/>
    <col min="3830" max="3833" width="0.8984375" style="42" customWidth="1"/>
    <col min="3834" max="3915" width="2.69921875" style="42" customWidth="1"/>
    <col min="3916" max="4082" width="1.59765625" style="42"/>
    <col min="4083" max="4083" width="2.69921875" style="42" customWidth="1"/>
    <col min="4084" max="4084" width="6.3984375" style="42" bestFit="1" customWidth="1"/>
    <col min="4085" max="4085" width="2.69921875" style="42" customWidth="1"/>
    <col min="4086" max="4089" width="0.8984375" style="42" customWidth="1"/>
    <col min="4090" max="4171" width="2.69921875" style="42" customWidth="1"/>
    <col min="4172" max="4338" width="1.59765625" style="42"/>
    <col min="4339" max="4339" width="2.69921875" style="42" customWidth="1"/>
    <col min="4340" max="4340" width="6.3984375" style="42" bestFit="1" customWidth="1"/>
    <col min="4341" max="4341" width="2.69921875" style="42" customWidth="1"/>
    <col min="4342" max="4345" width="0.8984375" style="42" customWidth="1"/>
    <col min="4346" max="4427" width="2.69921875" style="42" customWidth="1"/>
    <col min="4428" max="4594" width="1.59765625" style="42"/>
    <col min="4595" max="4595" width="2.69921875" style="42" customWidth="1"/>
    <col min="4596" max="4596" width="6.3984375" style="42" bestFit="1" customWidth="1"/>
    <col min="4597" max="4597" width="2.69921875" style="42" customWidth="1"/>
    <col min="4598" max="4601" width="0.8984375" style="42" customWidth="1"/>
    <col min="4602" max="4683" width="2.69921875" style="42" customWidth="1"/>
    <col min="4684" max="4850" width="1.59765625" style="42"/>
    <col min="4851" max="4851" width="2.69921875" style="42" customWidth="1"/>
    <col min="4852" max="4852" width="6.3984375" style="42" bestFit="1" customWidth="1"/>
    <col min="4853" max="4853" width="2.69921875" style="42" customWidth="1"/>
    <col min="4854" max="4857" width="0.8984375" style="42" customWidth="1"/>
    <col min="4858" max="4939" width="2.69921875" style="42" customWidth="1"/>
    <col min="4940" max="5106" width="1.59765625" style="42"/>
    <col min="5107" max="5107" width="2.69921875" style="42" customWidth="1"/>
    <col min="5108" max="5108" width="6.3984375" style="42" bestFit="1" customWidth="1"/>
    <col min="5109" max="5109" width="2.69921875" style="42" customWidth="1"/>
    <col min="5110" max="5113" width="0.8984375" style="42" customWidth="1"/>
    <col min="5114" max="5195" width="2.69921875" style="42" customWidth="1"/>
    <col min="5196" max="5362" width="1.59765625" style="42"/>
    <col min="5363" max="5363" width="2.69921875" style="42" customWidth="1"/>
    <col min="5364" max="5364" width="6.3984375" style="42" bestFit="1" customWidth="1"/>
    <col min="5365" max="5365" width="2.69921875" style="42" customWidth="1"/>
    <col min="5366" max="5369" width="0.8984375" style="42" customWidth="1"/>
    <col min="5370" max="5451" width="2.69921875" style="42" customWidth="1"/>
    <col min="5452" max="5618" width="1.59765625" style="42"/>
    <col min="5619" max="5619" width="2.69921875" style="42" customWidth="1"/>
    <col min="5620" max="5620" width="6.3984375" style="42" bestFit="1" customWidth="1"/>
    <col min="5621" max="5621" width="2.69921875" style="42" customWidth="1"/>
    <col min="5622" max="5625" width="0.8984375" style="42" customWidth="1"/>
    <col min="5626" max="5707" width="2.69921875" style="42" customWidth="1"/>
    <col min="5708" max="5874" width="1.59765625" style="42"/>
    <col min="5875" max="5875" width="2.69921875" style="42" customWidth="1"/>
    <col min="5876" max="5876" width="6.3984375" style="42" bestFit="1" customWidth="1"/>
    <col min="5877" max="5877" width="2.69921875" style="42" customWidth="1"/>
    <col min="5878" max="5881" width="0.8984375" style="42" customWidth="1"/>
    <col min="5882" max="5963" width="2.69921875" style="42" customWidth="1"/>
    <col min="5964" max="6130" width="1.59765625" style="42"/>
    <col min="6131" max="6131" width="2.69921875" style="42" customWidth="1"/>
    <col min="6132" max="6132" width="6.3984375" style="42" bestFit="1" customWidth="1"/>
    <col min="6133" max="6133" width="2.69921875" style="42" customWidth="1"/>
    <col min="6134" max="6137" width="0.8984375" style="42" customWidth="1"/>
    <col min="6138" max="6219" width="2.69921875" style="42" customWidth="1"/>
    <col min="6220" max="6386" width="1.59765625" style="42"/>
    <col min="6387" max="6387" width="2.69921875" style="42" customWidth="1"/>
    <col min="6388" max="6388" width="6.3984375" style="42" bestFit="1" customWidth="1"/>
    <col min="6389" max="6389" width="2.69921875" style="42" customWidth="1"/>
    <col min="6390" max="6393" width="0.8984375" style="42" customWidth="1"/>
    <col min="6394" max="6475" width="2.69921875" style="42" customWidth="1"/>
    <col min="6476" max="6642" width="1.59765625" style="42"/>
    <col min="6643" max="6643" width="2.69921875" style="42" customWidth="1"/>
    <col min="6644" max="6644" width="6.3984375" style="42" bestFit="1" customWidth="1"/>
    <col min="6645" max="6645" width="2.69921875" style="42" customWidth="1"/>
    <col min="6646" max="6649" width="0.8984375" style="42" customWidth="1"/>
    <col min="6650" max="6731" width="2.69921875" style="42" customWidth="1"/>
    <col min="6732" max="6898" width="1.59765625" style="42"/>
    <col min="6899" max="6899" width="2.69921875" style="42" customWidth="1"/>
    <col min="6900" max="6900" width="6.3984375" style="42" bestFit="1" customWidth="1"/>
    <col min="6901" max="6901" width="2.69921875" style="42" customWidth="1"/>
    <col min="6902" max="6905" width="0.8984375" style="42" customWidth="1"/>
    <col min="6906" max="6987" width="2.69921875" style="42" customWidth="1"/>
    <col min="6988" max="7154" width="1.59765625" style="42"/>
    <col min="7155" max="7155" width="2.69921875" style="42" customWidth="1"/>
    <col min="7156" max="7156" width="6.3984375" style="42" bestFit="1" customWidth="1"/>
    <col min="7157" max="7157" width="2.69921875" style="42" customWidth="1"/>
    <col min="7158" max="7161" width="0.8984375" style="42" customWidth="1"/>
    <col min="7162" max="7243" width="2.69921875" style="42" customWidth="1"/>
    <col min="7244" max="7410" width="1.59765625" style="42"/>
    <col min="7411" max="7411" width="2.69921875" style="42" customWidth="1"/>
    <col min="7412" max="7412" width="6.3984375" style="42" bestFit="1" customWidth="1"/>
    <col min="7413" max="7413" width="2.69921875" style="42" customWidth="1"/>
    <col min="7414" max="7417" width="0.8984375" style="42" customWidth="1"/>
    <col min="7418" max="7499" width="2.69921875" style="42" customWidth="1"/>
    <col min="7500" max="7666" width="1.59765625" style="42"/>
    <col min="7667" max="7667" width="2.69921875" style="42" customWidth="1"/>
    <col min="7668" max="7668" width="6.3984375" style="42" bestFit="1" customWidth="1"/>
    <col min="7669" max="7669" width="2.69921875" style="42" customWidth="1"/>
    <col min="7670" max="7673" width="0.8984375" style="42" customWidth="1"/>
    <col min="7674" max="7755" width="2.69921875" style="42" customWidth="1"/>
    <col min="7756" max="7922" width="1.59765625" style="42"/>
    <col min="7923" max="7923" width="2.69921875" style="42" customWidth="1"/>
    <col min="7924" max="7924" width="6.3984375" style="42" bestFit="1" customWidth="1"/>
    <col min="7925" max="7925" width="2.69921875" style="42" customWidth="1"/>
    <col min="7926" max="7929" width="0.8984375" style="42" customWidth="1"/>
    <col min="7930" max="8011" width="2.69921875" style="42" customWidth="1"/>
    <col min="8012" max="8178" width="1.59765625" style="42"/>
    <col min="8179" max="8179" width="2.69921875" style="42" customWidth="1"/>
    <col min="8180" max="8180" width="6.3984375" style="42" bestFit="1" customWidth="1"/>
    <col min="8181" max="8181" width="2.69921875" style="42" customWidth="1"/>
    <col min="8182" max="8185" width="0.8984375" style="42" customWidth="1"/>
    <col min="8186" max="8267" width="2.69921875" style="42" customWidth="1"/>
    <col min="8268" max="8434" width="1.59765625" style="42"/>
    <col min="8435" max="8435" width="2.69921875" style="42" customWidth="1"/>
    <col min="8436" max="8436" width="6.3984375" style="42" bestFit="1" customWidth="1"/>
    <col min="8437" max="8437" width="2.69921875" style="42" customWidth="1"/>
    <col min="8438" max="8441" width="0.8984375" style="42" customWidth="1"/>
    <col min="8442" max="8523" width="2.69921875" style="42" customWidth="1"/>
    <col min="8524" max="8690" width="1.59765625" style="42"/>
    <col min="8691" max="8691" width="2.69921875" style="42" customWidth="1"/>
    <col min="8692" max="8692" width="6.3984375" style="42" bestFit="1" customWidth="1"/>
    <col min="8693" max="8693" width="2.69921875" style="42" customWidth="1"/>
    <col min="8694" max="8697" width="0.8984375" style="42" customWidth="1"/>
    <col min="8698" max="8779" width="2.69921875" style="42" customWidth="1"/>
    <col min="8780" max="8946" width="1.59765625" style="42"/>
    <col min="8947" max="8947" width="2.69921875" style="42" customWidth="1"/>
    <col min="8948" max="8948" width="6.3984375" style="42" bestFit="1" customWidth="1"/>
    <col min="8949" max="8949" width="2.69921875" style="42" customWidth="1"/>
    <col min="8950" max="8953" width="0.8984375" style="42" customWidth="1"/>
    <col min="8954" max="9035" width="2.69921875" style="42" customWidth="1"/>
    <col min="9036" max="9202" width="1.59765625" style="42"/>
    <col min="9203" max="9203" width="2.69921875" style="42" customWidth="1"/>
    <col min="9204" max="9204" width="6.3984375" style="42" bestFit="1" customWidth="1"/>
    <col min="9205" max="9205" width="2.69921875" style="42" customWidth="1"/>
    <col min="9206" max="9209" width="0.8984375" style="42" customWidth="1"/>
    <col min="9210" max="9291" width="2.69921875" style="42" customWidth="1"/>
    <col min="9292" max="9458" width="1.59765625" style="42"/>
    <col min="9459" max="9459" width="2.69921875" style="42" customWidth="1"/>
    <col min="9460" max="9460" width="6.3984375" style="42" bestFit="1" customWidth="1"/>
    <col min="9461" max="9461" width="2.69921875" style="42" customWidth="1"/>
    <col min="9462" max="9465" width="0.8984375" style="42" customWidth="1"/>
    <col min="9466" max="9547" width="2.69921875" style="42" customWidth="1"/>
    <col min="9548" max="9714" width="1.59765625" style="42"/>
    <col min="9715" max="9715" width="2.69921875" style="42" customWidth="1"/>
    <col min="9716" max="9716" width="6.3984375" style="42" bestFit="1" customWidth="1"/>
    <col min="9717" max="9717" width="2.69921875" style="42" customWidth="1"/>
    <col min="9718" max="9721" width="0.8984375" style="42" customWidth="1"/>
    <col min="9722" max="9803" width="2.69921875" style="42" customWidth="1"/>
    <col min="9804" max="9970" width="1.59765625" style="42"/>
    <col min="9971" max="9971" width="2.69921875" style="42" customWidth="1"/>
    <col min="9972" max="9972" width="6.3984375" style="42" bestFit="1" customWidth="1"/>
    <col min="9973" max="9973" width="2.69921875" style="42" customWidth="1"/>
    <col min="9974" max="9977" width="0.8984375" style="42" customWidth="1"/>
    <col min="9978" max="10059" width="2.69921875" style="42" customWidth="1"/>
    <col min="10060" max="10226" width="1.59765625" style="42"/>
    <col min="10227" max="10227" width="2.69921875" style="42" customWidth="1"/>
    <col min="10228" max="10228" width="6.3984375" style="42" bestFit="1" customWidth="1"/>
    <col min="10229" max="10229" width="2.69921875" style="42" customWidth="1"/>
    <col min="10230" max="10233" width="0.8984375" style="42" customWidth="1"/>
    <col min="10234" max="10315" width="2.69921875" style="42" customWidth="1"/>
    <col min="10316" max="10482" width="1.59765625" style="42"/>
    <col min="10483" max="10483" width="2.69921875" style="42" customWidth="1"/>
    <col min="10484" max="10484" width="6.3984375" style="42" bestFit="1" customWidth="1"/>
    <col min="10485" max="10485" width="2.69921875" style="42" customWidth="1"/>
    <col min="10486" max="10489" width="0.8984375" style="42" customWidth="1"/>
    <col min="10490" max="10571" width="2.69921875" style="42" customWidth="1"/>
    <col min="10572" max="10738" width="1.59765625" style="42"/>
    <col min="10739" max="10739" width="2.69921875" style="42" customWidth="1"/>
    <col min="10740" max="10740" width="6.3984375" style="42" bestFit="1" customWidth="1"/>
    <col min="10741" max="10741" width="2.69921875" style="42" customWidth="1"/>
    <col min="10742" max="10745" width="0.8984375" style="42" customWidth="1"/>
    <col min="10746" max="10827" width="2.69921875" style="42" customWidth="1"/>
    <col min="10828" max="10994" width="1.59765625" style="42"/>
    <col min="10995" max="10995" width="2.69921875" style="42" customWidth="1"/>
    <col min="10996" max="10996" width="6.3984375" style="42" bestFit="1" customWidth="1"/>
    <col min="10997" max="10997" width="2.69921875" style="42" customWidth="1"/>
    <col min="10998" max="11001" width="0.8984375" style="42" customWidth="1"/>
    <col min="11002" max="11083" width="2.69921875" style="42" customWidth="1"/>
    <col min="11084" max="11250" width="1.59765625" style="42"/>
    <col min="11251" max="11251" width="2.69921875" style="42" customWidth="1"/>
    <col min="11252" max="11252" width="6.3984375" style="42" bestFit="1" customWidth="1"/>
    <col min="11253" max="11253" width="2.69921875" style="42" customWidth="1"/>
    <col min="11254" max="11257" width="0.8984375" style="42" customWidth="1"/>
    <col min="11258" max="11339" width="2.69921875" style="42" customWidth="1"/>
    <col min="11340" max="11506" width="1.59765625" style="42"/>
    <col min="11507" max="11507" width="2.69921875" style="42" customWidth="1"/>
    <col min="11508" max="11508" width="6.3984375" style="42" bestFit="1" customWidth="1"/>
    <col min="11509" max="11509" width="2.69921875" style="42" customWidth="1"/>
    <col min="11510" max="11513" width="0.8984375" style="42" customWidth="1"/>
    <col min="11514" max="11595" width="2.69921875" style="42" customWidth="1"/>
    <col min="11596" max="11762" width="1.59765625" style="42"/>
    <col min="11763" max="11763" width="2.69921875" style="42" customWidth="1"/>
    <col min="11764" max="11764" width="6.3984375" style="42" bestFit="1" customWidth="1"/>
    <col min="11765" max="11765" width="2.69921875" style="42" customWidth="1"/>
    <col min="11766" max="11769" width="0.8984375" style="42" customWidth="1"/>
    <col min="11770" max="11851" width="2.69921875" style="42" customWidth="1"/>
    <col min="11852" max="12018" width="1.59765625" style="42"/>
    <col min="12019" max="12019" width="2.69921875" style="42" customWidth="1"/>
    <col min="12020" max="12020" width="6.3984375" style="42" bestFit="1" customWidth="1"/>
    <col min="12021" max="12021" width="2.69921875" style="42" customWidth="1"/>
    <col min="12022" max="12025" width="0.8984375" style="42" customWidth="1"/>
    <col min="12026" max="12107" width="2.69921875" style="42" customWidth="1"/>
    <col min="12108" max="12274" width="1.59765625" style="42"/>
    <col min="12275" max="12275" width="2.69921875" style="42" customWidth="1"/>
    <col min="12276" max="12276" width="6.3984375" style="42" bestFit="1" customWidth="1"/>
    <col min="12277" max="12277" width="2.69921875" style="42" customWidth="1"/>
    <col min="12278" max="12281" width="0.8984375" style="42" customWidth="1"/>
    <col min="12282" max="12363" width="2.69921875" style="42" customWidth="1"/>
    <col min="12364" max="12530" width="1.59765625" style="42"/>
    <col min="12531" max="12531" width="2.69921875" style="42" customWidth="1"/>
    <col min="12532" max="12532" width="6.3984375" style="42" bestFit="1" customWidth="1"/>
    <col min="12533" max="12533" width="2.69921875" style="42" customWidth="1"/>
    <col min="12534" max="12537" width="0.8984375" style="42" customWidth="1"/>
    <col min="12538" max="12619" width="2.69921875" style="42" customWidth="1"/>
    <col min="12620" max="12786" width="1.59765625" style="42"/>
    <col min="12787" max="12787" width="2.69921875" style="42" customWidth="1"/>
    <col min="12788" max="12788" width="6.3984375" style="42" bestFit="1" customWidth="1"/>
    <col min="12789" max="12789" width="2.69921875" style="42" customWidth="1"/>
    <col min="12790" max="12793" width="0.8984375" style="42" customWidth="1"/>
    <col min="12794" max="12875" width="2.69921875" style="42" customWidth="1"/>
    <col min="12876" max="13042" width="1.59765625" style="42"/>
    <col min="13043" max="13043" width="2.69921875" style="42" customWidth="1"/>
    <col min="13044" max="13044" width="6.3984375" style="42" bestFit="1" customWidth="1"/>
    <col min="13045" max="13045" width="2.69921875" style="42" customWidth="1"/>
    <col min="13046" max="13049" width="0.8984375" style="42" customWidth="1"/>
    <col min="13050" max="13131" width="2.69921875" style="42" customWidth="1"/>
    <col min="13132" max="13298" width="1.59765625" style="42"/>
    <col min="13299" max="13299" width="2.69921875" style="42" customWidth="1"/>
    <col min="13300" max="13300" width="6.3984375" style="42" bestFit="1" customWidth="1"/>
    <col min="13301" max="13301" width="2.69921875" style="42" customWidth="1"/>
    <col min="13302" max="13305" width="0.8984375" style="42" customWidth="1"/>
    <col min="13306" max="13387" width="2.69921875" style="42" customWidth="1"/>
    <col min="13388" max="13554" width="1.59765625" style="42"/>
    <col min="13555" max="13555" width="2.69921875" style="42" customWidth="1"/>
    <col min="13556" max="13556" width="6.3984375" style="42" bestFit="1" customWidth="1"/>
    <col min="13557" max="13557" width="2.69921875" style="42" customWidth="1"/>
    <col min="13558" max="13561" width="0.8984375" style="42" customWidth="1"/>
    <col min="13562" max="13643" width="2.69921875" style="42" customWidth="1"/>
    <col min="13644" max="13810" width="1.59765625" style="42"/>
    <col min="13811" max="13811" width="2.69921875" style="42" customWidth="1"/>
    <col min="13812" max="13812" width="6.3984375" style="42" bestFit="1" customWidth="1"/>
    <col min="13813" max="13813" width="2.69921875" style="42" customWidth="1"/>
    <col min="13814" max="13817" width="0.8984375" style="42" customWidth="1"/>
    <col min="13818" max="13899" width="2.69921875" style="42" customWidth="1"/>
    <col min="13900" max="14066" width="1.59765625" style="42"/>
    <col min="14067" max="14067" width="2.69921875" style="42" customWidth="1"/>
    <col min="14068" max="14068" width="6.3984375" style="42" bestFit="1" customWidth="1"/>
    <col min="14069" max="14069" width="2.69921875" style="42" customWidth="1"/>
    <col min="14070" max="14073" width="0.8984375" style="42" customWidth="1"/>
    <col min="14074" max="14155" width="2.69921875" style="42" customWidth="1"/>
    <col min="14156" max="14322" width="1.59765625" style="42"/>
    <col min="14323" max="14323" width="2.69921875" style="42" customWidth="1"/>
    <col min="14324" max="14324" width="6.3984375" style="42" bestFit="1" customWidth="1"/>
    <col min="14325" max="14325" width="2.69921875" style="42" customWidth="1"/>
    <col min="14326" max="14329" width="0.8984375" style="42" customWidth="1"/>
    <col min="14330" max="14411" width="2.69921875" style="42" customWidth="1"/>
    <col min="14412" max="14578" width="1.59765625" style="42"/>
    <col min="14579" max="14579" width="2.69921875" style="42" customWidth="1"/>
    <col min="14580" max="14580" width="6.3984375" style="42" bestFit="1" customWidth="1"/>
    <col min="14581" max="14581" width="2.69921875" style="42" customWidth="1"/>
    <col min="14582" max="14585" width="0.8984375" style="42" customWidth="1"/>
    <col min="14586" max="14667" width="2.69921875" style="42" customWidth="1"/>
    <col min="14668" max="14834" width="1.59765625" style="42"/>
    <col min="14835" max="14835" width="2.69921875" style="42" customWidth="1"/>
    <col min="14836" max="14836" width="6.3984375" style="42" bestFit="1" customWidth="1"/>
    <col min="14837" max="14837" width="2.69921875" style="42" customWidth="1"/>
    <col min="14838" max="14841" width="0.8984375" style="42" customWidth="1"/>
    <col min="14842" max="14923" width="2.69921875" style="42" customWidth="1"/>
    <col min="14924" max="15090" width="1.59765625" style="42"/>
    <col min="15091" max="15091" width="2.69921875" style="42" customWidth="1"/>
    <col min="15092" max="15092" width="6.3984375" style="42" bestFit="1" customWidth="1"/>
    <col min="15093" max="15093" width="2.69921875" style="42" customWidth="1"/>
    <col min="15094" max="15097" width="0.8984375" style="42" customWidth="1"/>
    <col min="15098" max="15179" width="2.69921875" style="42" customWidth="1"/>
    <col min="15180" max="15346" width="1.59765625" style="42"/>
    <col min="15347" max="15347" width="2.69921875" style="42" customWidth="1"/>
    <col min="15348" max="15348" width="6.3984375" style="42" bestFit="1" customWidth="1"/>
    <col min="15349" max="15349" width="2.69921875" style="42" customWidth="1"/>
    <col min="15350" max="15353" width="0.8984375" style="42" customWidth="1"/>
    <col min="15354" max="15435" width="2.69921875" style="42" customWidth="1"/>
    <col min="15436" max="15602" width="1.59765625" style="42"/>
    <col min="15603" max="15603" width="2.69921875" style="42" customWidth="1"/>
    <col min="15604" max="15604" width="6.3984375" style="42" bestFit="1" customWidth="1"/>
    <col min="15605" max="15605" width="2.69921875" style="42" customWidth="1"/>
    <col min="15606" max="15609" width="0.8984375" style="42" customWidth="1"/>
    <col min="15610" max="15691" width="2.69921875" style="42" customWidth="1"/>
    <col min="15692" max="15858" width="1.59765625" style="42"/>
    <col min="15859" max="15859" width="2.69921875" style="42" customWidth="1"/>
    <col min="15860" max="15860" width="6.3984375" style="42" bestFit="1" customWidth="1"/>
    <col min="15861" max="15861" width="2.69921875" style="42" customWidth="1"/>
    <col min="15862" max="15865" width="0.8984375" style="42" customWidth="1"/>
    <col min="15866" max="15947" width="2.69921875" style="42" customWidth="1"/>
    <col min="15948" max="16114" width="1.59765625" style="42"/>
    <col min="16115" max="16115" width="2.69921875" style="42" customWidth="1"/>
    <col min="16116" max="16116" width="6.3984375" style="42" bestFit="1" customWidth="1"/>
    <col min="16117" max="16117" width="2.69921875" style="42" customWidth="1"/>
    <col min="16118" max="16121" width="0.8984375" style="42" customWidth="1"/>
    <col min="16122" max="16203" width="2.69921875" style="42" customWidth="1"/>
    <col min="16204" max="16384" width="1.59765625" style="42"/>
  </cols>
  <sheetData>
    <row r="1" spans="2:101" ht="15.75" thickBot="1" x14ac:dyDescent="0.25"/>
    <row r="2" spans="2:101" ht="30" customHeight="1" x14ac:dyDescent="0.2">
      <c r="B2" s="179"/>
      <c r="C2" s="180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2"/>
      <c r="BX2" s="585"/>
    </row>
    <row r="3" spans="2:101" ht="30" customHeight="1" x14ac:dyDescent="0.5">
      <c r="B3" s="97"/>
      <c r="C3" s="43"/>
      <c r="D3" s="84"/>
      <c r="E3" s="85"/>
      <c r="F3" s="85"/>
      <c r="G3" s="43"/>
      <c r="H3" s="43"/>
      <c r="I3" s="859" t="s">
        <v>207</v>
      </c>
      <c r="J3" s="859"/>
      <c r="K3" s="859"/>
      <c r="L3" s="859"/>
      <c r="M3" s="859"/>
      <c r="N3" s="859"/>
      <c r="O3" s="859"/>
      <c r="P3" s="859"/>
      <c r="Q3" s="859"/>
      <c r="R3" s="859"/>
      <c r="S3" s="859"/>
      <c r="T3" s="859"/>
      <c r="U3" s="859"/>
      <c r="V3" s="859"/>
      <c r="W3" s="859"/>
      <c r="X3" s="859"/>
      <c r="Y3" s="859"/>
      <c r="Z3" s="859"/>
      <c r="AA3" s="859"/>
      <c r="AB3" s="859"/>
      <c r="AC3" s="859"/>
      <c r="AD3" s="859"/>
      <c r="AE3" s="859"/>
      <c r="AF3" s="859"/>
      <c r="AG3" s="859"/>
      <c r="AH3" s="859"/>
      <c r="AI3" s="859"/>
      <c r="AJ3" s="859"/>
      <c r="AK3" s="859"/>
      <c r="AL3" s="859"/>
      <c r="AM3" s="859"/>
      <c r="AN3" s="859"/>
      <c r="AO3" s="859"/>
      <c r="AP3" s="859"/>
      <c r="AQ3" s="859"/>
      <c r="AR3" s="859"/>
      <c r="AS3" s="859"/>
      <c r="AT3" s="859"/>
      <c r="AU3" s="859"/>
      <c r="AV3" s="859"/>
      <c r="AW3" s="859"/>
      <c r="AX3" s="859"/>
      <c r="AY3" s="859"/>
      <c r="AZ3" s="859"/>
      <c r="BA3" s="859"/>
      <c r="BB3" s="859"/>
      <c r="BC3" s="859"/>
      <c r="BD3" s="859"/>
      <c r="BE3" s="859"/>
      <c r="BF3" s="44"/>
      <c r="BG3" s="44"/>
      <c r="BH3" s="44"/>
      <c r="BI3" s="44"/>
      <c r="BJ3" s="44"/>
      <c r="BK3" s="44"/>
      <c r="BL3" s="44"/>
      <c r="BM3" s="44"/>
      <c r="BN3" s="44"/>
      <c r="BO3" s="43"/>
      <c r="BP3" s="43"/>
      <c r="BQ3" s="43"/>
      <c r="BR3" s="43"/>
      <c r="BS3" s="43"/>
      <c r="BT3" s="43"/>
      <c r="BU3" s="43"/>
      <c r="BV3" s="43"/>
      <c r="BW3" s="98"/>
      <c r="BX3" s="98"/>
    </row>
    <row r="4" spans="2:101" ht="30" customHeight="1" x14ac:dyDescent="0.4">
      <c r="B4" s="97"/>
      <c r="C4" s="43"/>
      <c r="D4" s="46"/>
      <c r="E4" s="46"/>
      <c r="F4" s="46"/>
      <c r="G4" s="131"/>
      <c r="H4" s="131"/>
      <c r="I4" s="859"/>
      <c r="J4" s="859"/>
      <c r="K4" s="859"/>
      <c r="L4" s="859"/>
      <c r="M4" s="859"/>
      <c r="N4" s="859"/>
      <c r="O4" s="859"/>
      <c r="P4" s="859"/>
      <c r="Q4" s="859"/>
      <c r="R4" s="859"/>
      <c r="S4" s="859"/>
      <c r="T4" s="859"/>
      <c r="U4" s="859"/>
      <c r="V4" s="859"/>
      <c r="W4" s="859"/>
      <c r="X4" s="859"/>
      <c r="Y4" s="859"/>
      <c r="Z4" s="859"/>
      <c r="AA4" s="859"/>
      <c r="AB4" s="859"/>
      <c r="AC4" s="859"/>
      <c r="AD4" s="859"/>
      <c r="AE4" s="859"/>
      <c r="AF4" s="859"/>
      <c r="AG4" s="859"/>
      <c r="AH4" s="859"/>
      <c r="AI4" s="859"/>
      <c r="AJ4" s="859"/>
      <c r="AK4" s="859"/>
      <c r="AL4" s="859"/>
      <c r="AM4" s="859"/>
      <c r="AN4" s="859"/>
      <c r="AO4" s="859"/>
      <c r="AP4" s="859"/>
      <c r="AQ4" s="859"/>
      <c r="AR4" s="859"/>
      <c r="AS4" s="859"/>
      <c r="AT4" s="859"/>
      <c r="AU4" s="859"/>
      <c r="AV4" s="859"/>
      <c r="AW4" s="859"/>
      <c r="AX4" s="859"/>
      <c r="AY4" s="859"/>
      <c r="AZ4" s="859"/>
      <c r="BA4" s="859"/>
      <c r="BB4" s="859"/>
      <c r="BC4" s="859"/>
      <c r="BD4" s="859"/>
      <c r="BE4" s="859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98"/>
      <c r="BX4" s="98"/>
    </row>
    <row r="5" spans="2:101" s="60" customFormat="1" ht="30" customHeight="1" x14ac:dyDescent="0.4">
      <c r="B5" s="128"/>
      <c r="C5" s="197"/>
      <c r="D5" s="122"/>
      <c r="E5" s="120"/>
      <c r="F5" s="122"/>
      <c r="G5" s="134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20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177"/>
      <c r="BW5" s="103"/>
      <c r="BX5" s="103"/>
      <c r="CH5" s="55"/>
      <c r="CI5" s="55"/>
      <c r="CJ5" s="55"/>
      <c r="CK5" s="55"/>
      <c r="CL5" s="55"/>
      <c r="CM5" s="55"/>
    </row>
    <row r="6" spans="2:101" s="60" customFormat="1" ht="30" customHeight="1" x14ac:dyDescent="0.4">
      <c r="B6" s="128"/>
      <c r="C6" s="446">
        <v>1.8</v>
      </c>
      <c r="D6" s="124" t="s">
        <v>730</v>
      </c>
      <c r="E6" s="120"/>
      <c r="F6" s="122"/>
      <c r="G6" s="134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20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177"/>
      <c r="BW6" s="103"/>
      <c r="BX6" s="103"/>
      <c r="CF6" s="55"/>
      <c r="CH6" s="55"/>
      <c r="CI6" s="55"/>
      <c r="CJ6" s="55"/>
      <c r="CK6" s="55"/>
      <c r="CL6" s="55"/>
      <c r="CM6" s="55"/>
    </row>
    <row r="7" spans="2:101" s="60" customFormat="1" ht="33.75" customHeight="1" x14ac:dyDescent="0.4">
      <c r="B7" s="128"/>
      <c r="C7" s="122"/>
      <c r="D7" s="198" t="s">
        <v>731</v>
      </c>
      <c r="E7" s="120"/>
      <c r="F7" s="122"/>
      <c r="G7" s="134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20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177"/>
      <c r="BW7" s="103"/>
      <c r="BX7" s="103"/>
      <c r="CF7" s="55"/>
      <c r="CH7" s="55"/>
      <c r="CI7" s="55"/>
      <c r="CJ7" s="55"/>
      <c r="CK7" s="55"/>
      <c r="CL7" s="55"/>
      <c r="CM7" s="55"/>
    </row>
    <row r="8" spans="2:101" s="60" customFormat="1" ht="30" customHeight="1" x14ac:dyDescent="0.4">
      <c r="B8" s="128"/>
      <c r="C8" s="122"/>
      <c r="D8" s="122"/>
      <c r="E8" s="120"/>
      <c r="F8" s="122"/>
      <c r="G8" s="134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20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120"/>
      <c r="BJ8" s="120"/>
      <c r="BK8" s="199"/>
      <c r="BL8" s="199"/>
      <c r="BM8" s="199"/>
      <c r="BN8" s="199"/>
      <c r="BO8" s="199"/>
      <c r="BP8" s="199"/>
      <c r="BQ8" s="627"/>
      <c r="BR8" s="199"/>
      <c r="BS8" s="628" t="s">
        <v>186</v>
      </c>
      <c r="BT8" s="120"/>
      <c r="BU8" s="120"/>
      <c r="BV8" s="177"/>
      <c r="BW8" s="103"/>
      <c r="BX8" s="103"/>
      <c r="CF8" s="55"/>
      <c r="CH8" s="55"/>
      <c r="CI8" s="55"/>
      <c r="CJ8" s="55"/>
      <c r="CK8" s="55"/>
      <c r="CL8" s="55"/>
      <c r="CM8" s="55"/>
      <c r="CN8" s="55"/>
      <c r="CO8" s="55"/>
      <c r="CP8" s="55"/>
    </row>
    <row r="9" spans="2:101" s="60" customFormat="1" ht="30" customHeight="1" x14ac:dyDescent="0.4">
      <c r="B9" s="128"/>
      <c r="C9" s="122"/>
      <c r="D9" s="124" t="s">
        <v>19</v>
      </c>
      <c r="E9" s="120"/>
      <c r="F9" s="124" t="s">
        <v>444</v>
      </c>
      <c r="G9" s="134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20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178" t="s">
        <v>49</v>
      </c>
      <c r="BJ9" s="621"/>
      <c r="BK9" s="945"/>
      <c r="BL9" s="946"/>
      <c r="BM9" s="946"/>
      <c r="BN9" s="946"/>
      <c r="BO9" s="946"/>
      <c r="BP9" s="946"/>
      <c r="BQ9" s="946"/>
      <c r="BR9" s="946"/>
      <c r="BS9" s="947"/>
      <c r="BT9" s="622" t="s">
        <v>24</v>
      </c>
      <c r="BU9" s="120"/>
      <c r="BV9" s="177"/>
      <c r="BW9" s="103"/>
      <c r="BX9" s="103"/>
      <c r="CF9" s="55"/>
      <c r="CH9" s="55"/>
      <c r="CI9" s="55"/>
      <c r="CJ9" s="55"/>
      <c r="CK9" s="55"/>
      <c r="CL9" s="55"/>
      <c r="CM9" s="55"/>
      <c r="CN9" s="55"/>
      <c r="CO9" s="55"/>
      <c r="CP9" s="55"/>
    </row>
    <row r="10" spans="2:101" s="60" customFormat="1" ht="26.25" customHeight="1" x14ac:dyDescent="0.4">
      <c r="B10" s="128"/>
      <c r="C10" s="122"/>
      <c r="D10" s="122"/>
      <c r="E10" s="120"/>
      <c r="F10" s="198" t="s">
        <v>445</v>
      </c>
      <c r="G10" s="134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20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178"/>
      <c r="BJ10" s="621"/>
      <c r="BK10" s="948"/>
      <c r="BL10" s="949"/>
      <c r="BM10" s="949"/>
      <c r="BN10" s="949"/>
      <c r="BO10" s="949"/>
      <c r="BP10" s="949"/>
      <c r="BQ10" s="949"/>
      <c r="BR10" s="949"/>
      <c r="BS10" s="950"/>
      <c r="BT10" s="622"/>
      <c r="BU10" s="120"/>
      <c r="BV10" s="177"/>
      <c r="BW10" s="103"/>
      <c r="BX10" s="103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V10" s="55"/>
      <c r="CW10" s="55"/>
    </row>
    <row r="11" spans="2:101" s="60" customFormat="1" ht="30" customHeight="1" x14ac:dyDescent="0.4">
      <c r="B11" s="128"/>
      <c r="C11" s="122"/>
      <c r="D11" s="122"/>
      <c r="E11" s="120"/>
      <c r="F11" s="122"/>
      <c r="G11" s="134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20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77"/>
      <c r="BW11" s="103"/>
      <c r="BX11" s="103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</row>
    <row r="12" spans="2:101" s="60" customFormat="1" ht="30" customHeight="1" x14ac:dyDescent="0.4">
      <c r="B12" s="128"/>
      <c r="C12" s="122"/>
      <c r="D12" s="124" t="s">
        <v>20</v>
      </c>
      <c r="E12" s="120"/>
      <c r="F12" s="124" t="s">
        <v>446</v>
      </c>
      <c r="G12" s="134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20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177" t="s">
        <v>55</v>
      </c>
      <c r="BJ12" s="623"/>
      <c r="BK12" s="893"/>
      <c r="BL12" s="894"/>
      <c r="BM12" s="894"/>
      <c r="BN12" s="894"/>
      <c r="BO12" s="894"/>
      <c r="BP12" s="894"/>
      <c r="BQ12" s="894"/>
      <c r="BR12" s="894"/>
      <c r="BS12" s="895"/>
      <c r="BT12" s="624" t="s">
        <v>24</v>
      </c>
      <c r="BU12" s="57"/>
      <c r="BV12" s="177"/>
      <c r="BW12" s="103"/>
      <c r="BX12" s="103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</row>
    <row r="13" spans="2:101" s="60" customFormat="1" ht="26.25" customHeight="1" x14ac:dyDescent="0.4">
      <c r="B13" s="128"/>
      <c r="C13" s="122"/>
      <c r="D13" s="122"/>
      <c r="E13" s="120"/>
      <c r="F13" s="198" t="s">
        <v>447</v>
      </c>
      <c r="G13" s="134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20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177"/>
      <c r="BJ13" s="623"/>
      <c r="BK13" s="896"/>
      <c r="BL13" s="897"/>
      <c r="BM13" s="897"/>
      <c r="BN13" s="897"/>
      <c r="BO13" s="897"/>
      <c r="BP13" s="897"/>
      <c r="BQ13" s="897"/>
      <c r="BR13" s="897"/>
      <c r="BS13" s="898"/>
      <c r="BT13" s="624"/>
      <c r="BU13" s="57"/>
      <c r="BV13" s="177"/>
      <c r="BW13" s="103"/>
      <c r="BX13" s="103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</row>
    <row r="14" spans="2:101" s="60" customFormat="1" ht="30" customHeight="1" x14ac:dyDescent="0.4">
      <c r="B14" s="128"/>
      <c r="C14" s="122"/>
      <c r="D14" s="122"/>
      <c r="E14" s="120"/>
      <c r="F14" s="122"/>
      <c r="G14" s="635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629"/>
      <c r="AB14" s="629"/>
      <c r="AC14" s="629"/>
      <c r="AD14" s="629"/>
      <c r="AE14" s="629"/>
      <c r="AF14" s="629"/>
      <c r="AG14" s="636"/>
      <c r="AH14" s="629"/>
      <c r="AI14" s="629"/>
      <c r="AJ14" s="629"/>
      <c r="AK14" s="629"/>
      <c r="AL14" s="629"/>
      <c r="AM14" s="629"/>
      <c r="AN14" s="629"/>
      <c r="AO14" s="629"/>
      <c r="AP14" s="629"/>
      <c r="AQ14" s="629"/>
      <c r="AR14" s="627"/>
      <c r="AS14" s="629"/>
      <c r="AT14" s="629"/>
      <c r="AU14" s="637" t="s">
        <v>216</v>
      </c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177"/>
      <c r="BW14" s="55"/>
      <c r="BX14" s="103"/>
      <c r="BY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</row>
    <row r="15" spans="2:101" s="60" customFormat="1" ht="30" customHeight="1" x14ac:dyDescent="0.4">
      <c r="B15" s="128"/>
      <c r="C15" s="122"/>
      <c r="D15" s="122"/>
      <c r="E15" s="626"/>
      <c r="F15" s="951"/>
      <c r="G15" s="952"/>
      <c r="H15" s="952"/>
      <c r="I15" s="952"/>
      <c r="J15" s="952"/>
      <c r="K15" s="952"/>
      <c r="L15" s="952"/>
      <c r="M15" s="952"/>
      <c r="N15" s="952"/>
      <c r="O15" s="952"/>
      <c r="P15" s="952"/>
      <c r="Q15" s="952"/>
      <c r="R15" s="952"/>
      <c r="S15" s="952"/>
      <c r="T15" s="952"/>
      <c r="U15" s="952"/>
      <c r="V15" s="952"/>
      <c r="W15" s="952"/>
      <c r="X15" s="952"/>
      <c r="Y15" s="952"/>
      <c r="Z15" s="952"/>
      <c r="AA15" s="952"/>
      <c r="AB15" s="952"/>
      <c r="AC15" s="952"/>
      <c r="AD15" s="952"/>
      <c r="AE15" s="952"/>
      <c r="AF15" s="952"/>
      <c r="AG15" s="952"/>
      <c r="AH15" s="952"/>
      <c r="AI15" s="952"/>
      <c r="AJ15" s="952"/>
      <c r="AK15" s="952"/>
      <c r="AL15" s="952"/>
      <c r="AM15" s="952"/>
      <c r="AN15" s="952"/>
      <c r="AO15" s="952"/>
      <c r="AP15" s="952"/>
      <c r="AQ15" s="952"/>
      <c r="AR15" s="952"/>
      <c r="AS15" s="952"/>
      <c r="AT15" s="952"/>
      <c r="AU15" s="953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177"/>
      <c r="BW15" s="55"/>
      <c r="BX15" s="103"/>
      <c r="BY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</row>
    <row r="16" spans="2:101" s="60" customFormat="1" ht="15" customHeight="1" x14ac:dyDescent="0.4">
      <c r="B16" s="128"/>
      <c r="C16" s="122"/>
      <c r="D16" s="122"/>
      <c r="E16" s="626"/>
      <c r="F16" s="954"/>
      <c r="G16" s="955"/>
      <c r="H16" s="955"/>
      <c r="I16" s="955"/>
      <c r="J16" s="955"/>
      <c r="K16" s="955"/>
      <c r="L16" s="955"/>
      <c r="M16" s="955"/>
      <c r="N16" s="955"/>
      <c r="O16" s="955"/>
      <c r="P16" s="955"/>
      <c r="Q16" s="955"/>
      <c r="R16" s="955"/>
      <c r="S16" s="955"/>
      <c r="T16" s="955"/>
      <c r="U16" s="955"/>
      <c r="V16" s="955"/>
      <c r="W16" s="955"/>
      <c r="X16" s="955"/>
      <c r="Y16" s="955"/>
      <c r="Z16" s="955"/>
      <c r="AA16" s="955"/>
      <c r="AB16" s="955"/>
      <c r="AC16" s="955"/>
      <c r="AD16" s="955"/>
      <c r="AE16" s="955"/>
      <c r="AF16" s="955"/>
      <c r="AG16" s="955"/>
      <c r="AH16" s="955"/>
      <c r="AI16" s="955"/>
      <c r="AJ16" s="955"/>
      <c r="AK16" s="955"/>
      <c r="AL16" s="955"/>
      <c r="AM16" s="955"/>
      <c r="AN16" s="955"/>
      <c r="AO16" s="955"/>
      <c r="AP16" s="955"/>
      <c r="AQ16" s="955"/>
      <c r="AR16" s="955"/>
      <c r="AS16" s="955"/>
      <c r="AT16" s="955"/>
      <c r="AU16" s="956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177"/>
      <c r="BW16" s="103"/>
      <c r="BX16" s="103"/>
      <c r="BY16" s="55"/>
      <c r="CF16" s="55"/>
      <c r="CG16" s="55"/>
      <c r="CH16" s="55"/>
      <c r="CI16" s="55"/>
      <c r="CJ16" s="55"/>
      <c r="CK16" s="55"/>
      <c r="CL16" s="55"/>
      <c r="CM16" s="55"/>
    </row>
    <row r="17" spans="2:101" s="60" customFormat="1" ht="30" customHeight="1" x14ac:dyDescent="0.4">
      <c r="B17" s="128"/>
      <c r="C17" s="122"/>
      <c r="D17" s="122"/>
      <c r="E17" s="626"/>
      <c r="F17" s="954"/>
      <c r="G17" s="955"/>
      <c r="H17" s="955"/>
      <c r="I17" s="955"/>
      <c r="J17" s="955"/>
      <c r="K17" s="955"/>
      <c r="L17" s="955"/>
      <c r="M17" s="955"/>
      <c r="N17" s="955"/>
      <c r="O17" s="955"/>
      <c r="P17" s="955"/>
      <c r="Q17" s="955"/>
      <c r="R17" s="955"/>
      <c r="S17" s="955"/>
      <c r="T17" s="955"/>
      <c r="U17" s="955"/>
      <c r="V17" s="955"/>
      <c r="W17" s="955"/>
      <c r="X17" s="955"/>
      <c r="Y17" s="955"/>
      <c r="Z17" s="955"/>
      <c r="AA17" s="955"/>
      <c r="AB17" s="955"/>
      <c r="AC17" s="955"/>
      <c r="AD17" s="955"/>
      <c r="AE17" s="955"/>
      <c r="AF17" s="955"/>
      <c r="AG17" s="955"/>
      <c r="AH17" s="955"/>
      <c r="AI17" s="955"/>
      <c r="AJ17" s="955"/>
      <c r="AK17" s="955"/>
      <c r="AL17" s="955"/>
      <c r="AM17" s="955"/>
      <c r="AN17" s="955"/>
      <c r="AO17" s="955"/>
      <c r="AP17" s="955"/>
      <c r="AQ17" s="955"/>
      <c r="AR17" s="955"/>
      <c r="AS17" s="955"/>
      <c r="AT17" s="955"/>
      <c r="AU17" s="956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461"/>
      <c r="BL17" s="461"/>
      <c r="BM17" s="461"/>
      <c r="BN17" s="461"/>
      <c r="BO17" s="461"/>
      <c r="BP17" s="461"/>
      <c r="BQ17" s="461"/>
      <c r="BR17" s="461"/>
      <c r="BS17" s="461"/>
      <c r="BT17" s="57"/>
      <c r="BU17" s="57"/>
      <c r="BV17" s="177"/>
      <c r="BW17" s="103"/>
      <c r="BX17" s="103"/>
      <c r="BY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</row>
    <row r="18" spans="2:101" s="60" customFormat="1" ht="16.5" customHeight="1" x14ac:dyDescent="0.4">
      <c r="B18" s="128"/>
      <c r="C18" s="122"/>
      <c r="D18" s="122"/>
      <c r="E18" s="626"/>
      <c r="F18" s="954"/>
      <c r="G18" s="955"/>
      <c r="H18" s="955"/>
      <c r="I18" s="955"/>
      <c r="J18" s="955"/>
      <c r="K18" s="955"/>
      <c r="L18" s="955"/>
      <c r="M18" s="955"/>
      <c r="N18" s="955"/>
      <c r="O18" s="955"/>
      <c r="P18" s="955"/>
      <c r="Q18" s="955"/>
      <c r="R18" s="955"/>
      <c r="S18" s="955"/>
      <c r="T18" s="955"/>
      <c r="U18" s="955"/>
      <c r="V18" s="955"/>
      <c r="W18" s="955"/>
      <c r="X18" s="955"/>
      <c r="Y18" s="955"/>
      <c r="Z18" s="955"/>
      <c r="AA18" s="955"/>
      <c r="AB18" s="955"/>
      <c r="AC18" s="955"/>
      <c r="AD18" s="955"/>
      <c r="AE18" s="955"/>
      <c r="AF18" s="955"/>
      <c r="AG18" s="955"/>
      <c r="AH18" s="955"/>
      <c r="AI18" s="955"/>
      <c r="AJ18" s="955"/>
      <c r="AK18" s="955"/>
      <c r="AL18" s="955"/>
      <c r="AM18" s="955"/>
      <c r="AN18" s="955"/>
      <c r="AO18" s="955"/>
      <c r="AP18" s="955"/>
      <c r="AQ18" s="955"/>
      <c r="AR18" s="955"/>
      <c r="AS18" s="955"/>
      <c r="AT18" s="955"/>
      <c r="AU18" s="956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168" t="s">
        <v>118</v>
      </c>
      <c r="BG18" s="57"/>
      <c r="BH18" s="57"/>
      <c r="BI18" s="57"/>
      <c r="BJ18" s="630"/>
      <c r="BK18" s="960">
        <f>BK9+BK12</f>
        <v>0</v>
      </c>
      <c r="BL18" s="961"/>
      <c r="BM18" s="961"/>
      <c r="BN18" s="961"/>
      <c r="BO18" s="961"/>
      <c r="BP18" s="961"/>
      <c r="BQ18" s="961"/>
      <c r="BR18" s="961"/>
      <c r="BS18" s="962"/>
      <c r="BT18" s="940" t="s">
        <v>24</v>
      </c>
      <c r="BU18" s="941"/>
      <c r="BV18" s="177"/>
      <c r="BW18" s="103"/>
      <c r="BX18" s="103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</row>
    <row r="19" spans="2:101" s="60" customFormat="1" ht="32.25" customHeight="1" x14ac:dyDescent="0.4">
      <c r="B19" s="128"/>
      <c r="C19" s="122"/>
      <c r="D19" s="122"/>
      <c r="E19" s="626"/>
      <c r="F19" s="954"/>
      <c r="G19" s="955"/>
      <c r="H19" s="955"/>
      <c r="I19" s="955"/>
      <c r="J19" s="955"/>
      <c r="K19" s="955"/>
      <c r="L19" s="955"/>
      <c r="M19" s="955"/>
      <c r="N19" s="955"/>
      <c r="O19" s="955"/>
      <c r="P19" s="955"/>
      <c r="Q19" s="955"/>
      <c r="R19" s="955"/>
      <c r="S19" s="955"/>
      <c r="T19" s="955"/>
      <c r="U19" s="955"/>
      <c r="V19" s="955"/>
      <c r="W19" s="955"/>
      <c r="X19" s="955"/>
      <c r="Y19" s="955"/>
      <c r="Z19" s="955"/>
      <c r="AA19" s="955"/>
      <c r="AB19" s="955"/>
      <c r="AC19" s="955"/>
      <c r="AD19" s="955"/>
      <c r="AE19" s="955"/>
      <c r="AF19" s="955"/>
      <c r="AG19" s="955"/>
      <c r="AH19" s="955"/>
      <c r="AI19" s="955"/>
      <c r="AJ19" s="955"/>
      <c r="AK19" s="955"/>
      <c r="AL19" s="955"/>
      <c r="AM19" s="955"/>
      <c r="AN19" s="955"/>
      <c r="AO19" s="955"/>
      <c r="AP19" s="955"/>
      <c r="AQ19" s="955"/>
      <c r="AR19" s="955"/>
      <c r="AS19" s="955"/>
      <c r="AT19" s="955"/>
      <c r="AU19" s="956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169" t="s">
        <v>119</v>
      </c>
      <c r="BG19" s="57"/>
      <c r="BH19" s="57"/>
      <c r="BI19" s="57"/>
      <c r="BJ19" s="630"/>
      <c r="BK19" s="963"/>
      <c r="BL19" s="964"/>
      <c r="BM19" s="964"/>
      <c r="BN19" s="964"/>
      <c r="BO19" s="964"/>
      <c r="BP19" s="964"/>
      <c r="BQ19" s="964"/>
      <c r="BR19" s="964"/>
      <c r="BS19" s="965"/>
      <c r="BT19" s="940"/>
      <c r="BU19" s="941"/>
      <c r="BV19" s="177"/>
      <c r="BW19" s="103"/>
      <c r="BX19" s="103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</row>
    <row r="20" spans="2:101" s="60" customFormat="1" ht="32.25" customHeight="1" x14ac:dyDescent="0.4">
      <c r="B20" s="625"/>
      <c r="C20" s="122"/>
      <c r="D20" s="122"/>
      <c r="E20" s="626"/>
      <c r="F20" s="954"/>
      <c r="G20" s="955"/>
      <c r="H20" s="955"/>
      <c r="I20" s="955"/>
      <c r="J20" s="955"/>
      <c r="K20" s="955"/>
      <c r="L20" s="955"/>
      <c r="M20" s="955"/>
      <c r="N20" s="955"/>
      <c r="O20" s="955"/>
      <c r="P20" s="955"/>
      <c r="Q20" s="955"/>
      <c r="R20" s="955"/>
      <c r="S20" s="955"/>
      <c r="T20" s="955"/>
      <c r="U20" s="955"/>
      <c r="V20" s="955"/>
      <c r="W20" s="955"/>
      <c r="X20" s="955"/>
      <c r="Y20" s="955"/>
      <c r="Z20" s="955"/>
      <c r="AA20" s="955"/>
      <c r="AB20" s="955"/>
      <c r="AC20" s="955"/>
      <c r="AD20" s="955"/>
      <c r="AE20" s="955"/>
      <c r="AF20" s="955"/>
      <c r="AG20" s="955"/>
      <c r="AH20" s="955"/>
      <c r="AI20" s="955"/>
      <c r="AJ20" s="955"/>
      <c r="AK20" s="955"/>
      <c r="AL20" s="955"/>
      <c r="AM20" s="955"/>
      <c r="AN20" s="955"/>
      <c r="AO20" s="955"/>
      <c r="AP20" s="955"/>
      <c r="AQ20" s="955"/>
      <c r="AR20" s="955"/>
      <c r="AS20" s="955"/>
      <c r="AT20" s="955"/>
      <c r="AU20" s="956"/>
      <c r="AV20" s="57"/>
      <c r="AW20" s="57"/>
      <c r="AX20" s="57"/>
      <c r="AY20" s="57"/>
      <c r="AZ20" s="647"/>
      <c r="BA20" s="57"/>
      <c r="BB20" s="57"/>
      <c r="BC20" s="57"/>
      <c r="BD20" s="57"/>
      <c r="BE20" s="57"/>
      <c r="BF20" s="169"/>
      <c r="BG20" s="57"/>
      <c r="BH20" s="57"/>
      <c r="BI20" s="57"/>
      <c r="BJ20" s="57"/>
      <c r="BK20" s="93"/>
      <c r="BL20" s="93"/>
      <c r="BM20" s="93"/>
      <c r="BN20" s="93"/>
      <c r="BO20" s="93"/>
      <c r="BP20" s="93"/>
      <c r="BQ20" s="93"/>
      <c r="BR20" s="93"/>
      <c r="BS20" s="93"/>
      <c r="BT20" s="527"/>
      <c r="BU20" s="527"/>
      <c r="BV20" s="177"/>
      <c r="BW20" s="103"/>
      <c r="BX20" s="103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</row>
    <row r="21" spans="2:101" s="60" customFormat="1" ht="32.25" customHeight="1" x14ac:dyDescent="0.4">
      <c r="B21" s="625"/>
      <c r="C21" s="122"/>
      <c r="D21" s="122"/>
      <c r="E21" s="626"/>
      <c r="F21" s="954"/>
      <c r="G21" s="955"/>
      <c r="H21" s="955"/>
      <c r="I21" s="955"/>
      <c r="J21" s="955"/>
      <c r="K21" s="955"/>
      <c r="L21" s="955"/>
      <c r="M21" s="955"/>
      <c r="N21" s="955"/>
      <c r="O21" s="955"/>
      <c r="P21" s="955"/>
      <c r="Q21" s="955"/>
      <c r="R21" s="955"/>
      <c r="S21" s="955"/>
      <c r="T21" s="955"/>
      <c r="U21" s="955"/>
      <c r="V21" s="955"/>
      <c r="W21" s="955"/>
      <c r="X21" s="955"/>
      <c r="Y21" s="955"/>
      <c r="Z21" s="955"/>
      <c r="AA21" s="955"/>
      <c r="AB21" s="955"/>
      <c r="AC21" s="955"/>
      <c r="AD21" s="955"/>
      <c r="AE21" s="955"/>
      <c r="AF21" s="955"/>
      <c r="AG21" s="955"/>
      <c r="AH21" s="955"/>
      <c r="AI21" s="955"/>
      <c r="AJ21" s="955"/>
      <c r="AK21" s="955"/>
      <c r="AL21" s="955"/>
      <c r="AM21" s="955"/>
      <c r="AN21" s="955"/>
      <c r="AO21" s="955"/>
      <c r="AP21" s="955"/>
      <c r="AQ21" s="955"/>
      <c r="AR21" s="955"/>
      <c r="AS21" s="955"/>
      <c r="AT21" s="955"/>
      <c r="AU21" s="956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169"/>
      <c r="BG21" s="57"/>
      <c r="BH21" s="57"/>
      <c r="BI21" s="57"/>
      <c r="BJ21" s="57"/>
      <c r="BK21" s="93"/>
      <c r="BL21" s="93"/>
      <c r="BM21" s="93"/>
      <c r="BN21" s="93"/>
      <c r="BO21" s="93"/>
      <c r="BP21" s="93"/>
      <c r="BQ21" s="93"/>
      <c r="BR21" s="93"/>
      <c r="BS21" s="93"/>
      <c r="BT21" s="527"/>
      <c r="BU21" s="527"/>
      <c r="BV21" s="177"/>
      <c r="BW21" s="103"/>
      <c r="BX21" s="103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</row>
    <row r="22" spans="2:101" s="60" customFormat="1" ht="26.25" customHeight="1" x14ac:dyDescent="0.4">
      <c r="B22" s="625"/>
      <c r="C22" s="122"/>
      <c r="D22" s="122"/>
      <c r="E22" s="626"/>
      <c r="F22" s="957"/>
      <c r="G22" s="958"/>
      <c r="H22" s="958"/>
      <c r="I22" s="958"/>
      <c r="J22" s="958"/>
      <c r="K22" s="958"/>
      <c r="L22" s="958"/>
      <c r="M22" s="958"/>
      <c r="N22" s="958"/>
      <c r="O22" s="958"/>
      <c r="P22" s="958"/>
      <c r="Q22" s="958"/>
      <c r="R22" s="958"/>
      <c r="S22" s="958"/>
      <c r="T22" s="958"/>
      <c r="U22" s="958"/>
      <c r="V22" s="958"/>
      <c r="W22" s="958"/>
      <c r="X22" s="958"/>
      <c r="Y22" s="958"/>
      <c r="Z22" s="958"/>
      <c r="AA22" s="958"/>
      <c r="AB22" s="958"/>
      <c r="AC22" s="958"/>
      <c r="AD22" s="958"/>
      <c r="AE22" s="958"/>
      <c r="AF22" s="958"/>
      <c r="AG22" s="958"/>
      <c r="AH22" s="958"/>
      <c r="AI22" s="958"/>
      <c r="AJ22" s="958"/>
      <c r="AK22" s="958"/>
      <c r="AL22" s="958"/>
      <c r="AM22" s="958"/>
      <c r="AN22" s="958"/>
      <c r="AO22" s="958"/>
      <c r="AP22" s="958"/>
      <c r="AQ22" s="958"/>
      <c r="AR22" s="958"/>
      <c r="AS22" s="958"/>
      <c r="AT22" s="958"/>
      <c r="AU22" s="959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169"/>
      <c r="BG22" s="57"/>
      <c r="BH22" s="57"/>
      <c r="BI22" s="57"/>
      <c r="BJ22" s="57"/>
      <c r="BK22"/>
      <c r="BL22"/>
      <c r="BM22"/>
      <c r="BN22"/>
      <c r="BO22"/>
      <c r="BP22"/>
      <c r="BQ22"/>
      <c r="BR22"/>
      <c r="BS22"/>
      <c r="BT22" s="527"/>
      <c r="BU22" s="527"/>
      <c r="BV22" s="177"/>
      <c r="BW22" s="103"/>
      <c r="BX22" s="103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</row>
    <row r="23" spans="2:101" s="60" customFormat="1" ht="26.25" customHeight="1" x14ac:dyDescent="0.35">
      <c r="B23" s="101"/>
      <c r="C23" s="195"/>
      <c r="D23" s="195"/>
      <c r="E23" s="195"/>
      <c r="F23" s="195"/>
      <c r="G23" s="195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602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63"/>
      <c r="BD23" s="183"/>
      <c r="BE23" s="183"/>
      <c r="BF23" s="183"/>
      <c r="BG23" s="183"/>
      <c r="BH23" s="183"/>
      <c r="BI23" s="183"/>
      <c r="BJ23" s="183"/>
      <c r="BK23" s="461"/>
      <c r="BL23" s="461"/>
      <c r="BM23" s="461"/>
      <c r="BN23" s="461"/>
      <c r="BO23" s="461"/>
      <c r="BP23" s="461"/>
      <c r="BQ23" s="461"/>
      <c r="BR23" s="461"/>
      <c r="BS23" s="461"/>
      <c r="BT23" s="171"/>
      <c r="BU23" s="63"/>
      <c r="BV23" s="177"/>
      <c r="BW23" s="103"/>
      <c r="BX23" s="103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</row>
    <row r="24" spans="2:101" s="60" customFormat="1" ht="30" customHeight="1" x14ac:dyDescent="0.4">
      <c r="B24" s="240"/>
      <c r="C24" s="241"/>
      <c r="D24" s="241"/>
      <c r="E24" s="242"/>
      <c r="F24" s="241"/>
      <c r="G24" s="243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76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177"/>
      <c r="BW24" s="103"/>
      <c r="BX24" s="103"/>
      <c r="CJ24" s="55"/>
      <c r="CK24" s="55"/>
      <c r="CL24" s="55"/>
      <c r="CM24" s="55"/>
    </row>
    <row r="25" spans="2:101" s="60" customFormat="1" ht="28.5" customHeight="1" x14ac:dyDescent="0.4">
      <c r="B25" s="240"/>
      <c r="C25" s="241" t="s">
        <v>217</v>
      </c>
      <c r="D25" s="241"/>
      <c r="E25" s="242"/>
      <c r="F25" s="241"/>
      <c r="G25" s="243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76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526" t="s">
        <v>220</v>
      </c>
      <c r="BQ25" s="526"/>
      <c r="BR25" s="526"/>
      <c r="BS25" s="526"/>
      <c r="BT25" s="242"/>
      <c r="BU25" s="242"/>
      <c r="BV25" s="177"/>
      <c r="BW25" s="103"/>
      <c r="BX25" s="103"/>
    </row>
    <row r="26" spans="2:101" s="60" customFormat="1" ht="30" customHeight="1" x14ac:dyDescent="0.4">
      <c r="B26" s="240"/>
      <c r="C26" s="241"/>
      <c r="D26" s="241"/>
      <c r="E26" s="242"/>
      <c r="F26" s="241"/>
      <c r="G26" s="243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76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525"/>
      <c r="BQ26" s="525"/>
      <c r="BR26" s="525"/>
      <c r="BS26" s="525"/>
      <c r="BT26" s="242"/>
      <c r="BU26" s="242"/>
      <c r="BV26" s="177"/>
      <c r="BW26" s="103"/>
      <c r="BX26" s="103"/>
    </row>
    <row r="27" spans="2:101" s="60" customFormat="1" ht="30" customHeight="1" x14ac:dyDescent="0.4">
      <c r="B27" s="240"/>
      <c r="C27" s="244" t="s">
        <v>218</v>
      </c>
      <c r="D27" s="241"/>
      <c r="E27" s="242"/>
      <c r="F27" s="241"/>
      <c r="G27" s="243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76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966"/>
      <c r="BF27" s="967"/>
      <c r="BG27" s="967"/>
      <c r="BH27" s="967"/>
      <c r="BI27" s="967"/>
      <c r="BJ27" s="967"/>
      <c r="BK27" s="967"/>
      <c r="BL27" s="967"/>
      <c r="BM27" s="967"/>
      <c r="BN27" s="967"/>
      <c r="BO27" s="967"/>
      <c r="BP27" s="967"/>
      <c r="BQ27" s="967"/>
      <c r="BR27" s="967"/>
      <c r="BS27" s="968"/>
      <c r="BT27" s="242"/>
      <c r="BU27" s="242"/>
      <c r="BV27" s="177"/>
      <c r="BW27" s="103"/>
      <c r="BX27" s="103"/>
    </row>
    <row r="28" spans="2:101" s="60" customFormat="1" ht="24.75" customHeight="1" x14ac:dyDescent="0.4">
      <c r="B28" s="240"/>
      <c r="C28" s="245" t="s">
        <v>219</v>
      </c>
      <c r="D28" s="241"/>
      <c r="E28" s="242"/>
      <c r="F28" s="241"/>
      <c r="G28" s="243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76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969"/>
      <c r="BF28" s="970"/>
      <c r="BG28" s="970"/>
      <c r="BH28" s="970"/>
      <c r="BI28" s="970"/>
      <c r="BJ28" s="970"/>
      <c r="BK28" s="970"/>
      <c r="BL28" s="970"/>
      <c r="BM28" s="970"/>
      <c r="BN28" s="970"/>
      <c r="BO28" s="970"/>
      <c r="BP28" s="970"/>
      <c r="BQ28" s="970"/>
      <c r="BR28" s="970"/>
      <c r="BS28" s="971"/>
      <c r="BT28" s="242"/>
      <c r="BU28" s="242"/>
      <c r="BV28" s="177"/>
      <c r="BW28" s="103"/>
      <c r="BX28" s="103"/>
    </row>
    <row r="29" spans="2:101" s="60" customFormat="1" ht="30" customHeight="1" thickBot="1" x14ac:dyDescent="0.45">
      <c r="B29" s="246"/>
      <c r="C29" s="247"/>
      <c r="D29" s="248"/>
      <c r="E29" s="249"/>
      <c r="F29" s="247"/>
      <c r="G29" s="250"/>
      <c r="H29" s="250"/>
      <c r="I29" s="250"/>
      <c r="J29" s="251"/>
      <c r="K29" s="251"/>
      <c r="L29" s="251"/>
      <c r="M29" s="251"/>
      <c r="N29" s="251"/>
      <c r="O29" s="251"/>
      <c r="P29" s="251"/>
      <c r="Q29" s="252"/>
      <c r="R29" s="251"/>
      <c r="S29" s="251"/>
      <c r="T29" s="248"/>
      <c r="U29" s="248"/>
      <c r="V29" s="248"/>
      <c r="W29" s="248"/>
      <c r="X29" s="248"/>
      <c r="Y29" s="248"/>
      <c r="Z29" s="248"/>
      <c r="AA29" s="248"/>
      <c r="AB29" s="253"/>
      <c r="AC29" s="249"/>
      <c r="AD29" s="249"/>
      <c r="AE29" s="249"/>
      <c r="AF29" s="249"/>
      <c r="AG29" s="603"/>
      <c r="AH29" s="248"/>
      <c r="AI29" s="248"/>
      <c r="AJ29" s="248"/>
      <c r="AK29" s="251"/>
      <c r="AL29" s="251"/>
      <c r="AM29" s="254"/>
      <c r="AN29" s="254"/>
      <c r="AO29" s="254"/>
      <c r="AP29" s="254"/>
      <c r="AQ29" s="254"/>
      <c r="AR29" s="254"/>
      <c r="AS29" s="251"/>
      <c r="AT29" s="251"/>
      <c r="AU29" s="248"/>
      <c r="AV29" s="248"/>
      <c r="AW29" s="248"/>
      <c r="AX29" s="248"/>
      <c r="AY29" s="248"/>
      <c r="AZ29" s="248"/>
      <c r="BA29" s="253"/>
      <c r="BB29" s="253"/>
      <c r="BC29" s="251"/>
      <c r="BD29" s="251"/>
      <c r="BE29" s="255"/>
      <c r="BF29" s="255"/>
      <c r="BG29" s="255"/>
      <c r="BH29" s="255"/>
      <c r="BI29" s="255"/>
      <c r="BJ29" s="252"/>
      <c r="BK29" s="251"/>
      <c r="BL29" s="251"/>
      <c r="BM29" s="248"/>
      <c r="BN29" s="248"/>
      <c r="BO29" s="248"/>
      <c r="BP29" s="248"/>
      <c r="BQ29" s="248"/>
      <c r="BR29" s="248"/>
      <c r="BS29" s="253"/>
      <c r="BT29" s="249"/>
      <c r="BU29" s="249"/>
      <c r="BV29" s="177"/>
      <c r="BW29" s="103"/>
      <c r="BX29" s="103"/>
      <c r="CQ29" s="55"/>
      <c r="CR29" s="55"/>
      <c r="CS29" s="55"/>
      <c r="CT29" s="55"/>
      <c r="CU29" s="55"/>
      <c r="CV29" s="55"/>
      <c r="CW29" s="55"/>
    </row>
    <row r="30" spans="2:101" ht="30" customHeight="1" x14ac:dyDescent="0.4">
      <c r="B30" s="283"/>
      <c r="C30" s="43"/>
      <c r="D30" s="46"/>
      <c r="E30" s="46"/>
      <c r="F30" s="46"/>
      <c r="G30" s="442"/>
      <c r="H30" s="442"/>
      <c r="I30" s="442"/>
      <c r="J30" s="442"/>
      <c r="K30" s="442"/>
      <c r="L30" s="442"/>
      <c r="M30" s="442"/>
      <c r="N30" s="442"/>
      <c r="O30" s="442"/>
      <c r="P30" s="442"/>
      <c r="Q30" s="442"/>
      <c r="R30" s="442"/>
      <c r="S30" s="442"/>
      <c r="T30" s="442"/>
      <c r="U30" s="442"/>
      <c r="V30" s="442"/>
      <c r="W30" s="442"/>
      <c r="X30" s="442"/>
      <c r="Y30" s="442"/>
      <c r="Z30" s="442"/>
      <c r="AA30" s="442"/>
      <c r="AB30" s="442"/>
      <c r="AC30" s="442"/>
      <c r="AD30" s="442"/>
      <c r="AE30" s="442"/>
      <c r="AF30" s="442"/>
      <c r="AG30" s="604"/>
      <c r="AH30" s="442"/>
      <c r="AI30" s="442"/>
      <c r="AJ30" s="442"/>
      <c r="AK30" s="442"/>
      <c r="AL30" s="442"/>
      <c r="AM30" s="442"/>
      <c r="AN30" s="442"/>
      <c r="AO30" s="442"/>
      <c r="AP30" s="442"/>
      <c r="AQ30" s="442"/>
      <c r="AR30" s="442"/>
      <c r="AS30" s="442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98"/>
      <c r="BY30" s="43"/>
      <c r="CQ30" s="43"/>
      <c r="CR30" s="43"/>
      <c r="CS30" s="43"/>
      <c r="CT30" s="43"/>
      <c r="CU30" s="43"/>
      <c r="CV30" s="43"/>
      <c r="CW30" s="43"/>
    </row>
    <row r="31" spans="2:101" ht="30" customHeight="1" x14ac:dyDescent="0.2">
      <c r="B31" s="282"/>
      <c r="C31" s="448">
        <v>1.9</v>
      </c>
      <c r="D31" s="67" t="s">
        <v>221</v>
      </c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217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  <c r="BJ31" s="120"/>
      <c r="BK31" s="120"/>
      <c r="BL31" s="120"/>
      <c r="BM31" s="120"/>
      <c r="BN31" s="120"/>
      <c r="BO31" s="120"/>
      <c r="BP31" s="120"/>
      <c r="BQ31" s="120"/>
      <c r="BR31" s="120"/>
      <c r="BS31" s="120"/>
      <c r="BT31" s="120"/>
      <c r="BU31" s="120"/>
      <c r="BV31" s="120"/>
      <c r="BW31" s="120"/>
      <c r="BX31" s="200"/>
      <c r="BY31" s="43"/>
      <c r="CQ31" s="43"/>
      <c r="CR31" s="43"/>
      <c r="CS31" s="43"/>
      <c r="CT31" s="43"/>
      <c r="CU31" s="43"/>
      <c r="CV31" s="43"/>
      <c r="CW31" s="43"/>
    </row>
    <row r="32" spans="2:101" ht="30" customHeight="1" x14ac:dyDescent="0.2">
      <c r="B32" s="282"/>
      <c r="C32" s="120"/>
      <c r="D32" s="68" t="s">
        <v>384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217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200"/>
      <c r="BY32" s="43"/>
      <c r="CQ32" s="43"/>
      <c r="CR32" s="43"/>
      <c r="CS32" s="43"/>
      <c r="CT32" s="43"/>
      <c r="CU32" s="43"/>
      <c r="CV32" s="43"/>
      <c r="CW32" s="43"/>
    </row>
    <row r="33" spans="1:101" ht="30" customHeight="1" x14ac:dyDescent="0.2">
      <c r="B33" s="282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217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200"/>
      <c r="BY33" s="587"/>
      <c r="CS33" s="43"/>
      <c r="CT33" s="43"/>
      <c r="CU33" s="43"/>
      <c r="CV33" s="43"/>
      <c r="CW33" s="43"/>
    </row>
    <row r="34" spans="1:101" ht="30" customHeight="1" x14ac:dyDescent="0.2">
      <c r="B34" s="282"/>
      <c r="C34" s="120"/>
      <c r="E34" s="178" t="s">
        <v>222</v>
      </c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217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200"/>
      <c r="BY34" s="587"/>
    </row>
    <row r="35" spans="1:101" s="116" customFormat="1" ht="30" customHeight="1" x14ac:dyDescent="0.2">
      <c r="B35" s="282"/>
      <c r="C35" s="120"/>
      <c r="D35" s="870" t="s">
        <v>3</v>
      </c>
      <c r="E35" s="189"/>
      <c r="F35" s="887"/>
      <c r="G35" s="888"/>
      <c r="H35" s="889"/>
      <c r="I35" s="944" t="s">
        <v>209</v>
      </c>
      <c r="J35" s="944"/>
      <c r="K35" s="944"/>
      <c r="L35" s="944"/>
      <c r="M35" s="944"/>
      <c r="N35" s="188"/>
      <c r="O35" s="168"/>
      <c r="P35" s="168"/>
      <c r="Q35" s="872" t="s">
        <v>6</v>
      </c>
      <c r="R35" s="168"/>
      <c r="S35" s="893"/>
      <c r="T35" s="894"/>
      <c r="U35" s="895"/>
      <c r="V35" s="942" t="s">
        <v>133</v>
      </c>
      <c r="W35" s="942"/>
      <c r="X35" s="942"/>
      <c r="Y35" s="942"/>
      <c r="Z35" s="942"/>
      <c r="AA35" s="942"/>
      <c r="AB35" s="120"/>
      <c r="AC35" s="120"/>
      <c r="AD35" s="120"/>
      <c r="AE35" s="120"/>
      <c r="AF35" s="120"/>
      <c r="AG35" s="217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200"/>
      <c r="BY35" s="115"/>
    </row>
    <row r="36" spans="1:101" s="116" customFormat="1" ht="30" customHeight="1" x14ac:dyDescent="0.2">
      <c r="B36" s="282"/>
      <c r="C36" s="120"/>
      <c r="D36" s="943"/>
      <c r="E36" s="189"/>
      <c r="F36" s="890"/>
      <c r="G36" s="891"/>
      <c r="H36" s="892"/>
      <c r="I36" s="944"/>
      <c r="J36" s="944"/>
      <c r="K36" s="944"/>
      <c r="L36" s="944"/>
      <c r="M36" s="944"/>
      <c r="N36" s="188"/>
      <c r="O36" s="169"/>
      <c r="P36" s="169"/>
      <c r="Q36" s="942"/>
      <c r="R36" s="169"/>
      <c r="S36" s="896"/>
      <c r="T36" s="897"/>
      <c r="U36" s="898"/>
      <c r="V36" s="942"/>
      <c r="W36" s="942"/>
      <c r="X36" s="942"/>
      <c r="Y36" s="942"/>
      <c r="Z36" s="942"/>
      <c r="AA36" s="942"/>
      <c r="AB36" s="120"/>
      <c r="AC36" s="120"/>
      <c r="AD36" s="120"/>
      <c r="AE36" s="120"/>
      <c r="AF36" s="120"/>
      <c r="AG36" s="217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20"/>
      <c r="BP36" s="120"/>
      <c r="BQ36" s="120"/>
      <c r="BR36" s="120"/>
      <c r="BS36" s="120"/>
      <c r="BT36" s="120"/>
      <c r="BU36" s="120"/>
      <c r="BV36" s="120"/>
      <c r="BW36" s="120"/>
      <c r="BX36" s="200"/>
      <c r="BY36" s="115"/>
      <c r="CF36" s="115"/>
    </row>
    <row r="37" spans="1:101" s="116" customFormat="1" ht="30" customHeight="1" x14ac:dyDescent="0.35">
      <c r="B37" s="282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217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200"/>
      <c r="BY37" s="115"/>
    </row>
    <row r="38" spans="1:101" s="116" customFormat="1" ht="38.25" customHeight="1" x14ac:dyDescent="0.35">
      <c r="A38" s="117"/>
      <c r="B38" s="204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281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206"/>
      <c r="BY38" s="115"/>
      <c r="CG38" s="115"/>
    </row>
    <row r="39" spans="1:101" x14ac:dyDescent="0.2">
      <c r="A39" s="98"/>
      <c r="BX39" s="98"/>
    </row>
    <row r="40" spans="1:101" s="116" customFormat="1" ht="30" customHeight="1" x14ac:dyDescent="0.35">
      <c r="B40" s="282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217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608"/>
    </row>
    <row r="41" spans="1:101" s="60" customFormat="1" ht="30" customHeight="1" x14ac:dyDescent="0.2">
      <c r="B41" s="282"/>
      <c r="C41" s="120"/>
      <c r="D41" s="120"/>
      <c r="E41" s="120"/>
      <c r="F41" s="120"/>
      <c r="G41" s="120"/>
      <c r="H41" s="120"/>
      <c r="I41" s="859" t="s">
        <v>223</v>
      </c>
      <c r="J41" s="859"/>
      <c r="K41" s="859"/>
      <c r="L41" s="859"/>
      <c r="M41" s="859"/>
      <c r="N41" s="859"/>
      <c r="O41" s="859"/>
      <c r="P41" s="859"/>
      <c r="Q41" s="859"/>
      <c r="R41" s="859"/>
      <c r="S41" s="859"/>
      <c r="T41" s="859"/>
      <c r="U41" s="859"/>
      <c r="V41" s="859"/>
      <c r="W41" s="859"/>
      <c r="X41" s="859"/>
      <c r="Y41" s="859"/>
      <c r="Z41" s="859"/>
      <c r="AA41" s="859"/>
      <c r="AB41" s="859"/>
      <c r="AC41" s="859"/>
      <c r="AD41" s="859"/>
      <c r="AE41" s="859"/>
      <c r="AF41" s="859"/>
      <c r="AG41" s="859"/>
      <c r="AH41" s="859"/>
      <c r="AI41" s="859"/>
      <c r="AJ41" s="859"/>
      <c r="AK41" s="859"/>
      <c r="AL41" s="859"/>
      <c r="AM41" s="859"/>
      <c r="AN41" s="859"/>
      <c r="AO41" s="859"/>
      <c r="AP41" s="859"/>
      <c r="AQ41" s="859"/>
      <c r="AR41" s="859"/>
      <c r="AS41" s="859"/>
      <c r="AT41" s="859"/>
      <c r="AU41" s="859"/>
      <c r="AV41" s="859"/>
      <c r="AW41" s="859"/>
      <c r="AX41" s="859"/>
      <c r="AY41" s="859"/>
      <c r="AZ41" s="859"/>
      <c r="BA41" s="859"/>
      <c r="BB41" s="859"/>
      <c r="BC41" s="859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200"/>
    </row>
    <row r="42" spans="1:101" s="116" customFormat="1" ht="30" customHeight="1" x14ac:dyDescent="0.35">
      <c r="B42" s="282"/>
      <c r="C42" s="120"/>
      <c r="D42" s="120"/>
      <c r="E42" s="120"/>
      <c r="F42" s="120"/>
      <c r="G42" s="120"/>
      <c r="H42" s="120"/>
      <c r="I42" s="859"/>
      <c r="J42" s="859"/>
      <c r="K42" s="859"/>
      <c r="L42" s="859"/>
      <c r="M42" s="859"/>
      <c r="N42" s="859"/>
      <c r="O42" s="859"/>
      <c r="P42" s="859"/>
      <c r="Q42" s="859"/>
      <c r="R42" s="859"/>
      <c r="S42" s="859"/>
      <c r="T42" s="859"/>
      <c r="U42" s="859"/>
      <c r="V42" s="859"/>
      <c r="W42" s="859"/>
      <c r="X42" s="859"/>
      <c r="Y42" s="859"/>
      <c r="Z42" s="859"/>
      <c r="AA42" s="859"/>
      <c r="AB42" s="859"/>
      <c r="AC42" s="859"/>
      <c r="AD42" s="859"/>
      <c r="AE42" s="859"/>
      <c r="AF42" s="859"/>
      <c r="AG42" s="859"/>
      <c r="AH42" s="859"/>
      <c r="AI42" s="859"/>
      <c r="AJ42" s="859"/>
      <c r="AK42" s="859"/>
      <c r="AL42" s="859"/>
      <c r="AM42" s="859"/>
      <c r="AN42" s="859"/>
      <c r="AO42" s="859"/>
      <c r="AP42" s="859"/>
      <c r="AQ42" s="859"/>
      <c r="AR42" s="859"/>
      <c r="AS42" s="859"/>
      <c r="AT42" s="859"/>
      <c r="AU42" s="859"/>
      <c r="AV42" s="859"/>
      <c r="AW42" s="859"/>
      <c r="AX42" s="859"/>
      <c r="AY42" s="859"/>
      <c r="AZ42" s="859"/>
      <c r="BA42" s="859"/>
      <c r="BB42" s="859"/>
      <c r="BC42" s="859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200"/>
    </row>
    <row r="43" spans="1:101" s="116" customFormat="1" ht="30" customHeight="1" x14ac:dyDescent="0.35">
      <c r="B43" s="282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217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200"/>
    </row>
    <row r="44" spans="1:101" s="60" customFormat="1" ht="30" customHeight="1" x14ac:dyDescent="0.4">
      <c r="B44" s="282"/>
      <c r="C44" s="92">
        <v>2.1</v>
      </c>
      <c r="D44" s="75" t="s">
        <v>225</v>
      </c>
      <c r="E44" s="72"/>
      <c r="F44" s="74"/>
      <c r="G44" s="72"/>
      <c r="H44" s="72"/>
      <c r="I44" s="72"/>
      <c r="J44" s="72"/>
      <c r="K44" s="72"/>
      <c r="L44" s="56"/>
      <c r="M44" s="72"/>
      <c r="N44" s="72"/>
      <c r="O44" s="72"/>
      <c r="P44" s="72"/>
      <c r="Q44" s="72"/>
      <c r="R44" s="72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605"/>
      <c r="AH44" s="56"/>
      <c r="AI44" s="56"/>
      <c r="AJ44" s="56"/>
      <c r="AK44" s="56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200"/>
    </row>
    <row r="45" spans="1:101" s="60" customFormat="1" ht="30" customHeight="1" x14ac:dyDescent="0.4">
      <c r="B45" s="282"/>
      <c r="C45" s="71"/>
      <c r="D45" s="74" t="s">
        <v>226</v>
      </c>
      <c r="E45" s="72"/>
      <c r="F45" s="74"/>
      <c r="G45" s="72"/>
      <c r="H45" s="72"/>
      <c r="I45" s="72"/>
      <c r="J45" s="72"/>
      <c r="K45" s="72"/>
      <c r="L45" s="56"/>
      <c r="M45" s="72"/>
      <c r="N45" s="72"/>
      <c r="O45" s="72"/>
      <c r="P45" s="72"/>
      <c r="Q45" s="72"/>
      <c r="R45" s="72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605"/>
      <c r="AH45" s="56"/>
      <c r="AI45" s="56"/>
      <c r="AJ45" s="55"/>
      <c r="AK45" s="55"/>
      <c r="AL45" s="55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77"/>
      <c r="BP45" s="177"/>
      <c r="BQ45" s="120"/>
      <c r="BR45" s="120"/>
      <c r="BS45" s="120"/>
      <c r="BT45" s="120"/>
      <c r="BU45" s="120"/>
      <c r="BV45" s="120"/>
      <c r="BW45" s="120"/>
      <c r="BX45" s="200"/>
    </row>
    <row r="46" spans="1:101" s="60" customFormat="1" ht="30" customHeight="1" x14ac:dyDescent="0.4">
      <c r="B46" s="282"/>
      <c r="C46" s="71"/>
      <c r="D46" s="72"/>
      <c r="E46" s="72"/>
      <c r="F46" s="74"/>
      <c r="G46" s="72"/>
      <c r="H46" s="72"/>
      <c r="I46" s="72"/>
      <c r="J46" s="72"/>
      <c r="K46" s="72"/>
      <c r="L46" s="56"/>
      <c r="M46" s="72"/>
      <c r="N46" s="72"/>
      <c r="O46" s="72"/>
      <c r="P46" s="72"/>
      <c r="Q46" s="72"/>
      <c r="R46" s="72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605"/>
      <c r="AH46" s="56"/>
      <c r="AI46" s="56"/>
      <c r="AJ46" s="55"/>
      <c r="AK46" s="55"/>
      <c r="AL46" s="55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91"/>
      <c r="BP46" s="191"/>
      <c r="BQ46" s="191"/>
      <c r="BR46" s="191"/>
      <c r="BS46" s="55"/>
      <c r="BU46" s="228"/>
      <c r="BV46" s="227" t="s">
        <v>224</v>
      </c>
      <c r="BW46" s="120"/>
      <c r="BX46" s="200"/>
    </row>
    <row r="47" spans="1:101" s="60" customFormat="1" ht="30" customHeight="1" x14ac:dyDescent="0.4">
      <c r="B47" s="282"/>
      <c r="C47" s="71"/>
      <c r="D47" s="933" t="s">
        <v>19</v>
      </c>
      <c r="E47" s="933"/>
      <c r="F47" s="933" t="s">
        <v>375</v>
      </c>
      <c r="G47" s="933"/>
      <c r="H47" s="933"/>
      <c r="I47" s="933"/>
      <c r="J47" s="933"/>
      <c r="K47" s="933"/>
      <c r="L47" s="933"/>
      <c r="M47" s="933"/>
      <c r="N47" s="933"/>
      <c r="O47" s="933"/>
      <c r="P47" s="933"/>
      <c r="Q47" s="933"/>
      <c r="R47" s="933"/>
      <c r="S47" s="933"/>
      <c r="T47" s="933"/>
      <c r="U47" s="933"/>
      <c r="V47" s="933"/>
      <c r="W47" s="933"/>
      <c r="X47" s="933"/>
      <c r="Y47" s="933"/>
      <c r="Z47" s="933"/>
      <c r="AA47" s="933"/>
      <c r="AB47" s="933"/>
      <c r="AC47" s="933"/>
      <c r="AD47" s="933"/>
      <c r="AE47" s="933"/>
      <c r="AF47" s="933"/>
      <c r="AG47" s="933"/>
      <c r="AH47" s="933"/>
      <c r="AI47" s="933"/>
      <c r="AJ47" s="933"/>
      <c r="AK47" s="933"/>
      <c r="AL47" s="933"/>
      <c r="AM47" s="933"/>
      <c r="AN47" s="933"/>
      <c r="AO47" s="933"/>
      <c r="AP47" s="933"/>
      <c r="AQ47" s="933"/>
      <c r="AR47" s="933"/>
      <c r="AS47" s="933"/>
      <c r="AT47" s="933"/>
      <c r="AU47" s="933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91"/>
      <c r="BP47" s="191"/>
      <c r="BQ47" s="191"/>
      <c r="BR47" s="930" t="s">
        <v>3</v>
      </c>
      <c r="BS47" s="931"/>
      <c r="BT47" s="934"/>
      <c r="BU47" s="935"/>
      <c r="BV47" s="936"/>
      <c r="BW47" s="120"/>
      <c r="BX47" s="200"/>
    </row>
    <row r="48" spans="1:101" s="60" customFormat="1" ht="30" customHeight="1" x14ac:dyDescent="0.4">
      <c r="B48" s="282"/>
      <c r="C48" s="71"/>
      <c r="D48" s="933"/>
      <c r="E48" s="933"/>
      <c r="F48" s="933"/>
      <c r="G48" s="933"/>
      <c r="H48" s="933"/>
      <c r="I48" s="933"/>
      <c r="J48" s="933"/>
      <c r="K48" s="933"/>
      <c r="L48" s="933"/>
      <c r="M48" s="933"/>
      <c r="N48" s="933"/>
      <c r="O48" s="933"/>
      <c r="P48" s="933"/>
      <c r="Q48" s="933"/>
      <c r="R48" s="933"/>
      <c r="S48" s="933"/>
      <c r="T48" s="933"/>
      <c r="U48" s="933"/>
      <c r="V48" s="933"/>
      <c r="W48" s="933"/>
      <c r="X48" s="933"/>
      <c r="Y48" s="933"/>
      <c r="Z48" s="933"/>
      <c r="AA48" s="933"/>
      <c r="AB48" s="933"/>
      <c r="AC48" s="933"/>
      <c r="AD48" s="933"/>
      <c r="AE48" s="933"/>
      <c r="AF48" s="933"/>
      <c r="AG48" s="933"/>
      <c r="AH48" s="933"/>
      <c r="AI48" s="933"/>
      <c r="AJ48" s="933"/>
      <c r="AK48" s="933"/>
      <c r="AL48" s="933"/>
      <c r="AM48" s="933"/>
      <c r="AN48" s="933"/>
      <c r="AO48" s="933"/>
      <c r="AP48" s="933"/>
      <c r="AQ48" s="933"/>
      <c r="AR48" s="933"/>
      <c r="AS48" s="933"/>
      <c r="AT48" s="933"/>
      <c r="AU48" s="933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91"/>
      <c r="BP48" s="191"/>
      <c r="BQ48" s="191"/>
      <c r="BR48" s="930"/>
      <c r="BS48" s="931"/>
      <c r="BT48" s="937"/>
      <c r="BU48" s="938"/>
      <c r="BV48" s="939"/>
      <c r="BW48" s="120"/>
      <c r="BX48" s="200"/>
    </row>
    <row r="49" spans="2:76" s="60" customFormat="1" ht="30" customHeight="1" x14ac:dyDescent="0.4">
      <c r="B49" s="282"/>
      <c r="C49" s="71"/>
      <c r="D49" s="69"/>
      <c r="E49" s="69"/>
      <c r="F49" s="70"/>
      <c r="G49" s="73"/>
      <c r="H49" s="70"/>
      <c r="I49" s="70"/>
      <c r="J49" s="70"/>
      <c r="K49" s="70"/>
      <c r="L49" s="70"/>
      <c r="M49" s="57"/>
      <c r="N49" s="70"/>
      <c r="O49" s="70"/>
      <c r="P49" s="70"/>
      <c r="Q49" s="70"/>
      <c r="R49" s="70"/>
      <c r="S49" s="70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6"/>
      <c r="AE49" s="56"/>
      <c r="AF49" s="56"/>
      <c r="AG49" s="605"/>
      <c r="AH49" s="56"/>
      <c r="AI49" s="56"/>
      <c r="AJ49" s="56"/>
      <c r="AK49" s="55"/>
      <c r="AL49" s="55"/>
      <c r="AM49" s="55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91"/>
      <c r="BP49" s="191"/>
      <c r="BQ49" s="191"/>
      <c r="BR49" s="170"/>
      <c r="BS49" s="120"/>
      <c r="BT49" s="120"/>
      <c r="BU49" s="120"/>
      <c r="BV49" s="120"/>
      <c r="BW49" s="120"/>
      <c r="BX49" s="200"/>
    </row>
    <row r="50" spans="2:76" s="60" customFormat="1" ht="30" customHeight="1" x14ac:dyDescent="0.4">
      <c r="B50" s="282"/>
      <c r="C50" s="71"/>
      <c r="D50" s="933" t="s">
        <v>20</v>
      </c>
      <c r="E50" s="933"/>
      <c r="F50" s="929" t="s">
        <v>122</v>
      </c>
      <c r="G50" s="929"/>
      <c r="H50" s="929"/>
      <c r="I50" s="929"/>
      <c r="J50" s="929"/>
      <c r="K50" s="929"/>
      <c r="L50" s="929"/>
      <c r="M50" s="929"/>
      <c r="N50" s="929"/>
      <c r="O50" s="929"/>
      <c r="P50" s="929"/>
      <c r="Q50" s="929"/>
      <c r="R50" s="929"/>
      <c r="S50" s="929"/>
      <c r="T50" s="929"/>
      <c r="U50" s="929"/>
      <c r="V50" s="929"/>
      <c r="W50" s="929"/>
      <c r="X50" s="929"/>
      <c r="Y50" s="929"/>
      <c r="Z50" s="929"/>
      <c r="AA50" s="929"/>
      <c r="AB50" s="929"/>
      <c r="AC50" s="929"/>
      <c r="AD50" s="929"/>
      <c r="AE50" s="929"/>
      <c r="AF50" s="929"/>
      <c r="AG50" s="929"/>
      <c r="AH50" s="929"/>
      <c r="AI50" s="929"/>
      <c r="AJ50" s="929"/>
      <c r="AK50" s="929"/>
      <c r="AL50" s="929"/>
      <c r="AM50" s="929"/>
      <c r="AN50" s="929"/>
      <c r="AO50" s="929"/>
      <c r="AP50" s="929"/>
      <c r="AQ50" s="929"/>
      <c r="AR50" s="929"/>
      <c r="AS50" s="929"/>
      <c r="AT50" s="929"/>
      <c r="AU50" s="929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91"/>
      <c r="BP50" s="191"/>
      <c r="BQ50" s="191"/>
      <c r="BR50" s="930" t="s">
        <v>6</v>
      </c>
      <c r="BS50" s="931"/>
      <c r="BT50" s="934"/>
      <c r="BU50" s="935"/>
      <c r="BV50" s="936"/>
      <c r="BW50" s="120"/>
      <c r="BX50" s="200"/>
    </row>
    <row r="51" spans="2:76" s="60" customFormat="1" ht="30" customHeight="1" x14ac:dyDescent="0.4">
      <c r="B51" s="282"/>
      <c r="C51" s="71"/>
      <c r="D51" s="933"/>
      <c r="E51" s="933"/>
      <c r="F51" s="929"/>
      <c r="G51" s="929"/>
      <c r="H51" s="929"/>
      <c r="I51" s="929"/>
      <c r="J51" s="929"/>
      <c r="K51" s="929"/>
      <c r="L51" s="929"/>
      <c r="M51" s="929"/>
      <c r="N51" s="929"/>
      <c r="O51" s="929"/>
      <c r="P51" s="929"/>
      <c r="Q51" s="929"/>
      <c r="R51" s="929"/>
      <c r="S51" s="929"/>
      <c r="T51" s="929"/>
      <c r="U51" s="929"/>
      <c r="V51" s="929"/>
      <c r="W51" s="929"/>
      <c r="X51" s="929"/>
      <c r="Y51" s="929"/>
      <c r="Z51" s="929"/>
      <c r="AA51" s="929"/>
      <c r="AB51" s="929"/>
      <c r="AC51" s="929"/>
      <c r="AD51" s="929"/>
      <c r="AE51" s="929"/>
      <c r="AF51" s="929"/>
      <c r="AG51" s="929"/>
      <c r="AH51" s="929"/>
      <c r="AI51" s="929"/>
      <c r="AJ51" s="929"/>
      <c r="AK51" s="929"/>
      <c r="AL51" s="929"/>
      <c r="AM51" s="929"/>
      <c r="AN51" s="929"/>
      <c r="AO51" s="929"/>
      <c r="AP51" s="929"/>
      <c r="AQ51" s="929"/>
      <c r="AR51" s="929"/>
      <c r="AS51" s="929"/>
      <c r="AT51" s="929"/>
      <c r="AU51" s="929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91"/>
      <c r="BP51" s="191"/>
      <c r="BQ51" s="191"/>
      <c r="BR51" s="930"/>
      <c r="BS51" s="931"/>
      <c r="BT51" s="937"/>
      <c r="BU51" s="938"/>
      <c r="BV51" s="939"/>
      <c r="BW51" s="120"/>
      <c r="BX51" s="200"/>
    </row>
    <row r="52" spans="2:76" s="60" customFormat="1" ht="25.5" customHeight="1" x14ac:dyDescent="0.4">
      <c r="B52" s="282"/>
      <c r="C52" s="71"/>
      <c r="D52" s="69"/>
      <c r="E52" s="69"/>
      <c r="F52" s="70"/>
      <c r="G52" s="73"/>
      <c r="H52" s="70"/>
      <c r="I52" s="70"/>
      <c r="J52" s="70"/>
      <c r="K52" s="70"/>
      <c r="L52" s="70"/>
      <c r="M52" s="57"/>
      <c r="N52" s="70"/>
      <c r="O52" s="70"/>
      <c r="P52" s="70"/>
      <c r="Q52" s="70"/>
      <c r="R52" s="70"/>
      <c r="S52" s="70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6"/>
      <c r="AE52" s="56"/>
      <c r="AF52" s="56"/>
      <c r="AG52" s="605"/>
      <c r="AH52" s="56"/>
      <c r="AI52" s="56"/>
      <c r="AJ52" s="56"/>
      <c r="AK52" s="55"/>
      <c r="AL52" s="55"/>
      <c r="AM52" s="55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91"/>
      <c r="BP52" s="191"/>
      <c r="BQ52" s="191"/>
      <c r="BR52" s="170"/>
      <c r="BS52" s="120"/>
      <c r="BT52" s="120"/>
      <c r="BU52" s="120"/>
      <c r="BV52" s="120"/>
      <c r="BW52" s="120"/>
      <c r="BX52" s="200"/>
    </row>
    <row r="53" spans="2:76" s="60" customFormat="1" ht="30" customHeight="1" x14ac:dyDescent="0.4">
      <c r="B53" s="282"/>
      <c r="C53" s="71"/>
      <c r="D53" s="933" t="s">
        <v>33</v>
      </c>
      <c r="E53" s="933"/>
      <c r="F53" s="929" t="s">
        <v>336</v>
      </c>
      <c r="G53" s="929"/>
      <c r="H53" s="929"/>
      <c r="I53" s="929"/>
      <c r="J53" s="929"/>
      <c r="K53" s="929"/>
      <c r="L53" s="929"/>
      <c r="M53" s="929"/>
      <c r="N53" s="929"/>
      <c r="O53" s="929"/>
      <c r="P53" s="929"/>
      <c r="Q53" s="929"/>
      <c r="R53" s="929"/>
      <c r="S53" s="929"/>
      <c r="T53" s="929"/>
      <c r="U53" s="929"/>
      <c r="V53" s="929"/>
      <c r="W53" s="929"/>
      <c r="X53" s="929"/>
      <c r="Y53" s="929"/>
      <c r="Z53" s="929"/>
      <c r="AA53" s="929"/>
      <c r="AB53" s="929"/>
      <c r="AC53" s="929"/>
      <c r="AD53" s="929"/>
      <c r="AE53" s="929"/>
      <c r="AF53" s="929"/>
      <c r="AG53" s="929"/>
      <c r="AH53" s="929"/>
      <c r="AI53" s="929"/>
      <c r="AJ53" s="929"/>
      <c r="AK53" s="929"/>
      <c r="AL53" s="929"/>
      <c r="AM53" s="929"/>
      <c r="AN53" s="929"/>
      <c r="AO53" s="929"/>
      <c r="AP53" s="929"/>
      <c r="AQ53" s="929"/>
      <c r="AR53" s="929"/>
      <c r="AS53" s="929"/>
      <c r="AT53" s="929"/>
      <c r="AU53" s="929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91"/>
      <c r="BP53" s="191"/>
      <c r="BQ53" s="191"/>
      <c r="BR53" s="930" t="s">
        <v>141</v>
      </c>
      <c r="BS53" s="931"/>
      <c r="BT53" s="934"/>
      <c r="BU53" s="935"/>
      <c r="BV53" s="936"/>
      <c r="BW53" s="120"/>
      <c r="BX53" s="200"/>
    </row>
    <row r="54" spans="2:76" s="60" customFormat="1" ht="30" customHeight="1" x14ac:dyDescent="0.4">
      <c r="B54" s="282"/>
      <c r="C54" s="71"/>
      <c r="D54" s="933"/>
      <c r="E54" s="933"/>
      <c r="F54" s="929"/>
      <c r="G54" s="929"/>
      <c r="H54" s="929"/>
      <c r="I54" s="929"/>
      <c r="J54" s="929"/>
      <c r="K54" s="929"/>
      <c r="L54" s="929"/>
      <c r="M54" s="929"/>
      <c r="N54" s="929"/>
      <c r="O54" s="929"/>
      <c r="P54" s="929"/>
      <c r="Q54" s="929"/>
      <c r="R54" s="929"/>
      <c r="S54" s="929"/>
      <c r="T54" s="929"/>
      <c r="U54" s="929"/>
      <c r="V54" s="929"/>
      <c r="W54" s="929"/>
      <c r="X54" s="929"/>
      <c r="Y54" s="929"/>
      <c r="Z54" s="929"/>
      <c r="AA54" s="929"/>
      <c r="AB54" s="929"/>
      <c r="AC54" s="929"/>
      <c r="AD54" s="929"/>
      <c r="AE54" s="929"/>
      <c r="AF54" s="929"/>
      <c r="AG54" s="929"/>
      <c r="AH54" s="929"/>
      <c r="AI54" s="929"/>
      <c r="AJ54" s="929"/>
      <c r="AK54" s="929"/>
      <c r="AL54" s="929"/>
      <c r="AM54" s="929"/>
      <c r="AN54" s="929"/>
      <c r="AO54" s="929"/>
      <c r="AP54" s="929"/>
      <c r="AQ54" s="929"/>
      <c r="AR54" s="929"/>
      <c r="AS54" s="929"/>
      <c r="AT54" s="929"/>
      <c r="AU54" s="929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91"/>
      <c r="BP54" s="191"/>
      <c r="BQ54" s="191"/>
      <c r="BR54" s="930"/>
      <c r="BS54" s="931"/>
      <c r="BT54" s="937"/>
      <c r="BU54" s="938"/>
      <c r="BV54" s="939"/>
      <c r="BW54" s="120"/>
      <c r="BX54" s="200"/>
    </row>
    <row r="55" spans="2:76" s="60" customFormat="1" ht="30" customHeight="1" x14ac:dyDescent="0.4">
      <c r="B55" s="282"/>
      <c r="C55" s="71"/>
      <c r="D55" s="69"/>
      <c r="E55" s="69"/>
      <c r="F55" s="70"/>
      <c r="G55" s="73"/>
      <c r="H55" s="70"/>
      <c r="I55" s="70"/>
      <c r="J55" s="70"/>
      <c r="K55" s="70"/>
      <c r="L55" s="70"/>
      <c r="M55" s="57"/>
      <c r="N55" s="70"/>
      <c r="O55" s="70"/>
      <c r="P55" s="70"/>
      <c r="Q55" s="70"/>
      <c r="R55" s="70"/>
      <c r="S55" s="70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6"/>
      <c r="AE55" s="56"/>
      <c r="AF55" s="56"/>
      <c r="AG55" s="605"/>
      <c r="AH55" s="56"/>
      <c r="AI55" s="56"/>
      <c r="AJ55" s="56"/>
      <c r="AK55" s="55"/>
      <c r="AL55" s="55"/>
      <c r="AM55" s="55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91"/>
      <c r="BP55" s="191"/>
      <c r="BQ55" s="191"/>
      <c r="BR55" s="55"/>
      <c r="BS55" s="120"/>
      <c r="BT55" s="120"/>
      <c r="BU55" s="120"/>
      <c r="BV55" s="120"/>
      <c r="BW55" s="120"/>
      <c r="BX55" s="200"/>
    </row>
    <row r="56" spans="2:76" s="60" customFormat="1" ht="30" customHeight="1" x14ac:dyDescent="0.4">
      <c r="B56" s="282"/>
      <c r="C56" s="71"/>
      <c r="D56" s="933" t="s">
        <v>50</v>
      </c>
      <c r="E56" s="933"/>
      <c r="F56" s="929" t="s">
        <v>376</v>
      </c>
      <c r="G56" s="929"/>
      <c r="H56" s="929"/>
      <c r="I56" s="929"/>
      <c r="J56" s="929"/>
      <c r="K56" s="929"/>
      <c r="L56" s="929"/>
      <c r="M56" s="929"/>
      <c r="N56" s="929"/>
      <c r="O56" s="929"/>
      <c r="P56" s="929"/>
      <c r="Q56" s="929"/>
      <c r="R56" s="929"/>
      <c r="S56" s="929"/>
      <c r="T56" s="929"/>
      <c r="U56" s="929"/>
      <c r="V56" s="929"/>
      <c r="W56" s="929"/>
      <c r="X56" s="929"/>
      <c r="Y56" s="929"/>
      <c r="Z56" s="929"/>
      <c r="AA56" s="929"/>
      <c r="AB56" s="929"/>
      <c r="AC56" s="929"/>
      <c r="AD56" s="929"/>
      <c r="AE56" s="929"/>
      <c r="AF56" s="929"/>
      <c r="AG56" s="929"/>
      <c r="AH56" s="929"/>
      <c r="AI56" s="929"/>
      <c r="AJ56" s="929"/>
      <c r="AK56" s="929"/>
      <c r="AL56" s="929"/>
      <c r="AM56" s="929"/>
      <c r="AN56" s="929"/>
      <c r="AO56" s="929"/>
      <c r="AP56" s="929"/>
      <c r="AQ56" s="929"/>
      <c r="AR56" s="929"/>
      <c r="AS56" s="929"/>
      <c r="AT56" s="929"/>
      <c r="AU56" s="929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91"/>
      <c r="BP56" s="191"/>
      <c r="BQ56" s="191"/>
      <c r="BR56" s="930" t="s">
        <v>7</v>
      </c>
      <c r="BS56" s="931"/>
      <c r="BT56" s="934"/>
      <c r="BU56" s="935"/>
      <c r="BV56" s="936"/>
      <c r="BW56" s="120"/>
      <c r="BX56" s="200"/>
    </row>
    <row r="57" spans="2:76" s="60" customFormat="1" ht="30" customHeight="1" x14ac:dyDescent="0.4">
      <c r="B57" s="282"/>
      <c r="C57" s="71"/>
      <c r="D57" s="933"/>
      <c r="E57" s="933"/>
      <c r="F57" s="929"/>
      <c r="G57" s="929"/>
      <c r="H57" s="929"/>
      <c r="I57" s="929"/>
      <c r="J57" s="929"/>
      <c r="K57" s="929"/>
      <c r="L57" s="929"/>
      <c r="M57" s="929"/>
      <c r="N57" s="929"/>
      <c r="O57" s="929"/>
      <c r="P57" s="929"/>
      <c r="Q57" s="929"/>
      <c r="R57" s="929"/>
      <c r="S57" s="929"/>
      <c r="T57" s="929"/>
      <c r="U57" s="929"/>
      <c r="V57" s="929"/>
      <c r="W57" s="929"/>
      <c r="X57" s="929"/>
      <c r="Y57" s="929"/>
      <c r="Z57" s="929"/>
      <c r="AA57" s="929"/>
      <c r="AB57" s="929"/>
      <c r="AC57" s="929"/>
      <c r="AD57" s="929"/>
      <c r="AE57" s="929"/>
      <c r="AF57" s="929"/>
      <c r="AG57" s="929"/>
      <c r="AH57" s="929"/>
      <c r="AI57" s="929"/>
      <c r="AJ57" s="929"/>
      <c r="AK57" s="929"/>
      <c r="AL57" s="929"/>
      <c r="AM57" s="929"/>
      <c r="AN57" s="929"/>
      <c r="AO57" s="929"/>
      <c r="AP57" s="929"/>
      <c r="AQ57" s="929"/>
      <c r="AR57" s="929"/>
      <c r="AS57" s="929"/>
      <c r="AT57" s="929"/>
      <c r="AU57" s="929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91"/>
      <c r="BP57" s="191"/>
      <c r="BQ57" s="191"/>
      <c r="BR57" s="930"/>
      <c r="BS57" s="931"/>
      <c r="BT57" s="937"/>
      <c r="BU57" s="938"/>
      <c r="BV57" s="939"/>
      <c r="BW57" s="120"/>
      <c r="BX57" s="200"/>
    </row>
    <row r="58" spans="2:76" s="60" customFormat="1" ht="30" customHeight="1" x14ac:dyDescent="0.4">
      <c r="B58" s="282"/>
      <c r="C58" s="71"/>
      <c r="D58" s="69"/>
      <c r="E58" s="69"/>
      <c r="F58" s="70"/>
      <c r="G58" s="73"/>
      <c r="H58" s="70"/>
      <c r="I58" s="70"/>
      <c r="J58" s="70"/>
      <c r="K58" s="70"/>
      <c r="L58" s="70"/>
      <c r="M58" s="57"/>
      <c r="N58" s="70"/>
      <c r="O58" s="70"/>
      <c r="P58" s="70"/>
      <c r="Q58" s="70"/>
      <c r="R58" s="70"/>
      <c r="S58" s="70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6"/>
      <c r="AE58" s="56"/>
      <c r="AF58" s="56"/>
      <c r="AG58" s="605"/>
      <c r="AH58" s="56"/>
      <c r="AI58" s="56"/>
      <c r="AJ58" s="56"/>
      <c r="AK58" s="55"/>
      <c r="AL58" s="55"/>
      <c r="AM58" s="55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91"/>
      <c r="BP58" s="191"/>
      <c r="BQ58" s="191"/>
      <c r="BR58" s="170"/>
      <c r="BS58" s="120"/>
      <c r="BT58" s="120"/>
      <c r="BU58" s="120"/>
      <c r="BV58" s="120"/>
      <c r="BW58" s="120"/>
      <c r="BX58" s="200"/>
    </row>
    <row r="59" spans="2:76" s="60" customFormat="1" ht="30" customHeight="1" x14ac:dyDescent="0.4">
      <c r="B59" s="282"/>
      <c r="C59" s="71"/>
      <c r="D59" s="933" t="s">
        <v>57</v>
      </c>
      <c r="E59" s="933"/>
      <c r="F59" s="929" t="s">
        <v>377</v>
      </c>
      <c r="G59" s="929"/>
      <c r="H59" s="929"/>
      <c r="I59" s="929"/>
      <c r="J59" s="929"/>
      <c r="K59" s="929"/>
      <c r="L59" s="929"/>
      <c r="M59" s="929"/>
      <c r="N59" s="929"/>
      <c r="O59" s="929"/>
      <c r="P59" s="929"/>
      <c r="Q59" s="929"/>
      <c r="R59" s="929"/>
      <c r="S59" s="929"/>
      <c r="T59" s="929"/>
      <c r="U59" s="929"/>
      <c r="V59" s="929"/>
      <c r="W59" s="929"/>
      <c r="X59" s="929"/>
      <c r="Y59" s="929"/>
      <c r="Z59" s="929"/>
      <c r="AA59" s="929"/>
      <c r="AB59" s="929"/>
      <c r="AC59" s="929"/>
      <c r="AD59" s="929"/>
      <c r="AE59" s="929"/>
      <c r="AF59" s="929"/>
      <c r="AG59" s="929"/>
      <c r="AH59" s="929"/>
      <c r="AI59" s="929"/>
      <c r="AJ59" s="929"/>
      <c r="AK59" s="929"/>
      <c r="AL59" s="929"/>
      <c r="AM59" s="929"/>
      <c r="AN59" s="929"/>
      <c r="AO59" s="929"/>
      <c r="AP59" s="929"/>
      <c r="AQ59" s="929"/>
      <c r="AR59" s="929"/>
      <c r="AS59" s="929"/>
      <c r="AT59" s="929"/>
      <c r="AU59" s="929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91"/>
      <c r="BP59" s="191"/>
      <c r="BQ59" s="191"/>
      <c r="BR59" s="930" t="s">
        <v>137</v>
      </c>
      <c r="BS59" s="931"/>
      <c r="BT59" s="934"/>
      <c r="BU59" s="935"/>
      <c r="BV59" s="936"/>
      <c r="BW59" s="120"/>
      <c r="BX59" s="200"/>
    </row>
    <row r="60" spans="2:76" s="60" customFormat="1" ht="30" customHeight="1" x14ac:dyDescent="0.4">
      <c r="B60" s="282"/>
      <c r="C60" s="71"/>
      <c r="D60" s="933"/>
      <c r="E60" s="933"/>
      <c r="F60" s="929"/>
      <c r="G60" s="929"/>
      <c r="H60" s="929"/>
      <c r="I60" s="929"/>
      <c r="J60" s="929"/>
      <c r="K60" s="929"/>
      <c r="L60" s="929"/>
      <c r="M60" s="929"/>
      <c r="N60" s="929"/>
      <c r="O60" s="929"/>
      <c r="P60" s="929"/>
      <c r="Q60" s="929"/>
      <c r="R60" s="929"/>
      <c r="S60" s="929"/>
      <c r="T60" s="929"/>
      <c r="U60" s="929"/>
      <c r="V60" s="929"/>
      <c r="W60" s="929"/>
      <c r="X60" s="929"/>
      <c r="Y60" s="929"/>
      <c r="Z60" s="929"/>
      <c r="AA60" s="929"/>
      <c r="AB60" s="929"/>
      <c r="AC60" s="929"/>
      <c r="AD60" s="929"/>
      <c r="AE60" s="929"/>
      <c r="AF60" s="929"/>
      <c r="AG60" s="929"/>
      <c r="AH60" s="929"/>
      <c r="AI60" s="929"/>
      <c r="AJ60" s="929"/>
      <c r="AK60" s="929"/>
      <c r="AL60" s="929"/>
      <c r="AM60" s="929"/>
      <c r="AN60" s="929"/>
      <c r="AO60" s="929"/>
      <c r="AP60" s="929"/>
      <c r="AQ60" s="929"/>
      <c r="AR60" s="929"/>
      <c r="AS60" s="929"/>
      <c r="AT60" s="929"/>
      <c r="AU60" s="929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91"/>
      <c r="BP60" s="191"/>
      <c r="BQ60" s="191"/>
      <c r="BR60" s="930"/>
      <c r="BS60" s="931"/>
      <c r="BT60" s="937"/>
      <c r="BU60" s="938"/>
      <c r="BV60" s="939"/>
      <c r="BW60" s="120"/>
      <c r="BX60" s="200"/>
    </row>
    <row r="61" spans="2:76" s="60" customFormat="1" ht="30" customHeight="1" x14ac:dyDescent="0.4">
      <c r="B61" s="282"/>
      <c r="C61" s="71"/>
      <c r="D61" s="69"/>
      <c r="E61" s="69"/>
      <c r="F61" s="70"/>
      <c r="G61" s="73"/>
      <c r="H61" s="70"/>
      <c r="I61" s="70"/>
      <c r="J61" s="70"/>
      <c r="K61" s="70"/>
      <c r="L61" s="70"/>
      <c r="M61" s="57"/>
      <c r="N61" s="70"/>
      <c r="O61" s="70"/>
      <c r="P61" s="70"/>
      <c r="Q61" s="70"/>
      <c r="R61" s="70"/>
      <c r="S61" s="70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6"/>
      <c r="AE61" s="56"/>
      <c r="AF61" s="56"/>
      <c r="AG61" s="605"/>
      <c r="AH61" s="56"/>
      <c r="AI61" s="56"/>
      <c r="AJ61" s="56"/>
      <c r="AK61" s="55"/>
      <c r="AL61" s="55"/>
      <c r="AM61" s="55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91"/>
      <c r="BP61" s="191"/>
      <c r="BQ61" s="191"/>
      <c r="BR61" s="170"/>
      <c r="BS61" s="120"/>
      <c r="BT61" s="120"/>
      <c r="BU61" s="120"/>
      <c r="BV61" s="120"/>
      <c r="BW61" s="120"/>
      <c r="BX61" s="200"/>
    </row>
    <row r="62" spans="2:76" s="60" customFormat="1" ht="30" customHeight="1" x14ac:dyDescent="0.4">
      <c r="B62" s="282"/>
      <c r="C62" s="71"/>
      <c r="D62" s="933" t="s">
        <v>58</v>
      </c>
      <c r="E62" s="933"/>
      <c r="F62" s="929" t="s">
        <v>378</v>
      </c>
      <c r="G62" s="929"/>
      <c r="H62" s="929"/>
      <c r="I62" s="929"/>
      <c r="J62" s="929"/>
      <c r="K62" s="929"/>
      <c r="L62" s="929"/>
      <c r="M62" s="929"/>
      <c r="N62" s="929"/>
      <c r="O62" s="929"/>
      <c r="P62" s="929"/>
      <c r="Q62" s="929"/>
      <c r="R62" s="929"/>
      <c r="S62" s="929"/>
      <c r="T62" s="929"/>
      <c r="U62" s="929"/>
      <c r="V62" s="929"/>
      <c r="W62" s="929"/>
      <c r="X62" s="929"/>
      <c r="Y62" s="929"/>
      <c r="Z62" s="929"/>
      <c r="AA62" s="929"/>
      <c r="AB62" s="929"/>
      <c r="AC62" s="929"/>
      <c r="AD62" s="929"/>
      <c r="AE62" s="929"/>
      <c r="AF62" s="929"/>
      <c r="AG62" s="929"/>
      <c r="AH62" s="929"/>
      <c r="AI62" s="929"/>
      <c r="AJ62" s="929"/>
      <c r="AK62" s="929"/>
      <c r="AL62" s="929"/>
      <c r="AM62" s="929"/>
      <c r="AN62" s="929"/>
      <c r="AO62" s="929"/>
      <c r="AP62" s="929"/>
      <c r="AQ62" s="929"/>
      <c r="AR62" s="929"/>
      <c r="AS62" s="929"/>
      <c r="AT62" s="929"/>
      <c r="AU62" s="929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91"/>
      <c r="BP62" s="191"/>
      <c r="BQ62" s="191"/>
      <c r="BR62" s="930" t="s">
        <v>138</v>
      </c>
      <c r="BS62" s="931"/>
      <c r="BT62" s="934"/>
      <c r="BU62" s="935"/>
      <c r="BV62" s="936"/>
      <c r="BW62" s="120"/>
      <c r="BX62" s="200"/>
    </row>
    <row r="63" spans="2:76" s="60" customFormat="1" ht="30" customHeight="1" x14ac:dyDescent="0.4">
      <c r="B63" s="282"/>
      <c r="C63" s="71"/>
      <c r="D63" s="933"/>
      <c r="E63" s="933"/>
      <c r="F63" s="929"/>
      <c r="G63" s="929"/>
      <c r="H63" s="929"/>
      <c r="I63" s="929"/>
      <c r="J63" s="929"/>
      <c r="K63" s="929"/>
      <c r="L63" s="929"/>
      <c r="M63" s="929"/>
      <c r="N63" s="929"/>
      <c r="O63" s="929"/>
      <c r="P63" s="929"/>
      <c r="Q63" s="929"/>
      <c r="R63" s="929"/>
      <c r="S63" s="929"/>
      <c r="T63" s="929"/>
      <c r="U63" s="929"/>
      <c r="V63" s="929"/>
      <c r="W63" s="929"/>
      <c r="X63" s="929"/>
      <c r="Y63" s="929"/>
      <c r="Z63" s="929"/>
      <c r="AA63" s="929"/>
      <c r="AB63" s="929"/>
      <c r="AC63" s="929"/>
      <c r="AD63" s="929"/>
      <c r="AE63" s="929"/>
      <c r="AF63" s="929"/>
      <c r="AG63" s="929"/>
      <c r="AH63" s="929"/>
      <c r="AI63" s="929"/>
      <c r="AJ63" s="929"/>
      <c r="AK63" s="929"/>
      <c r="AL63" s="929"/>
      <c r="AM63" s="929"/>
      <c r="AN63" s="929"/>
      <c r="AO63" s="929"/>
      <c r="AP63" s="929"/>
      <c r="AQ63" s="929"/>
      <c r="AR63" s="929"/>
      <c r="AS63" s="929"/>
      <c r="AT63" s="929"/>
      <c r="AU63" s="929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91"/>
      <c r="BP63" s="191"/>
      <c r="BQ63" s="191"/>
      <c r="BR63" s="930"/>
      <c r="BS63" s="931"/>
      <c r="BT63" s="937"/>
      <c r="BU63" s="938"/>
      <c r="BV63" s="939"/>
      <c r="BW63" s="120"/>
      <c r="BX63" s="200"/>
    </row>
    <row r="64" spans="2:76" s="60" customFormat="1" ht="30" customHeight="1" x14ac:dyDescent="0.4">
      <c r="B64" s="282"/>
      <c r="C64" s="71"/>
      <c r="D64" s="69"/>
      <c r="E64" s="69"/>
      <c r="F64" s="70"/>
      <c r="G64" s="73"/>
      <c r="H64" s="70"/>
      <c r="I64" s="70"/>
      <c r="J64" s="70"/>
      <c r="K64" s="70"/>
      <c r="L64" s="70"/>
      <c r="M64" s="57"/>
      <c r="N64" s="70"/>
      <c r="O64" s="70"/>
      <c r="P64" s="70"/>
      <c r="Q64" s="70"/>
      <c r="R64" s="70"/>
      <c r="S64" s="70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6"/>
      <c r="AE64" s="56"/>
      <c r="AF64" s="56"/>
      <c r="AG64" s="605"/>
      <c r="AH64" s="56"/>
      <c r="AI64" s="56"/>
      <c r="AJ64" s="56"/>
      <c r="AK64" s="55"/>
      <c r="AL64" s="55"/>
      <c r="AM64" s="55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91"/>
      <c r="BP64" s="191"/>
      <c r="BQ64" s="191"/>
      <c r="BR64" s="170"/>
      <c r="BS64" s="120"/>
      <c r="BT64" s="120"/>
      <c r="BU64" s="120"/>
      <c r="BV64" s="120"/>
      <c r="BW64" s="120"/>
      <c r="BX64" s="200"/>
    </row>
    <row r="65" spans="2:99" s="60" customFormat="1" ht="30" customHeight="1" x14ac:dyDescent="0.4">
      <c r="B65" s="282"/>
      <c r="C65" s="71"/>
      <c r="D65" s="933" t="s">
        <v>59</v>
      </c>
      <c r="E65" s="933"/>
      <c r="F65" s="929" t="s">
        <v>379</v>
      </c>
      <c r="G65" s="929"/>
      <c r="H65" s="929"/>
      <c r="I65" s="929"/>
      <c r="J65" s="929"/>
      <c r="K65" s="929"/>
      <c r="L65" s="929"/>
      <c r="M65" s="929"/>
      <c r="N65" s="929"/>
      <c r="O65" s="929"/>
      <c r="P65" s="929"/>
      <c r="Q65" s="929"/>
      <c r="R65" s="929"/>
      <c r="S65" s="929"/>
      <c r="T65" s="929"/>
      <c r="U65" s="929"/>
      <c r="V65" s="929"/>
      <c r="W65" s="929"/>
      <c r="X65" s="929"/>
      <c r="Y65" s="929"/>
      <c r="Z65" s="929"/>
      <c r="AA65" s="929"/>
      <c r="AB65" s="929"/>
      <c r="AC65" s="929"/>
      <c r="AD65" s="929"/>
      <c r="AE65" s="929"/>
      <c r="AF65" s="929"/>
      <c r="AG65" s="929"/>
      <c r="AH65" s="929"/>
      <c r="AI65" s="929"/>
      <c r="AJ65" s="929"/>
      <c r="AK65" s="929"/>
      <c r="AL65" s="929"/>
      <c r="AM65" s="929"/>
      <c r="AN65" s="929"/>
      <c r="AO65" s="929"/>
      <c r="AP65" s="929"/>
      <c r="AQ65" s="929"/>
      <c r="AR65" s="929"/>
      <c r="AS65" s="929"/>
      <c r="AT65" s="929"/>
      <c r="AU65" s="929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91"/>
      <c r="BP65" s="191"/>
      <c r="BQ65" s="191"/>
      <c r="BR65" s="930" t="s">
        <v>139</v>
      </c>
      <c r="BS65" s="931"/>
      <c r="BT65" s="934"/>
      <c r="BU65" s="935"/>
      <c r="BV65" s="936"/>
      <c r="BW65" s="120"/>
      <c r="BX65" s="200"/>
      <c r="CT65" s="55"/>
    </row>
    <row r="66" spans="2:99" s="60" customFormat="1" ht="30" customHeight="1" x14ac:dyDescent="0.4">
      <c r="B66" s="282"/>
      <c r="C66" s="71"/>
      <c r="D66" s="933"/>
      <c r="E66" s="933"/>
      <c r="F66" s="929"/>
      <c r="G66" s="929"/>
      <c r="H66" s="929"/>
      <c r="I66" s="929"/>
      <c r="J66" s="929"/>
      <c r="K66" s="929"/>
      <c r="L66" s="929"/>
      <c r="M66" s="929"/>
      <c r="N66" s="929"/>
      <c r="O66" s="929"/>
      <c r="P66" s="929"/>
      <c r="Q66" s="929"/>
      <c r="R66" s="929"/>
      <c r="S66" s="929"/>
      <c r="T66" s="929"/>
      <c r="U66" s="929"/>
      <c r="V66" s="929"/>
      <c r="W66" s="929"/>
      <c r="X66" s="929"/>
      <c r="Y66" s="929"/>
      <c r="Z66" s="929"/>
      <c r="AA66" s="929"/>
      <c r="AB66" s="929"/>
      <c r="AC66" s="929"/>
      <c r="AD66" s="929"/>
      <c r="AE66" s="929"/>
      <c r="AF66" s="929"/>
      <c r="AG66" s="929"/>
      <c r="AH66" s="929"/>
      <c r="AI66" s="929"/>
      <c r="AJ66" s="929"/>
      <c r="AK66" s="929"/>
      <c r="AL66" s="929"/>
      <c r="AM66" s="929"/>
      <c r="AN66" s="929"/>
      <c r="AO66" s="929"/>
      <c r="AP66" s="929"/>
      <c r="AQ66" s="929"/>
      <c r="AR66" s="929"/>
      <c r="AS66" s="929"/>
      <c r="AT66" s="929"/>
      <c r="AU66" s="929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91"/>
      <c r="BP66" s="191"/>
      <c r="BQ66" s="191"/>
      <c r="BR66" s="930"/>
      <c r="BS66" s="931"/>
      <c r="BT66" s="937"/>
      <c r="BU66" s="938"/>
      <c r="BV66" s="939"/>
      <c r="BW66" s="120"/>
      <c r="BX66" s="200"/>
      <c r="CQ66" s="55"/>
      <c r="CR66" s="55"/>
      <c r="CS66" s="55"/>
      <c r="CT66" s="55"/>
      <c r="CU66" s="55"/>
    </row>
    <row r="67" spans="2:99" s="60" customFormat="1" ht="30" customHeight="1" x14ac:dyDescent="0.4">
      <c r="B67" s="282"/>
      <c r="C67" s="71"/>
      <c r="D67" s="69"/>
      <c r="E67" s="69"/>
      <c r="F67" s="70"/>
      <c r="G67" s="73"/>
      <c r="H67" s="70"/>
      <c r="I67" s="70"/>
      <c r="J67" s="70"/>
      <c r="K67" s="70"/>
      <c r="L67" s="70"/>
      <c r="M67" s="57"/>
      <c r="N67" s="70"/>
      <c r="O67" s="70"/>
      <c r="P67" s="70"/>
      <c r="Q67" s="70"/>
      <c r="R67" s="70"/>
      <c r="S67" s="70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6"/>
      <c r="AE67" s="56"/>
      <c r="AF67" s="56"/>
      <c r="AG67" s="605"/>
      <c r="AH67" s="56"/>
      <c r="AI67" s="56"/>
      <c r="AJ67" s="56"/>
      <c r="AK67" s="55"/>
      <c r="AL67" s="55"/>
      <c r="AM67" s="55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91"/>
      <c r="BP67" s="191"/>
      <c r="BQ67" s="191"/>
      <c r="BR67" s="170"/>
      <c r="BS67" s="120"/>
      <c r="BT67" s="120"/>
      <c r="BU67" s="120"/>
      <c r="BV67" s="120"/>
      <c r="BW67" s="120"/>
      <c r="BX67" s="200"/>
      <c r="CN67" s="55"/>
      <c r="CQ67" s="55"/>
      <c r="CR67" s="55"/>
      <c r="CS67" s="55"/>
      <c r="CT67" s="55"/>
      <c r="CU67" s="55"/>
    </row>
    <row r="68" spans="2:99" s="60" customFormat="1" ht="30" customHeight="1" x14ac:dyDescent="0.4">
      <c r="B68" s="282"/>
      <c r="C68" s="71"/>
      <c r="D68" s="927" t="s">
        <v>60</v>
      </c>
      <c r="E68" s="927"/>
      <c r="F68" s="928" t="s">
        <v>380</v>
      </c>
      <c r="G68" s="929"/>
      <c r="H68" s="929"/>
      <c r="I68" s="929"/>
      <c r="J68" s="929"/>
      <c r="K68" s="929"/>
      <c r="L68" s="929"/>
      <c r="M68" s="929"/>
      <c r="N68" s="929"/>
      <c r="O68" s="929"/>
      <c r="P68" s="929"/>
      <c r="Q68" s="929"/>
      <c r="R68" s="929"/>
      <c r="S68" s="929"/>
      <c r="T68" s="929"/>
      <c r="U68" s="929"/>
      <c r="V68" s="929"/>
      <c r="W68" s="929"/>
      <c r="X68" s="929"/>
      <c r="Y68" s="929"/>
      <c r="Z68" s="929"/>
      <c r="AA68" s="929"/>
      <c r="AB68" s="929"/>
      <c r="AC68" s="929"/>
      <c r="AD68" s="929"/>
      <c r="AE68" s="929"/>
      <c r="AF68" s="929"/>
      <c r="AG68" s="929"/>
      <c r="AH68" s="929"/>
      <c r="AI68" s="929"/>
      <c r="AJ68" s="929"/>
      <c r="AK68" s="929"/>
      <c r="AL68" s="929"/>
      <c r="AM68" s="929"/>
      <c r="AN68" s="929"/>
      <c r="AO68" s="929"/>
      <c r="AP68" s="929"/>
      <c r="AQ68" s="929"/>
      <c r="AR68" s="929"/>
      <c r="AS68" s="929"/>
      <c r="AT68" s="929"/>
      <c r="AU68" s="929"/>
      <c r="AV68" s="929"/>
      <c r="AW68" s="929"/>
      <c r="AX68" s="929"/>
      <c r="AY68" s="929"/>
      <c r="AZ68" s="929"/>
      <c r="BA68" s="120"/>
      <c r="BB68" s="120"/>
      <c r="BC68" s="120"/>
      <c r="BD68" s="120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91"/>
      <c r="BP68" s="191"/>
      <c r="BQ68" s="191"/>
      <c r="BR68" s="930" t="s">
        <v>140</v>
      </c>
      <c r="BS68" s="931"/>
      <c r="BT68" s="932"/>
      <c r="BU68" s="932"/>
      <c r="BV68" s="932"/>
      <c r="BW68" s="120"/>
      <c r="BX68" s="200"/>
      <c r="CH68" s="55"/>
      <c r="CI68" s="55"/>
      <c r="CJ68" s="55"/>
      <c r="CK68" s="55"/>
      <c r="CL68" s="55"/>
      <c r="CM68" s="55"/>
      <c r="CQ68" s="55"/>
      <c r="CR68" s="55"/>
      <c r="CS68" s="55"/>
      <c r="CT68" s="55"/>
      <c r="CU68" s="55"/>
    </row>
    <row r="69" spans="2:99" s="60" customFormat="1" ht="30" customHeight="1" x14ac:dyDescent="0.35">
      <c r="B69" s="282"/>
      <c r="C69" s="120"/>
      <c r="D69" s="927"/>
      <c r="E69" s="927"/>
      <c r="F69" s="929"/>
      <c r="G69" s="929"/>
      <c r="H69" s="929"/>
      <c r="I69" s="929"/>
      <c r="J69" s="929"/>
      <c r="K69" s="929"/>
      <c r="L69" s="929"/>
      <c r="M69" s="929"/>
      <c r="N69" s="929"/>
      <c r="O69" s="929"/>
      <c r="P69" s="929"/>
      <c r="Q69" s="929"/>
      <c r="R69" s="929"/>
      <c r="S69" s="929"/>
      <c r="T69" s="929"/>
      <c r="U69" s="929"/>
      <c r="V69" s="929"/>
      <c r="W69" s="929"/>
      <c r="X69" s="929"/>
      <c r="Y69" s="929"/>
      <c r="Z69" s="929"/>
      <c r="AA69" s="929"/>
      <c r="AB69" s="929"/>
      <c r="AC69" s="929"/>
      <c r="AD69" s="929"/>
      <c r="AE69" s="929"/>
      <c r="AF69" s="929"/>
      <c r="AG69" s="929"/>
      <c r="AH69" s="929"/>
      <c r="AI69" s="929"/>
      <c r="AJ69" s="929"/>
      <c r="AK69" s="929"/>
      <c r="AL69" s="929"/>
      <c r="AM69" s="929"/>
      <c r="AN69" s="929"/>
      <c r="AO69" s="929"/>
      <c r="AP69" s="929"/>
      <c r="AQ69" s="929"/>
      <c r="AR69" s="929"/>
      <c r="AS69" s="929"/>
      <c r="AT69" s="929"/>
      <c r="AU69" s="929"/>
      <c r="AV69" s="929"/>
      <c r="AW69" s="929"/>
      <c r="AX69" s="929"/>
      <c r="AY69" s="929"/>
      <c r="AZ69" s="929"/>
      <c r="BA69" s="120"/>
      <c r="BB69" s="120"/>
      <c r="BC69" s="120"/>
      <c r="BD69" s="120"/>
      <c r="BE69" s="120"/>
      <c r="BF69" s="120"/>
      <c r="BG69" s="120"/>
      <c r="BH69" s="120"/>
      <c r="BI69" s="120"/>
      <c r="BJ69" s="120"/>
      <c r="BK69" s="120"/>
      <c r="BL69" s="120"/>
      <c r="BM69" s="120"/>
      <c r="BN69" s="120"/>
      <c r="BO69" s="191"/>
      <c r="BP69" s="191"/>
      <c r="BQ69" s="191"/>
      <c r="BR69" s="930"/>
      <c r="BS69" s="931"/>
      <c r="BT69" s="932"/>
      <c r="BU69" s="932"/>
      <c r="BV69" s="932"/>
      <c r="BW69" s="120"/>
      <c r="BX69" s="200"/>
      <c r="CH69" s="55"/>
      <c r="CI69" s="55"/>
      <c r="CJ69" s="55"/>
      <c r="CK69" s="55"/>
      <c r="CL69" s="55"/>
      <c r="CM69" s="55"/>
      <c r="CQ69" s="55"/>
      <c r="CR69" s="55"/>
      <c r="CS69" s="55"/>
      <c r="CT69" s="55"/>
      <c r="CU69" s="55"/>
    </row>
    <row r="70" spans="2:99" s="60" customFormat="1" ht="30" customHeight="1" x14ac:dyDescent="0.35">
      <c r="B70" s="282"/>
      <c r="C70" s="120"/>
      <c r="D70" s="516"/>
      <c r="E70" s="516"/>
      <c r="F70" s="517"/>
      <c r="G70" s="517"/>
      <c r="H70" s="517"/>
      <c r="I70" s="517"/>
      <c r="J70" s="517"/>
      <c r="K70" s="517"/>
      <c r="L70" s="517"/>
      <c r="M70" s="517"/>
      <c r="N70" s="517"/>
      <c r="O70" s="517"/>
      <c r="P70" s="517"/>
      <c r="Q70" s="517"/>
      <c r="R70" s="517"/>
      <c r="S70" s="517"/>
      <c r="T70" s="517"/>
      <c r="U70" s="517"/>
      <c r="V70" s="517"/>
      <c r="W70" s="517"/>
      <c r="X70" s="517"/>
      <c r="Y70" s="517"/>
      <c r="Z70" s="517"/>
      <c r="AA70" s="517"/>
      <c r="AB70" s="517"/>
      <c r="AC70" s="517"/>
      <c r="AD70" s="517"/>
      <c r="AE70" s="517"/>
      <c r="AF70" s="517"/>
      <c r="AG70" s="606"/>
      <c r="AH70" s="517"/>
      <c r="AI70" s="517"/>
      <c r="AJ70" s="517"/>
      <c r="AK70" s="517"/>
      <c r="AL70" s="517"/>
      <c r="AM70" s="517"/>
      <c r="AN70" s="517"/>
      <c r="AO70" s="517"/>
      <c r="AP70" s="517"/>
      <c r="AQ70" s="517"/>
      <c r="AR70" s="517"/>
      <c r="AS70" s="517"/>
      <c r="AT70" s="517"/>
      <c r="AU70" s="517"/>
      <c r="AV70" s="517"/>
      <c r="AW70" s="517"/>
      <c r="AX70" s="517"/>
      <c r="AY70" s="517"/>
      <c r="AZ70" s="517"/>
      <c r="BA70" s="120"/>
      <c r="BB70" s="120"/>
      <c r="BC70" s="120"/>
      <c r="BD70" s="120"/>
      <c r="BE70" s="120"/>
      <c r="BF70" s="120"/>
      <c r="BG70" s="120"/>
      <c r="BH70" s="120"/>
      <c r="BI70" s="120"/>
      <c r="BJ70" s="120"/>
      <c r="BK70" s="120"/>
      <c r="BL70" s="120"/>
      <c r="BM70" s="120"/>
      <c r="BN70" s="120"/>
      <c r="BO70" s="191"/>
      <c r="BP70" s="191"/>
      <c r="BQ70" s="191"/>
      <c r="BR70" s="515"/>
      <c r="BS70" s="515"/>
      <c r="BT70" s="595"/>
      <c r="BU70" s="595"/>
      <c r="BV70" s="595"/>
      <c r="BW70" s="120"/>
      <c r="BX70" s="200"/>
      <c r="CH70" s="55"/>
      <c r="CI70" s="55"/>
      <c r="CJ70" s="55"/>
      <c r="CK70" s="55"/>
      <c r="CL70" s="55"/>
      <c r="CM70" s="55"/>
      <c r="CT70" s="55"/>
    </row>
    <row r="71" spans="2:99" s="60" customFormat="1" ht="30" customHeight="1" thickBot="1" x14ac:dyDescent="0.4">
      <c r="B71" s="201"/>
      <c r="C71" s="202"/>
      <c r="D71" s="596"/>
      <c r="E71" s="596"/>
      <c r="F71" s="597"/>
      <c r="G71" s="597"/>
      <c r="H71" s="597"/>
      <c r="I71" s="597"/>
      <c r="J71" s="597"/>
      <c r="K71" s="597"/>
      <c r="L71" s="597"/>
      <c r="M71" s="597"/>
      <c r="N71" s="597"/>
      <c r="O71" s="597"/>
      <c r="P71" s="597"/>
      <c r="Q71" s="597"/>
      <c r="R71" s="597"/>
      <c r="S71" s="597"/>
      <c r="T71" s="597"/>
      <c r="U71" s="597"/>
      <c r="V71" s="597"/>
      <c r="W71" s="597"/>
      <c r="X71" s="597"/>
      <c r="Y71" s="597"/>
      <c r="Z71" s="597"/>
      <c r="AA71" s="597"/>
      <c r="AB71" s="597"/>
      <c r="AC71" s="597"/>
      <c r="AD71" s="597"/>
      <c r="AE71" s="597"/>
      <c r="AF71" s="597"/>
      <c r="AG71" s="607"/>
      <c r="AH71" s="597"/>
      <c r="AI71" s="597"/>
      <c r="AJ71" s="597"/>
      <c r="AK71" s="597"/>
      <c r="AL71" s="597"/>
      <c r="AM71" s="597"/>
      <c r="AN71" s="597"/>
      <c r="AO71" s="597"/>
      <c r="AP71" s="597"/>
      <c r="AQ71" s="597"/>
      <c r="AR71" s="597"/>
      <c r="AS71" s="597"/>
      <c r="AT71" s="597"/>
      <c r="AU71" s="597"/>
      <c r="AV71" s="597"/>
      <c r="AW71" s="597"/>
      <c r="AX71" s="597"/>
      <c r="AY71" s="597"/>
      <c r="AZ71" s="597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598"/>
      <c r="BP71" s="598"/>
      <c r="BQ71" s="598"/>
      <c r="BR71" s="599"/>
      <c r="BS71" s="599"/>
      <c r="BT71" s="600"/>
      <c r="BU71" s="600"/>
      <c r="BV71" s="600"/>
      <c r="BW71" s="202"/>
      <c r="BX71" s="594"/>
      <c r="CH71" s="55"/>
      <c r="CI71" s="55"/>
      <c r="CJ71" s="55"/>
      <c r="CK71" s="55"/>
      <c r="CL71" s="55"/>
      <c r="CM71" s="55"/>
      <c r="CT71" s="55"/>
    </row>
    <row r="72" spans="2:99" s="60" customFormat="1" ht="30" customHeight="1" x14ac:dyDescent="0.35">
      <c r="B72" s="282"/>
      <c r="C72" s="120"/>
      <c r="D72" s="516"/>
      <c r="E72" s="516"/>
      <c r="F72" s="517"/>
      <c r="G72" s="517"/>
      <c r="H72" s="517"/>
      <c r="I72" s="517"/>
      <c r="J72" s="517"/>
      <c r="K72" s="517"/>
      <c r="L72" s="517"/>
      <c r="M72" s="517"/>
      <c r="N72" s="517"/>
      <c r="O72" s="517"/>
      <c r="P72" s="517"/>
      <c r="Q72" s="517"/>
      <c r="R72" s="517"/>
      <c r="S72" s="517"/>
      <c r="T72" s="517"/>
      <c r="U72" s="517"/>
      <c r="V72" s="517"/>
      <c r="W72" s="517"/>
      <c r="X72" s="517"/>
      <c r="Y72" s="517"/>
      <c r="Z72" s="517"/>
      <c r="AA72" s="517"/>
      <c r="AB72" s="517"/>
      <c r="AC72" s="517"/>
      <c r="AD72" s="517"/>
      <c r="AE72" s="517"/>
      <c r="AF72" s="517">
        <v>5</v>
      </c>
      <c r="AG72" s="521"/>
      <c r="AH72" s="517"/>
      <c r="AI72" s="517"/>
      <c r="AJ72" s="517"/>
      <c r="AK72" s="517"/>
      <c r="AL72" s="517"/>
      <c r="AM72" s="517"/>
      <c r="AN72" s="517"/>
      <c r="AO72" s="517"/>
      <c r="AP72" s="517"/>
      <c r="AQ72" s="517"/>
      <c r="AR72" s="517"/>
      <c r="AS72" s="517"/>
      <c r="AT72" s="517"/>
      <c r="AU72" s="517"/>
      <c r="AV72" s="517"/>
      <c r="AW72" s="517"/>
      <c r="AX72" s="517"/>
      <c r="AY72" s="517"/>
      <c r="AZ72" s="517"/>
      <c r="BA72" s="120"/>
      <c r="BB72" s="120"/>
      <c r="BC72" s="120"/>
      <c r="BD72" s="120"/>
      <c r="BE72" s="120"/>
      <c r="BF72" s="120"/>
      <c r="BG72" s="120"/>
      <c r="BH72" s="120"/>
      <c r="BI72" s="120"/>
      <c r="BJ72" s="120"/>
      <c r="BK72" s="120"/>
      <c r="BL72" s="120"/>
      <c r="BM72" s="120"/>
      <c r="BN72" s="120"/>
      <c r="BO72" s="191"/>
      <c r="BP72" s="191"/>
      <c r="BQ72" s="191"/>
      <c r="BR72" s="515"/>
      <c r="BS72" s="515"/>
      <c r="BT72" s="595"/>
      <c r="BU72" s="595"/>
      <c r="BV72" s="595"/>
      <c r="BW72" s="120"/>
      <c r="BX72" s="203"/>
      <c r="CH72" s="55"/>
      <c r="CI72" s="55"/>
      <c r="CJ72" s="55"/>
      <c r="CK72" s="55"/>
      <c r="CL72" s="55"/>
      <c r="CM72" s="55"/>
      <c r="CT72" s="55"/>
    </row>
    <row r="73" spans="2:99" s="60" customFormat="1" ht="30" customHeight="1" x14ac:dyDescent="0.35">
      <c r="B73" s="282"/>
      <c r="C73" s="120"/>
      <c r="D73" s="516"/>
      <c r="E73" s="516"/>
      <c r="F73" s="517"/>
      <c r="G73" s="517"/>
      <c r="H73" s="517"/>
      <c r="I73" s="517"/>
      <c r="J73" s="517"/>
      <c r="K73" s="517"/>
      <c r="L73" s="517"/>
      <c r="M73" s="517"/>
      <c r="N73" s="517"/>
      <c r="O73" s="517"/>
      <c r="P73" s="517"/>
      <c r="Q73" s="517"/>
      <c r="R73" s="517"/>
      <c r="S73" s="517"/>
      <c r="T73" s="517"/>
      <c r="U73" s="517"/>
      <c r="V73" s="517"/>
      <c r="W73" s="517"/>
      <c r="X73" s="517"/>
      <c r="Y73" s="517"/>
      <c r="Z73" s="517"/>
      <c r="AA73" s="517"/>
      <c r="AB73" s="517"/>
      <c r="AC73" s="517"/>
      <c r="AD73" s="517"/>
      <c r="AE73" s="518"/>
      <c r="AF73" s="517"/>
      <c r="AG73" s="521">
        <v>5</v>
      </c>
      <c r="AH73" s="517"/>
      <c r="AI73" s="517"/>
      <c r="AJ73" s="517"/>
      <c r="AK73" s="517"/>
      <c r="AL73" s="517"/>
      <c r="AM73" s="517"/>
      <c r="AN73" s="517"/>
      <c r="AO73" s="517"/>
      <c r="AP73" s="517"/>
      <c r="AQ73" s="517"/>
      <c r="AR73" s="517"/>
      <c r="AS73" s="517"/>
      <c r="AT73" s="517"/>
      <c r="AU73" s="517"/>
      <c r="AV73" s="517"/>
      <c r="AW73" s="517"/>
      <c r="AX73" s="517"/>
      <c r="AY73" s="517"/>
      <c r="AZ73" s="517"/>
      <c r="BA73" s="120"/>
      <c r="BB73" s="120"/>
      <c r="BC73" s="120"/>
      <c r="BD73" s="120"/>
      <c r="BE73" s="120"/>
      <c r="BF73" s="120"/>
      <c r="BG73" s="120"/>
      <c r="BH73" s="120"/>
      <c r="BI73" s="120"/>
      <c r="BJ73" s="120"/>
      <c r="BK73" s="120"/>
      <c r="BL73" s="120"/>
      <c r="BM73" s="120"/>
      <c r="BN73" s="120"/>
      <c r="BO73" s="191"/>
      <c r="BP73" s="191"/>
      <c r="BQ73" s="191"/>
      <c r="BR73" s="515"/>
      <c r="BS73" s="515"/>
      <c r="BT73" s="595"/>
      <c r="BU73" s="595"/>
      <c r="BV73" s="595"/>
      <c r="BW73" s="120"/>
      <c r="BX73" s="120"/>
      <c r="CH73" s="55"/>
      <c r="CI73" s="55"/>
      <c r="CJ73" s="55"/>
      <c r="CK73" s="55"/>
      <c r="CL73" s="55"/>
      <c r="CM73" s="55"/>
      <c r="CT73" s="55"/>
    </row>
    <row r="74" spans="2:99" s="60" customFormat="1" ht="30" customHeight="1" x14ac:dyDescent="0.35">
      <c r="B74" s="282"/>
      <c r="C74" s="120"/>
      <c r="D74" s="516"/>
      <c r="E74" s="516"/>
      <c r="F74" s="517"/>
      <c r="G74" s="517"/>
      <c r="H74" s="517"/>
      <c r="I74" s="517"/>
      <c r="J74" s="517"/>
      <c r="K74" s="517"/>
      <c r="L74" s="517"/>
      <c r="M74" s="517"/>
      <c r="N74" s="517"/>
      <c r="O74" s="517"/>
      <c r="P74" s="517"/>
      <c r="Q74" s="517"/>
      <c r="R74" s="517"/>
      <c r="S74" s="517"/>
      <c r="T74" s="517"/>
      <c r="U74" s="517"/>
      <c r="V74" s="517"/>
      <c r="W74" s="517"/>
      <c r="X74" s="517"/>
      <c r="Y74" s="517"/>
      <c r="Z74" s="517"/>
      <c r="AA74" s="517"/>
      <c r="AB74" s="517"/>
      <c r="AC74" s="517"/>
      <c r="AD74" s="517"/>
      <c r="AE74" s="517"/>
      <c r="AF74" s="517"/>
      <c r="AG74" s="606"/>
      <c r="AH74" s="517"/>
      <c r="AI74" s="517"/>
      <c r="AJ74" s="517"/>
      <c r="AK74" s="517"/>
      <c r="AL74" s="517"/>
      <c r="AM74" s="517"/>
      <c r="AN74" s="517"/>
      <c r="AO74" s="517"/>
      <c r="AP74" s="517"/>
      <c r="AQ74" s="517"/>
      <c r="AR74" s="517"/>
      <c r="AS74" s="517"/>
      <c r="AT74" s="517"/>
      <c r="AU74" s="517"/>
      <c r="AV74" s="517"/>
      <c r="AW74" s="517"/>
      <c r="AX74" s="517"/>
      <c r="AY74" s="517"/>
      <c r="AZ74" s="517"/>
      <c r="BA74" s="12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120"/>
      <c r="BM74" s="120"/>
      <c r="BN74" s="120"/>
      <c r="BO74" s="191"/>
      <c r="BP74" s="191"/>
      <c r="BQ74" s="191"/>
      <c r="BR74" s="515"/>
      <c r="BS74" s="515"/>
      <c r="BT74" s="595"/>
      <c r="BU74" s="595"/>
      <c r="BV74" s="595"/>
      <c r="BW74" s="120"/>
      <c r="BX74" s="120"/>
      <c r="CT74" s="55"/>
    </row>
    <row r="75" spans="2:99" s="60" customFormat="1" ht="0.75" customHeight="1" x14ac:dyDescent="0.4">
      <c r="B75" s="204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281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205"/>
      <c r="BS75" s="199"/>
      <c r="BT75" s="281"/>
      <c r="BU75" s="199"/>
      <c r="BV75" s="199"/>
      <c r="BW75" s="199"/>
      <c r="BX75" s="206"/>
    </row>
    <row r="76" spans="2:99" s="60" customFormat="1" ht="0.75" customHeight="1" x14ac:dyDescent="0.4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217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0"/>
      <c r="BN76" s="120"/>
      <c r="BO76" s="120"/>
      <c r="BP76" s="120"/>
      <c r="BQ76" s="120"/>
      <c r="BR76" s="170"/>
      <c r="BS76" s="120"/>
      <c r="BT76" s="217"/>
      <c r="BU76" s="120"/>
      <c r="BV76" s="120"/>
      <c r="BW76" s="120"/>
      <c r="BX76" s="120"/>
    </row>
  </sheetData>
  <mergeCells count="46">
    <mergeCell ref="BK9:BS10"/>
    <mergeCell ref="BK12:BS13"/>
    <mergeCell ref="F15:AU22"/>
    <mergeCell ref="BK18:BS19"/>
    <mergeCell ref="BE27:BS28"/>
    <mergeCell ref="I3:BE4"/>
    <mergeCell ref="BT18:BU19"/>
    <mergeCell ref="V35:AA36"/>
    <mergeCell ref="D65:E66"/>
    <mergeCell ref="F65:AU66"/>
    <mergeCell ref="D59:E60"/>
    <mergeCell ref="F59:AU60"/>
    <mergeCell ref="D47:E48"/>
    <mergeCell ref="I41:BC42"/>
    <mergeCell ref="F47:AU48"/>
    <mergeCell ref="D35:D36"/>
    <mergeCell ref="F35:H36"/>
    <mergeCell ref="I35:M36"/>
    <mergeCell ref="Q35:Q36"/>
    <mergeCell ref="S35:U36"/>
    <mergeCell ref="D53:E54"/>
    <mergeCell ref="F53:AU54"/>
    <mergeCell ref="BR47:BS48"/>
    <mergeCell ref="BT47:BV48"/>
    <mergeCell ref="D50:E51"/>
    <mergeCell ref="F50:AU51"/>
    <mergeCell ref="BR50:BS51"/>
    <mergeCell ref="BT50:BV51"/>
    <mergeCell ref="BR53:BS54"/>
    <mergeCell ref="BT53:BV54"/>
    <mergeCell ref="D56:E57"/>
    <mergeCell ref="F56:AU57"/>
    <mergeCell ref="BR56:BS57"/>
    <mergeCell ref="BT56:BV57"/>
    <mergeCell ref="BR59:BS60"/>
    <mergeCell ref="BT59:BV60"/>
    <mergeCell ref="D68:E69"/>
    <mergeCell ref="F68:AZ69"/>
    <mergeCell ref="BR68:BS69"/>
    <mergeCell ref="BT68:BV69"/>
    <mergeCell ref="D62:E63"/>
    <mergeCell ref="F62:AU63"/>
    <mergeCell ref="BR62:BS63"/>
    <mergeCell ref="BT62:BV63"/>
    <mergeCell ref="BR65:BS66"/>
    <mergeCell ref="BT65:BV66"/>
  </mergeCells>
  <conditionalFormatting sqref="BK12">
    <cfRule type="cellIs" dxfId="9" priority="3" operator="greaterThan">
      <formula>50</formula>
    </cfRule>
  </conditionalFormatting>
  <conditionalFormatting sqref="BK18">
    <cfRule type="cellIs" dxfId="8" priority="1" operator="lessThan">
      <formula>100</formula>
    </cfRule>
    <cfRule type="cellIs" dxfId="7" priority="2" operator="greaterThan">
      <formula>100</formula>
    </cfRule>
  </conditionalFormatting>
  <printOptions horizontalCentered="1"/>
  <pageMargins left="0.23622047244094491" right="0.23622047244094491" top="0.23622047244094491" bottom="0.23622047244094491" header="0" footer="0"/>
  <pageSetup paperSize="9" scale="31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rgb="FFFF0000"/>
    <pageSetUpPr fitToPage="1"/>
  </sheetPr>
  <dimension ref="B1:CN92"/>
  <sheetViews>
    <sheetView showGridLines="0" view="pageBreakPreview" topLeftCell="A53" zoomScale="46" zoomScaleNormal="40" zoomScaleSheetLayoutView="46" zoomScalePageLayoutView="50" workbookViewId="0">
      <selection activeCell="BQ84" sqref="BQ84:BY85"/>
    </sheetView>
  </sheetViews>
  <sheetFormatPr defaultColWidth="1.59765625" defaultRowHeight="15" x14ac:dyDescent="0.2"/>
  <cols>
    <col min="1" max="1" width="5.69921875" style="42" customWidth="1"/>
    <col min="2" max="2" width="2.69921875" style="42" customWidth="1"/>
    <col min="3" max="3" width="7.3984375" style="42" customWidth="1"/>
    <col min="4" max="35" width="2.69921875" style="42" customWidth="1"/>
    <col min="36" max="36" width="3.69921875" style="42" customWidth="1"/>
    <col min="37" max="43" width="2.69921875" style="42" customWidth="1"/>
    <col min="44" max="44" width="3.69921875" style="42" customWidth="1"/>
    <col min="45" max="71" width="2.69921875" style="42" customWidth="1"/>
    <col min="72" max="77" width="2.8984375" style="42" customWidth="1"/>
    <col min="78" max="79" width="2.69921875" style="42" customWidth="1"/>
    <col min="80" max="80" width="2.09765625" style="42" customWidth="1"/>
    <col min="81" max="81" width="4.19921875" style="42" customWidth="1"/>
    <col min="82" max="85" width="1.59765625" style="42"/>
    <col min="86" max="86" width="1.59765625" style="42" customWidth="1"/>
    <col min="87" max="87" width="1.59765625" style="42"/>
    <col min="88" max="88" width="16.3984375" style="42" customWidth="1"/>
    <col min="89" max="186" width="1.59765625" style="42"/>
    <col min="187" max="187" width="1.59765625" style="42" customWidth="1"/>
    <col min="188" max="246" width="1.59765625" style="42"/>
    <col min="247" max="247" width="2.69921875" style="42" customWidth="1"/>
    <col min="248" max="248" width="6.3984375" style="42" bestFit="1" customWidth="1"/>
    <col min="249" max="249" width="2.69921875" style="42" customWidth="1"/>
    <col min="250" max="253" width="0.8984375" style="42" customWidth="1"/>
    <col min="254" max="335" width="2.69921875" style="42" customWidth="1"/>
    <col min="336" max="502" width="1.59765625" style="42"/>
    <col min="503" max="503" width="2.69921875" style="42" customWidth="1"/>
    <col min="504" max="504" width="6.3984375" style="42" bestFit="1" customWidth="1"/>
    <col min="505" max="505" width="2.69921875" style="42" customWidth="1"/>
    <col min="506" max="509" width="0.8984375" style="42" customWidth="1"/>
    <col min="510" max="591" width="2.69921875" style="42" customWidth="1"/>
    <col min="592" max="758" width="1.59765625" style="42"/>
    <col min="759" max="759" width="2.69921875" style="42" customWidth="1"/>
    <col min="760" max="760" width="6.3984375" style="42" bestFit="1" customWidth="1"/>
    <col min="761" max="761" width="2.69921875" style="42" customWidth="1"/>
    <col min="762" max="765" width="0.8984375" style="42" customWidth="1"/>
    <col min="766" max="847" width="2.69921875" style="42" customWidth="1"/>
    <col min="848" max="1014" width="1.59765625" style="42"/>
    <col min="1015" max="1015" width="2.69921875" style="42" customWidth="1"/>
    <col min="1016" max="1016" width="6.3984375" style="42" bestFit="1" customWidth="1"/>
    <col min="1017" max="1017" width="2.69921875" style="42" customWidth="1"/>
    <col min="1018" max="1021" width="0.8984375" style="42" customWidth="1"/>
    <col min="1022" max="1103" width="2.69921875" style="42" customWidth="1"/>
    <col min="1104" max="1270" width="1.59765625" style="42"/>
    <col min="1271" max="1271" width="2.69921875" style="42" customWidth="1"/>
    <col min="1272" max="1272" width="6.3984375" style="42" bestFit="1" customWidth="1"/>
    <col min="1273" max="1273" width="2.69921875" style="42" customWidth="1"/>
    <col min="1274" max="1277" width="0.8984375" style="42" customWidth="1"/>
    <col min="1278" max="1359" width="2.69921875" style="42" customWidth="1"/>
    <col min="1360" max="1526" width="1.59765625" style="42"/>
    <col min="1527" max="1527" width="2.69921875" style="42" customWidth="1"/>
    <col min="1528" max="1528" width="6.3984375" style="42" bestFit="1" customWidth="1"/>
    <col min="1529" max="1529" width="2.69921875" style="42" customWidth="1"/>
    <col min="1530" max="1533" width="0.8984375" style="42" customWidth="1"/>
    <col min="1534" max="1615" width="2.69921875" style="42" customWidth="1"/>
    <col min="1616" max="1782" width="1.59765625" style="42"/>
    <col min="1783" max="1783" width="2.69921875" style="42" customWidth="1"/>
    <col min="1784" max="1784" width="6.3984375" style="42" bestFit="1" customWidth="1"/>
    <col min="1785" max="1785" width="2.69921875" style="42" customWidth="1"/>
    <col min="1786" max="1789" width="0.8984375" style="42" customWidth="1"/>
    <col min="1790" max="1871" width="2.69921875" style="42" customWidth="1"/>
    <col min="1872" max="2038" width="1.59765625" style="42"/>
    <col min="2039" max="2039" width="2.69921875" style="42" customWidth="1"/>
    <col min="2040" max="2040" width="6.3984375" style="42" bestFit="1" customWidth="1"/>
    <col min="2041" max="2041" width="2.69921875" style="42" customWidth="1"/>
    <col min="2042" max="2045" width="0.8984375" style="42" customWidth="1"/>
    <col min="2046" max="2127" width="2.69921875" style="42" customWidth="1"/>
    <col min="2128" max="2294" width="1.59765625" style="42"/>
    <col min="2295" max="2295" width="2.69921875" style="42" customWidth="1"/>
    <col min="2296" max="2296" width="6.3984375" style="42" bestFit="1" customWidth="1"/>
    <col min="2297" max="2297" width="2.69921875" style="42" customWidth="1"/>
    <col min="2298" max="2301" width="0.8984375" style="42" customWidth="1"/>
    <col min="2302" max="2383" width="2.69921875" style="42" customWidth="1"/>
    <col min="2384" max="2550" width="1.59765625" style="42"/>
    <col min="2551" max="2551" width="2.69921875" style="42" customWidth="1"/>
    <col min="2552" max="2552" width="6.3984375" style="42" bestFit="1" customWidth="1"/>
    <col min="2553" max="2553" width="2.69921875" style="42" customWidth="1"/>
    <col min="2554" max="2557" width="0.8984375" style="42" customWidth="1"/>
    <col min="2558" max="2639" width="2.69921875" style="42" customWidth="1"/>
    <col min="2640" max="2806" width="1.59765625" style="42"/>
    <col min="2807" max="2807" width="2.69921875" style="42" customWidth="1"/>
    <col min="2808" max="2808" width="6.3984375" style="42" bestFit="1" customWidth="1"/>
    <col min="2809" max="2809" width="2.69921875" style="42" customWidth="1"/>
    <col min="2810" max="2813" width="0.8984375" style="42" customWidth="1"/>
    <col min="2814" max="2895" width="2.69921875" style="42" customWidth="1"/>
    <col min="2896" max="3062" width="1.59765625" style="42"/>
    <col min="3063" max="3063" width="2.69921875" style="42" customWidth="1"/>
    <col min="3064" max="3064" width="6.3984375" style="42" bestFit="1" customWidth="1"/>
    <col min="3065" max="3065" width="2.69921875" style="42" customWidth="1"/>
    <col min="3066" max="3069" width="0.8984375" style="42" customWidth="1"/>
    <col min="3070" max="3151" width="2.69921875" style="42" customWidth="1"/>
    <col min="3152" max="3318" width="1.59765625" style="42"/>
    <col min="3319" max="3319" width="2.69921875" style="42" customWidth="1"/>
    <col min="3320" max="3320" width="6.3984375" style="42" bestFit="1" customWidth="1"/>
    <col min="3321" max="3321" width="2.69921875" style="42" customWidth="1"/>
    <col min="3322" max="3325" width="0.8984375" style="42" customWidth="1"/>
    <col min="3326" max="3407" width="2.69921875" style="42" customWidth="1"/>
    <col min="3408" max="3574" width="1.59765625" style="42"/>
    <col min="3575" max="3575" width="2.69921875" style="42" customWidth="1"/>
    <col min="3576" max="3576" width="6.3984375" style="42" bestFit="1" customWidth="1"/>
    <col min="3577" max="3577" width="2.69921875" style="42" customWidth="1"/>
    <col min="3578" max="3581" width="0.8984375" style="42" customWidth="1"/>
    <col min="3582" max="3663" width="2.69921875" style="42" customWidth="1"/>
    <col min="3664" max="3830" width="1.59765625" style="42"/>
    <col min="3831" max="3831" width="2.69921875" style="42" customWidth="1"/>
    <col min="3832" max="3832" width="6.3984375" style="42" bestFit="1" customWidth="1"/>
    <col min="3833" max="3833" width="2.69921875" style="42" customWidth="1"/>
    <col min="3834" max="3837" width="0.8984375" style="42" customWidth="1"/>
    <col min="3838" max="3919" width="2.69921875" style="42" customWidth="1"/>
    <col min="3920" max="4086" width="1.59765625" style="42"/>
    <col min="4087" max="4087" width="2.69921875" style="42" customWidth="1"/>
    <col min="4088" max="4088" width="6.3984375" style="42" bestFit="1" customWidth="1"/>
    <col min="4089" max="4089" width="2.69921875" style="42" customWidth="1"/>
    <col min="4090" max="4093" width="0.8984375" style="42" customWidth="1"/>
    <col min="4094" max="4175" width="2.69921875" style="42" customWidth="1"/>
    <col min="4176" max="4342" width="1.59765625" style="42"/>
    <col min="4343" max="4343" width="2.69921875" style="42" customWidth="1"/>
    <col min="4344" max="4344" width="6.3984375" style="42" bestFit="1" customWidth="1"/>
    <col min="4345" max="4345" width="2.69921875" style="42" customWidth="1"/>
    <col min="4346" max="4349" width="0.8984375" style="42" customWidth="1"/>
    <col min="4350" max="4431" width="2.69921875" style="42" customWidth="1"/>
    <col min="4432" max="4598" width="1.59765625" style="42"/>
    <col min="4599" max="4599" width="2.69921875" style="42" customWidth="1"/>
    <col min="4600" max="4600" width="6.3984375" style="42" bestFit="1" customWidth="1"/>
    <col min="4601" max="4601" width="2.69921875" style="42" customWidth="1"/>
    <col min="4602" max="4605" width="0.8984375" style="42" customWidth="1"/>
    <col min="4606" max="4687" width="2.69921875" style="42" customWidth="1"/>
    <col min="4688" max="4854" width="1.59765625" style="42"/>
    <col min="4855" max="4855" width="2.69921875" style="42" customWidth="1"/>
    <col min="4856" max="4856" width="6.3984375" style="42" bestFit="1" customWidth="1"/>
    <col min="4857" max="4857" width="2.69921875" style="42" customWidth="1"/>
    <col min="4858" max="4861" width="0.8984375" style="42" customWidth="1"/>
    <col min="4862" max="4943" width="2.69921875" style="42" customWidth="1"/>
    <col min="4944" max="5110" width="1.59765625" style="42"/>
    <col min="5111" max="5111" width="2.69921875" style="42" customWidth="1"/>
    <col min="5112" max="5112" width="6.3984375" style="42" bestFit="1" customWidth="1"/>
    <col min="5113" max="5113" width="2.69921875" style="42" customWidth="1"/>
    <col min="5114" max="5117" width="0.8984375" style="42" customWidth="1"/>
    <col min="5118" max="5199" width="2.69921875" style="42" customWidth="1"/>
    <col min="5200" max="5366" width="1.59765625" style="42"/>
    <col min="5367" max="5367" width="2.69921875" style="42" customWidth="1"/>
    <col min="5368" max="5368" width="6.3984375" style="42" bestFit="1" customWidth="1"/>
    <col min="5369" max="5369" width="2.69921875" style="42" customWidth="1"/>
    <col min="5370" max="5373" width="0.8984375" style="42" customWidth="1"/>
    <col min="5374" max="5455" width="2.69921875" style="42" customWidth="1"/>
    <col min="5456" max="5622" width="1.59765625" style="42"/>
    <col min="5623" max="5623" width="2.69921875" style="42" customWidth="1"/>
    <col min="5624" max="5624" width="6.3984375" style="42" bestFit="1" customWidth="1"/>
    <col min="5625" max="5625" width="2.69921875" style="42" customWidth="1"/>
    <col min="5626" max="5629" width="0.8984375" style="42" customWidth="1"/>
    <col min="5630" max="5711" width="2.69921875" style="42" customWidth="1"/>
    <col min="5712" max="5878" width="1.59765625" style="42"/>
    <col min="5879" max="5879" width="2.69921875" style="42" customWidth="1"/>
    <col min="5880" max="5880" width="6.3984375" style="42" bestFit="1" customWidth="1"/>
    <col min="5881" max="5881" width="2.69921875" style="42" customWidth="1"/>
    <col min="5882" max="5885" width="0.8984375" style="42" customWidth="1"/>
    <col min="5886" max="5967" width="2.69921875" style="42" customWidth="1"/>
    <col min="5968" max="6134" width="1.59765625" style="42"/>
    <col min="6135" max="6135" width="2.69921875" style="42" customWidth="1"/>
    <col min="6136" max="6136" width="6.3984375" style="42" bestFit="1" customWidth="1"/>
    <col min="6137" max="6137" width="2.69921875" style="42" customWidth="1"/>
    <col min="6138" max="6141" width="0.8984375" style="42" customWidth="1"/>
    <col min="6142" max="6223" width="2.69921875" style="42" customWidth="1"/>
    <col min="6224" max="6390" width="1.59765625" style="42"/>
    <col min="6391" max="6391" width="2.69921875" style="42" customWidth="1"/>
    <col min="6392" max="6392" width="6.3984375" style="42" bestFit="1" customWidth="1"/>
    <col min="6393" max="6393" width="2.69921875" style="42" customWidth="1"/>
    <col min="6394" max="6397" width="0.8984375" style="42" customWidth="1"/>
    <col min="6398" max="6479" width="2.69921875" style="42" customWidth="1"/>
    <col min="6480" max="6646" width="1.59765625" style="42"/>
    <col min="6647" max="6647" width="2.69921875" style="42" customWidth="1"/>
    <col min="6648" max="6648" width="6.3984375" style="42" bestFit="1" customWidth="1"/>
    <col min="6649" max="6649" width="2.69921875" style="42" customWidth="1"/>
    <col min="6650" max="6653" width="0.8984375" style="42" customWidth="1"/>
    <col min="6654" max="6735" width="2.69921875" style="42" customWidth="1"/>
    <col min="6736" max="6902" width="1.59765625" style="42"/>
    <col min="6903" max="6903" width="2.69921875" style="42" customWidth="1"/>
    <col min="6904" max="6904" width="6.3984375" style="42" bestFit="1" customWidth="1"/>
    <col min="6905" max="6905" width="2.69921875" style="42" customWidth="1"/>
    <col min="6906" max="6909" width="0.8984375" style="42" customWidth="1"/>
    <col min="6910" max="6991" width="2.69921875" style="42" customWidth="1"/>
    <col min="6992" max="7158" width="1.59765625" style="42"/>
    <col min="7159" max="7159" width="2.69921875" style="42" customWidth="1"/>
    <col min="7160" max="7160" width="6.3984375" style="42" bestFit="1" customWidth="1"/>
    <col min="7161" max="7161" width="2.69921875" style="42" customWidth="1"/>
    <col min="7162" max="7165" width="0.8984375" style="42" customWidth="1"/>
    <col min="7166" max="7247" width="2.69921875" style="42" customWidth="1"/>
    <col min="7248" max="7414" width="1.59765625" style="42"/>
    <col min="7415" max="7415" width="2.69921875" style="42" customWidth="1"/>
    <col min="7416" max="7416" width="6.3984375" style="42" bestFit="1" customWidth="1"/>
    <col min="7417" max="7417" width="2.69921875" style="42" customWidth="1"/>
    <col min="7418" max="7421" width="0.8984375" style="42" customWidth="1"/>
    <col min="7422" max="7503" width="2.69921875" style="42" customWidth="1"/>
    <col min="7504" max="7670" width="1.59765625" style="42"/>
    <col min="7671" max="7671" width="2.69921875" style="42" customWidth="1"/>
    <col min="7672" max="7672" width="6.3984375" style="42" bestFit="1" customWidth="1"/>
    <col min="7673" max="7673" width="2.69921875" style="42" customWidth="1"/>
    <col min="7674" max="7677" width="0.8984375" style="42" customWidth="1"/>
    <col min="7678" max="7759" width="2.69921875" style="42" customWidth="1"/>
    <col min="7760" max="7926" width="1.59765625" style="42"/>
    <col min="7927" max="7927" width="2.69921875" style="42" customWidth="1"/>
    <col min="7928" max="7928" width="6.3984375" style="42" bestFit="1" customWidth="1"/>
    <col min="7929" max="7929" width="2.69921875" style="42" customWidth="1"/>
    <col min="7930" max="7933" width="0.8984375" style="42" customWidth="1"/>
    <col min="7934" max="8015" width="2.69921875" style="42" customWidth="1"/>
    <col min="8016" max="8182" width="1.59765625" style="42"/>
    <col min="8183" max="8183" width="2.69921875" style="42" customWidth="1"/>
    <col min="8184" max="8184" width="6.3984375" style="42" bestFit="1" customWidth="1"/>
    <col min="8185" max="8185" width="2.69921875" style="42" customWidth="1"/>
    <col min="8186" max="8189" width="0.8984375" style="42" customWidth="1"/>
    <col min="8190" max="8271" width="2.69921875" style="42" customWidth="1"/>
    <col min="8272" max="8438" width="1.59765625" style="42"/>
    <col min="8439" max="8439" width="2.69921875" style="42" customWidth="1"/>
    <col min="8440" max="8440" width="6.3984375" style="42" bestFit="1" customWidth="1"/>
    <col min="8441" max="8441" width="2.69921875" style="42" customWidth="1"/>
    <col min="8442" max="8445" width="0.8984375" style="42" customWidth="1"/>
    <col min="8446" max="8527" width="2.69921875" style="42" customWidth="1"/>
    <col min="8528" max="8694" width="1.59765625" style="42"/>
    <col min="8695" max="8695" width="2.69921875" style="42" customWidth="1"/>
    <col min="8696" max="8696" width="6.3984375" style="42" bestFit="1" customWidth="1"/>
    <col min="8697" max="8697" width="2.69921875" style="42" customWidth="1"/>
    <col min="8698" max="8701" width="0.8984375" style="42" customWidth="1"/>
    <col min="8702" max="8783" width="2.69921875" style="42" customWidth="1"/>
    <col min="8784" max="8950" width="1.59765625" style="42"/>
    <col min="8951" max="8951" width="2.69921875" style="42" customWidth="1"/>
    <col min="8952" max="8952" width="6.3984375" style="42" bestFit="1" customWidth="1"/>
    <col min="8953" max="8953" width="2.69921875" style="42" customWidth="1"/>
    <col min="8954" max="8957" width="0.8984375" style="42" customWidth="1"/>
    <col min="8958" max="9039" width="2.69921875" style="42" customWidth="1"/>
    <col min="9040" max="9206" width="1.59765625" style="42"/>
    <col min="9207" max="9207" width="2.69921875" style="42" customWidth="1"/>
    <col min="9208" max="9208" width="6.3984375" style="42" bestFit="1" customWidth="1"/>
    <col min="9209" max="9209" width="2.69921875" style="42" customWidth="1"/>
    <col min="9210" max="9213" width="0.8984375" style="42" customWidth="1"/>
    <col min="9214" max="9295" width="2.69921875" style="42" customWidth="1"/>
    <col min="9296" max="9462" width="1.59765625" style="42"/>
    <col min="9463" max="9463" width="2.69921875" style="42" customWidth="1"/>
    <col min="9464" max="9464" width="6.3984375" style="42" bestFit="1" customWidth="1"/>
    <col min="9465" max="9465" width="2.69921875" style="42" customWidth="1"/>
    <col min="9466" max="9469" width="0.8984375" style="42" customWidth="1"/>
    <col min="9470" max="9551" width="2.69921875" style="42" customWidth="1"/>
    <col min="9552" max="9718" width="1.59765625" style="42"/>
    <col min="9719" max="9719" width="2.69921875" style="42" customWidth="1"/>
    <col min="9720" max="9720" width="6.3984375" style="42" bestFit="1" customWidth="1"/>
    <col min="9721" max="9721" width="2.69921875" style="42" customWidth="1"/>
    <col min="9722" max="9725" width="0.8984375" style="42" customWidth="1"/>
    <col min="9726" max="9807" width="2.69921875" style="42" customWidth="1"/>
    <col min="9808" max="9974" width="1.59765625" style="42"/>
    <col min="9975" max="9975" width="2.69921875" style="42" customWidth="1"/>
    <col min="9976" max="9976" width="6.3984375" style="42" bestFit="1" customWidth="1"/>
    <col min="9977" max="9977" width="2.69921875" style="42" customWidth="1"/>
    <col min="9978" max="9981" width="0.8984375" style="42" customWidth="1"/>
    <col min="9982" max="10063" width="2.69921875" style="42" customWidth="1"/>
    <col min="10064" max="10230" width="1.59765625" style="42"/>
    <col min="10231" max="10231" width="2.69921875" style="42" customWidth="1"/>
    <col min="10232" max="10232" width="6.3984375" style="42" bestFit="1" customWidth="1"/>
    <col min="10233" max="10233" width="2.69921875" style="42" customWidth="1"/>
    <col min="10234" max="10237" width="0.8984375" style="42" customWidth="1"/>
    <col min="10238" max="10319" width="2.69921875" style="42" customWidth="1"/>
    <col min="10320" max="10486" width="1.59765625" style="42"/>
    <col min="10487" max="10487" width="2.69921875" style="42" customWidth="1"/>
    <col min="10488" max="10488" width="6.3984375" style="42" bestFit="1" customWidth="1"/>
    <col min="10489" max="10489" width="2.69921875" style="42" customWidth="1"/>
    <col min="10490" max="10493" width="0.8984375" style="42" customWidth="1"/>
    <col min="10494" max="10575" width="2.69921875" style="42" customWidth="1"/>
    <col min="10576" max="10742" width="1.59765625" style="42"/>
    <col min="10743" max="10743" width="2.69921875" style="42" customWidth="1"/>
    <col min="10744" max="10744" width="6.3984375" style="42" bestFit="1" customWidth="1"/>
    <col min="10745" max="10745" width="2.69921875" style="42" customWidth="1"/>
    <col min="10746" max="10749" width="0.8984375" style="42" customWidth="1"/>
    <col min="10750" max="10831" width="2.69921875" style="42" customWidth="1"/>
    <col min="10832" max="10998" width="1.59765625" style="42"/>
    <col min="10999" max="10999" width="2.69921875" style="42" customWidth="1"/>
    <col min="11000" max="11000" width="6.3984375" style="42" bestFit="1" customWidth="1"/>
    <col min="11001" max="11001" width="2.69921875" style="42" customWidth="1"/>
    <col min="11002" max="11005" width="0.8984375" style="42" customWidth="1"/>
    <col min="11006" max="11087" width="2.69921875" style="42" customWidth="1"/>
    <col min="11088" max="11254" width="1.59765625" style="42"/>
    <col min="11255" max="11255" width="2.69921875" style="42" customWidth="1"/>
    <col min="11256" max="11256" width="6.3984375" style="42" bestFit="1" customWidth="1"/>
    <col min="11257" max="11257" width="2.69921875" style="42" customWidth="1"/>
    <col min="11258" max="11261" width="0.8984375" style="42" customWidth="1"/>
    <col min="11262" max="11343" width="2.69921875" style="42" customWidth="1"/>
    <col min="11344" max="11510" width="1.59765625" style="42"/>
    <col min="11511" max="11511" width="2.69921875" style="42" customWidth="1"/>
    <col min="11512" max="11512" width="6.3984375" style="42" bestFit="1" customWidth="1"/>
    <col min="11513" max="11513" width="2.69921875" style="42" customWidth="1"/>
    <col min="11514" max="11517" width="0.8984375" style="42" customWidth="1"/>
    <col min="11518" max="11599" width="2.69921875" style="42" customWidth="1"/>
    <col min="11600" max="11766" width="1.59765625" style="42"/>
    <col min="11767" max="11767" width="2.69921875" style="42" customWidth="1"/>
    <col min="11768" max="11768" width="6.3984375" style="42" bestFit="1" customWidth="1"/>
    <col min="11769" max="11769" width="2.69921875" style="42" customWidth="1"/>
    <col min="11770" max="11773" width="0.8984375" style="42" customWidth="1"/>
    <col min="11774" max="11855" width="2.69921875" style="42" customWidth="1"/>
    <col min="11856" max="12022" width="1.59765625" style="42"/>
    <col min="12023" max="12023" width="2.69921875" style="42" customWidth="1"/>
    <col min="12024" max="12024" width="6.3984375" style="42" bestFit="1" customWidth="1"/>
    <col min="12025" max="12025" width="2.69921875" style="42" customWidth="1"/>
    <col min="12026" max="12029" width="0.8984375" style="42" customWidth="1"/>
    <col min="12030" max="12111" width="2.69921875" style="42" customWidth="1"/>
    <col min="12112" max="12278" width="1.59765625" style="42"/>
    <col min="12279" max="12279" width="2.69921875" style="42" customWidth="1"/>
    <col min="12280" max="12280" width="6.3984375" style="42" bestFit="1" customWidth="1"/>
    <col min="12281" max="12281" width="2.69921875" style="42" customWidth="1"/>
    <col min="12282" max="12285" width="0.8984375" style="42" customWidth="1"/>
    <col min="12286" max="12367" width="2.69921875" style="42" customWidth="1"/>
    <col min="12368" max="12534" width="1.59765625" style="42"/>
    <col min="12535" max="12535" width="2.69921875" style="42" customWidth="1"/>
    <col min="12536" max="12536" width="6.3984375" style="42" bestFit="1" customWidth="1"/>
    <col min="12537" max="12537" width="2.69921875" style="42" customWidth="1"/>
    <col min="12538" max="12541" width="0.8984375" style="42" customWidth="1"/>
    <col min="12542" max="12623" width="2.69921875" style="42" customWidth="1"/>
    <col min="12624" max="12790" width="1.59765625" style="42"/>
    <col min="12791" max="12791" width="2.69921875" style="42" customWidth="1"/>
    <col min="12792" max="12792" width="6.3984375" style="42" bestFit="1" customWidth="1"/>
    <col min="12793" max="12793" width="2.69921875" style="42" customWidth="1"/>
    <col min="12794" max="12797" width="0.8984375" style="42" customWidth="1"/>
    <col min="12798" max="12879" width="2.69921875" style="42" customWidth="1"/>
    <col min="12880" max="13046" width="1.59765625" style="42"/>
    <col min="13047" max="13047" width="2.69921875" style="42" customWidth="1"/>
    <col min="13048" max="13048" width="6.3984375" style="42" bestFit="1" customWidth="1"/>
    <col min="13049" max="13049" width="2.69921875" style="42" customWidth="1"/>
    <col min="13050" max="13053" width="0.8984375" style="42" customWidth="1"/>
    <col min="13054" max="13135" width="2.69921875" style="42" customWidth="1"/>
    <col min="13136" max="13302" width="1.59765625" style="42"/>
    <col min="13303" max="13303" width="2.69921875" style="42" customWidth="1"/>
    <col min="13304" max="13304" width="6.3984375" style="42" bestFit="1" customWidth="1"/>
    <col min="13305" max="13305" width="2.69921875" style="42" customWidth="1"/>
    <col min="13306" max="13309" width="0.8984375" style="42" customWidth="1"/>
    <col min="13310" max="13391" width="2.69921875" style="42" customWidth="1"/>
    <col min="13392" max="13558" width="1.59765625" style="42"/>
    <col min="13559" max="13559" width="2.69921875" style="42" customWidth="1"/>
    <col min="13560" max="13560" width="6.3984375" style="42" bestFit="1" customWidth="1"/>
    <col min="13561" max="13561" width="2.69921875" style="42" customWidth="1"/>
    <col min="13562" max="13565" width="0.8984375" style="42" customWidth="1"/>
    <col min="13566" max="13647" width="2.69921875" style="42" customWidth="1"/>
    <col min="13648" max="13814" width="1.59765625" style="42"/>
    <col min="13815" max="13815" width="2.69921875" style="42" customWidth="1"/>
    <col min="13816" max="13816" width="6.3984375" style="42" bestFit="1" customWidth="1"/>
    <col min="13817" max="13817" width="2.69921875" style="42" customWidth="1"/>
    <col min="13818" max="13821" width="0.8984375" style="42" customWidth="1"/>
    <col min="13822" max="13903" width="2.69921875" style="42" customWidth="1"/>
    <col min="13904" max="14070" width="1.59765625" style="42"/>
    <col min="14071" max="14071" width="2.69921875" style="42" customWidth="1"/>
    <col min="14072" max="14072" width="6.3984375" style="42" bestFit="1" customWidth="1"/>
    <col min="14073" max="14073" width="2.69921875" style="42" customWidth="1"/>
    <col min="14074" max="14077" width="0.8984375" style="42" customWidth="1"/>
    <col min="14078" max="14159" width="2.69921875" style="42" customWidth="1"/>
    <col min="14160" max="14326" width="1.59765625" style="42"/>
    <col min="14327" max="14327" width="2.69921875" style="42" customWidth="1"/>
    <col min="14328" max="14328" width="6.3984375" style="42" bestFit="1" customWidth="1"/>
    <col min="14329" max="14329" width="2.69921875" style="42" customWidth="1"/>
    <col min="14330" max="14333" width="0.8984375" style="42" customWidth="1"/>
    <col min="14334" max="14415" width="2.69921875" style="42" customWidth="1"/>
    <col min="14416" max="14582" width="1.59765625" style="42"/>
    <col min="14583" max="14583" width="2.69921875" style="42" customWidth="1"/>
    <col min="14584" max="14584" width="6.3984375" style="42" bestFit="1" customWidth="1"/>
    <col min="14585" max="14585" width="2.69921875" style="42" customWidth="1"/>
    <col min="14586" max="14589" width="0.8984375" style="42" customWidth="1"/>
    <col min="14590" max="14671" width="2.69921875" style="42" customWidth="1"/>
    <col min="14672" max="14838" width="1.59765625" style="42"/>
    <col min="14839" max="14839" width="2.69921875" style="42" customWidth="1"/>
    <col min="14840" max="14840" width="6.3984375" style="42" bestFit="1" customWidth="1"/>
    <col min="14841" max="14841" width="2.69921875" style="42" customWidth="1"/>
    <col min="14842" max="14845" width="0.8984375" style="42" customWidth="1"/>
    <col min="14846" max="14927" width="2.69921875" style="42" customWidth="1"/>
    <col min="14928" max="15094" width="1.59765625" style="42"/>
    <col min="15095" max="15095" width="2.69921875" style="42" customWidth="1"/>
    <col min="15096" max="15096" width="6.3984375" style="42" bestFit="1" customWidth="1"/>
    <col min="15097" max="15097" width="2.69921875" style="42" customWidth="1"/>
    <col min="15098" max="15101" width="0.8984375" style="42" customWidth="1"/>
    <col min="15102" max="15183" width="2.69921875" style="42" customWidth="1"/>
    <col min="15184" max="15350" width="1.59765625" style="42"/>
    <col min="15351" max="15351" width="2.69921875" style="42" customWidth="1"/>
    <col min="15352" max="15352" width="6.3984375" style="42" bestFit="1" customWidth="1"/>
    <col min="15353" max="15353" width="2.69921875" style="42" customWidth="1"/>
    <col min="15354" max="15357" width="0.8984375" style="42" customWidth="1"/>
    <col min="15358" max="15439" width="2.69921875" style="42" customWidth="1"/>
    <col min="15440" max="15606" width="1.59765625" style="42"/>
    <col min="15607" max="15607" width="2.69921875" style="42" customWidth="1"/>
    <col min="15608" max="15608" width="6.3984375" style="42" bestFit="1" customWidth="1"/>
    <col min="15609" max="15609" width="2.69921875" style="42" customWidth="1"/>
    <col min="15610" max="15613" width="0.8984375" style="42" customWidth="1"/>
    <col min="15614" max="15695" width="2.69921875" style="42" customWidth="1"/>
    <col min="15696" max="15862" width="1.59765625" style="42"/>
    <col min="15863" max="15863" width="2.69921875" style="42" customWidth="1"/>
    <col min="15864" max="15864" width="6.3984375" style="42" bestFit="1" customWidth="1"/>
    <col min="15865" max="15865" width="2.69921875" style="42" customWidth="1"/>
    <col min="15866" max="15869" width="0.8984375" style="42" customWidth="1"/>
    <col min="15870" max="15951" width="2.69921875" style="42" customWidth="1"/>
    <col min="15952" max="16118" width="1.59765625" style="42"/>
    <col min="16119" max="16119" width="2.69921875" style="42" customWidth="1"/>
    <col min="16120" max="16120" width="6.3984375" style="42" bestFit="1" customWidth="1"/>
    <col min="16121" max="16121" width="2.69921875" style="42" customWidth="1"/>
    <col min="16122" max="16125" width="0.8984375" style="42" customWidth="1"/>
    <col min="16126" max="16207" width="2.69921875" style="42" customWidth="1"/>
    <col min="16208" max="16384" width="1.59765625" style="42"/>
  </cols>
  <sheetData>
    <row r="1" spans="2:83" ht="33" customHeight="1" thickBot="1" x14ac:dyDescent="0.25"/>
    <row r="2" spans="2:83" ht="30" customHeight="1" x14ac:dyDescent="0.2">
      <c r="B2" s="179"/>
      <c r="C2" s="180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2"/>
    </row>
    <row r="3" spans="2:83" ht="30" customHeight="1" x14ac:dyDescent="0.5">
      <c r="B3" s="283"/>
      <c r="C3" s="43"/>
      <c r="D3" s="84"/>
      <c r="E3" s="85"/>
      <c r="F3" s="85"/>
      <c r="G3" s="43"/>
      <c r="H3" s="43"/>
      <c r="I3" s="972" t="s">
        <v>365</v>
      </c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  <c r="AA3" s="972"/>
      <c r="AB3" s="972"/>
      <c r="AC3" s="972"/>
      <c r="AD3" s="972"/>
      <c r="AE3" s="972"/>
      <c r="AF3" s="972"/>
      <c r="AG3" s="972"/>
      <c r="AH3" s="972"/>
      <c r="AI3" s="972"/>
      <c r="AJ3" s="972"/>
      <c r="AK3" s="972"/>
      <c r="AL3" s="972"/>
      <c r="AM3" s="972"/>
      <c r="AN3" s="972"/>
      <c r="AO3" s="972"/>
      <c r="AP3" s="972"/>
      <c r="AQ3" s="972"/>
      <c r="AR3" s="972"/>
      <c r="AS3" s="972"/>
      <c r="AT3" s="972"/>
      <c r="AU3" s="972"/>
      <c r="AV3" s="972"/>
      <c r="AW3" s="972"/>
      <c r="AX3" s="972"/>
      <c r="AY3" s="972"/>
      <c r="AZ3" s="972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3"/>
      <c r="BT3" s="43"/>
      <c r="BU3" s="43"/>
      <c r="BV3" s="43"/>
      <c r="BW3" s="43"/>
      <c r="BX3" s="43"/>
      <c r="BY3" s="43"/>
      <c r="BZ3" s="43"/>
      <c r="CA3" s="98"/>
    </row>
    <row r="4" spans="2:83" ht="30" customHeight="1" x14ac:dyDescent="0.4">
      <c r="B4" s="283"/>
      <c r="C4" s="43"/>
      <c r="D4" s="46"/>
      <c r="E4" s="46"/>
      <c r="F4" s="46"/>
      <c r="G4" s="131"/>
      <c r="H4" s="131"/>
      <c r="I4" s="972"/>
      <c r="J4" s="972"/>
      <c r="K4" s="972"/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  <c r="AA4" s="972"/>
      <c r="AB4" s="972"/>
      <c r="AC4" s="972"/>
      <c r="AD4" s="972"/>
      <c r="AE4" s="972"/>
      <c r="AF4" s="972"/>
      <c r="AG4" s="972"/>
      <c r="AH4" s="972"/>
      <c r="AI4" s="972"/>
      <c r="AJ4" s="972"/>
      <c r="AK4" s="972"/>
      <c r="AL4" s="972"/>
      <c r="AM4" s="972"/>
      <c r="AN4" s="972"/>
      <c r="AO4" s="972"/>
      <c r="AP4" s="972"/>
      <c r="AQ4" s="972"/>
      <c r="AR4" s="972"/>
      <c r="AS4" s="972"/>
      <c r="AT4" s="972"/>
      <c r="AU4" s="972"/>
      <c r="AV4" s="972"/>
      <c r="AW4" s="972"/>
      <c r="AX4" s="972"/>
      <c r="AY4" s="972"/>
      <c r="AZ4" s="972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98"/>
    </row>
    <row r="5" spans="2:83" ht="30" customHeight="1" x14ac:dyDescent="0.4">
      <c r="B5" s="283"/>
      <c r="C5" s="43"/>
      <c r="D5" s="46"/>
      <c r="E5" s="46"/>
      <c r="F5" s="46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1"/>
      <c r="AF5" s="661"/>
      <c r="AG5" s="661"/>
      <c r="AH5" s="661"/>
      <c r="AI5" s="661"/>
      <c r="AJ5" s="661"/>
      <c r="AK5" s="661"/>
      <c r="AL5" s="661"/>
      <c r="AM5" s="661"/>
      <c r="AN5" s="661"/>
      <c r="AO5" s="661"/>
      <c r="AP5" s="661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98"/>
    </row>
    <row r="6" spans="2:83" ht="30" customHeight="1" x14ac:dyDescent="0.35">
      <c r="B6" s="482"/>
      <c r="C6" s="662">
        <v>3.1</v>
      </c>
      <c r="D6" s="662" t="s">
        <v>16</v>
      </c>
      <c r="E6" s="56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56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177"/>
      <c r="AL6" s="177"/>
      <c r="AM6" s="177"/>
      <c r="AN6" s="177"/>
      <c r="AO6" s="177"/>
      <c r="AP6" s="973" t="s">
        <v>483</v>
      </c>
      <c r="AQ6" s="973"/>
      <c r="AR6" s="973"/>
      <c r="AS6" s="973"/>
      <c r="AT6" s="973"/>
      <c r="AU6" s="973"/>
      <c r="AV6" s="973"/>
      <c r="AW6" s="973"/>
      <c r="AX6" s="973"/>
      <c r="AY6" s="973"/>
      <c r="AZ6" s="973"/>
      <c r="BA6" s="973"/>
      <c r="BB6" s="973"/>
      <c r="BC6" s="973"/>
      <c r="BD6" s="973"/>
      <c r="BE6" s="973"/>
      <c r="BF6" s="973"/>
      <c r="BG6" s="973"/>
      <c r="BH6" s="973"/>
      <c r="BI6" s="973"/>
      <c r="BJ6" s="973"/>
      <c r="BK6" s="973"/>
      <c r="BL6" s="973"/>
      <c r="BM6" s="973"/>
      <c r="BN6" s="973"/>
      <c r="BO6" s="973"/>
      <c r="BP6" s="973"/>
      <c r="BQ6" s="973"/>
      <c r="BR6" s="973"/>
      <c r="BS6" s="973"/>
      <c r="BT6" s="973"/>
      <c r="BU6" s="973"/>
      <c r="BV6" s="973"/>
      <c r="BW6" s="973"/>
      <c r="BX6" s="973"/>
      <c r="BY6" s="973"/>
      <c r="BZ6" s="177"/>
      <c r="CA6" s="207"/>
    </row>
    <row r="7" spans="2:83" ht="30" customHeight="1" x14ac:dyDescent="0.4">
      <c r="B7" s="482"/>
      <c r="C7" s="72"/>
      <c r="D7" s="164" t="s">
        <v>17</v>
      </c>
      <c r="E7" s="56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177"/>
      <c r="AL7" s="177"/>
      <c r="AM7" s="177"/>
      <c r="AN7" s="177"/>
      <c r="AO7" s="177"/>
      <c r="AP7" s="974" t="s">
        <v>18</v>
      </c>
      <c r="AQ7" s="974"/>
      <c r="AR7" s="974"/>
      <c r="AS7" s="974"/>
      <c r="AT7" s="974"/>
      <c r="AU7" s="974"/>
      <c r="AV7" s="974"/>
      <c r="AW7" s="974"/>
      <c r="AX7" s="974"/>
      <c r="AY7" s="974"/>
      <c r="AZ7" s="974"/>
      <c r="BA7" s="974"/>
      <c r="BB7" s="974"/>
      <c r="BC7" s="974"/>
      <c r="BD7" s="974"/>
      <c r="BE7" s="974"/>
      <c r="BF7" s="974"/>
      <c r="BG7" s="974"/>
      <c r="BH7" s="974"/>
      <c r="BI7" s="974"/>
      <c r="BJ7" s="974"/>
      <c r="BK7" s="974"/>
      <c r="BL7" s="974"/>
      <c r="BM7" s="974"/>
      <c r="BN7" s="974"/>
      <c r="BO7" s="974"/>
      <c r="BP7" s="974"/>
      <c r="BQ7" s="974"/>
      <c r="BR7" s="974"/>
      <c r="BS7" s="974"/>
      <c r="BT7" s="974"/>
      <c r="BU7" s="974"/>
      <c r="BV7" s="974"/>
      <c r="BW7" s="974"/>
      <c r="BX7" s="974"/>
      <c r="BY7" s="974"/>
      <c r="BZ7" s="177"/>
      <c r="CA7" s="207"/>
      <c r="CE7" s="43"/>
    </row>
    <row r="8" spans="2:83" ht="30" customHeight="1" x14ac:dyDescent="0.35">
      <c r="B8" s="48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72"/>
      <c r="BK8" s="72"/>
      <c r="BL8" s="72"/>
      <c r="BM8" s="72"/>
      <c r="BN8" s="72"/>
      <c r="BO8" s="72"/>
      <c r="BP8" s="72"/>
      <c r="BQ8" s="72"/>
      <c r="BR8" s="72"/>
      <c r="BS8" s="975"/>
      <c r="BT8" s="975"/>
      <c r="BU8" s="177"/>
      <c r="BV8" s="177"/>
      <c r="BW8" s="43"/>
      <c r="BX8" s="177"/>
      <c r="BY8" s="218" t="s">
        <v>227</v>
      </c>
      <c r="BZ8" s="177"/>
      <c r="CA8" s="207"/>
      <c r="CB8" s="43"/>
      <c r="CE8" s="43"/>
    </row>
    <row r="9" spans="2:83" ht="30" customHeight="1" x14ac:dyDescent="0.35">
      <c r="B9" s="482"/>
      <c r="C9" s="76" t="s">
        <v>8</v>
      </c>
      <c r="D9" s="933" t="s">
        <v>19</v>
      </c>
      <c r="E9" s="933"/>
      <c r="F9" s="933" t="s">
        <v>166</v>
      </c>
      <c r="G9" s="933"/>
      <c r="H9" s="933"/>
      <c r="I9" s="933"/>
      <c r="J9" s="933"/>
      <c r="K9" s="933"/>
      <c r="L9" s="933"/>
      <c r="M9" s="933"/>
      <c r="N9" s="933"/>
      <c r="O9" s="933"/>
      <c r="P9" s="933"/>
      <c r="Q9" s="933"/>
      <c r="R9" s="933"/>
      <c r="S9" s="933"/>
      <c r="T9" s="933"/>
      <c r="U9" s="933"/>
      <c r="V9" s="933"/>
      <c r="W9" s="933"/>
      <c r="X9" s="933"/>
      <c r="Y9" s="933"/>
      <c r="Z9" s="72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177"/>
      <c r="AL9" s="177"/>
      <c r="AM9" s="177"/>
      <c r="AN9" s="872" t="s">
        <v>34</v>
      </c>
      <c r="AO9" s="976"/>
      <c r="AP9" s="977"/>
      <c r="AQ9" s="978"/>
      <c r="AR9" s="978"/>
      <c r="AS9" s="978"/>
      <c r="AT9" s="978"/>
      <c r="AU9" s="978"/>
      <c r="AV9" s="978"/>
      <c r="AW9" s="978"/>
      <c r="AX9" s="978"/>
      <c r="AY9" s="978"/>
      <c r="AZ9" s="978"/>
      <c r="BA9" s="978"/>
      <c r="BB9" s="978"/>
      <c r="BC9" s="978"/>
      <c r="BD9" s="978"/>
      <c r="BE9" s="978"/>
      <c r="BF9" s="978"/>
      <c r="BG9" s="978"/>
      <c r="BH9" s="978"/>
      <c r="BI9" s="978"/>
      <c r="BJ9" s="978"/>
      <c r="BK9" s="978"/>
      <c r="BL9" s="978"/>
      <c r="BM9" s="978"/>
      <c r="BN9" s="978"/>
      <c r="BO9" s="978"/>
      <c r="BP9" s="978"/>
      <c r="BQ9" s="978"/>
      <c r="BR9" s="978"/>
      <c r="BS9" s="978"/>
      <c r="BT9" s="978"/>
      <c r="BU9" s="978"/>
      <c r="BV9" s="978"/>
      <c r="BW9" s="978"/>
      <c r="BX9" s="978"/>
      <c r="BY9" s="979"/>
      <c r="BZ9" s="177"/>
      <c r="CA9" s="207"/>
      <c r="CB9" s="43"/>
      <c r="CE9" s="43"/>
    </row>
    <row r="10" spans="2:83" s="116" customFormat="1" ht="30" customHeight="1" x14ac:dyDescent="0.35">
      <c r="B10" s="482"/>
      <c r="C10" s="72"/>
      <c r="D10" s="933"/>
      <c r="E10" s="933"/>
      <c r="F10" s="933"/>
      <c r="G10" s="933"/>
      <c r="H10" s="933"/>
      <c r="I10" s="933"/>
      <c r="J10" s="933"/>
      <c r="K10" s="933"/>
      <c r="L10" s="933"/>
      <c r="M10" s="933"/>
      <c r="N10" s="933"/>
      <c r="O10" s="933"/>
      <c r="P10" s="933"/>
      <c r="Q10" s="933"/>
      <c r="R10" s="933"/>
      <c r="S10" s="933"/>
      <c r="T10" s="933"/>
      <c r="U10" s="933"/>
      <c r="V10" s="933"/>
      <c r="W10" s="933"/>
      <c r="X10" s="933"/>
      <c r="Y10" s="933"/>
      <c r="Z10" s="72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77"/>
      <c r="AL10" s="177"/>
      <c r="AM10" s="177"/>
      <c r="AN10" s="872"/>
      <c r="AO10" s="976"/>
      <c r="AP10" s="980"/>
      <c r="AQ10" s="981"/>
      <c r="AR10" s="981"/>
      <c r="AS10" s="981"/>
      <c r="AT10" s="981"/>
      <c r="AU10" s="981"/>
      <c r="AV10" s="981"/>
      <c r="AW10" s="981"/>
      <c r="AX10" s="981"/>
      <c r="AY10" s="981"/>
      <c r="AZ10" s="981"/>
      <c r="BA10" s="981"/>
      <c r="BB10" s="981"/>
      <c r="BC10" s="981"/>
      <c r="BD10" s="981"/>
      <c r="BE10" s="981"/>
      <c r="BF10" s="981"/>
      <c r="BG10" s="981"/>
      <c r="BH10" s="981"/>
      <c r="BI10" s="981"/>
      <c r="BJ10" s="981"/>
      <c r="BK10" s="981"/>
      <c r="BL10" s="981"/>
      <c r="BM10" s="981"/>
      <c r="BN10" s="981"/>
      <c r="BO10" s="981"/>
      <c r="BP10" s="981"/>
      <c r="BQ10" s="981"/>
      <c r="BR10" s="981"/>
      <c r="BS10" s="981"/>
      <c r="BT10" s="981"/>
      <c r="BU10" s="981"/>
      <c r="BV10" s="981"/>
      <c r="BW10" s="981"/>
      <c r="BX10" s="981"/>
      <c r="BY10" s="982"/>
      <c r="BZ10" s="177"/>
      <c r="CA10" s="207"/>
      <c r="CB10" s="115"/>
    </row>
    <row r="11" spans="2:83" s="116" customFormat="1" ht="15" customHeight="1" x14ac:dyDescent="0.4">
      <c r="B11" s="482"/>
      <c r="C11" s="72"/>
      <c r="D11" s="75"/>
      <c r="E11" s="75"/>
      <c r="F11" s="72"/>
      <c r="G11" s="72"/>
      <c r="H11" s="56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77"/>
      <c r="BX11" s="177"/>
      <c r="BY11" s="177"/>
      <c r="BZ11" s="177"/>
      <c r="CA11" s="207"/>
      <c r="CB11" s="115"/>
    </row>
    <row r="12" spans="2:83" s="116" customFormat="1" ht="30" customHeight="1" x14ac:dyDescent="0.35">
      <c r="B12" s="482"/>
      <c r="C12" s="72"/>
      <c r="D12" s="933" t="s">
        <v>20</v>
      </c>
      <c r="E12" s="933"/>
      <c r="F12" s="933" t="s">
        <v>21</v>
      </c>
      <c r="G12" s="933"/>
      <c r="H12" s="933"/>
      <c r="I12" s="933"/>
      <c r="J12" s="933"/>
      <c r="K12" s="933"/>
      <c r="L12" s="933"/>
      <c r="M12" s="933"/>
      <c r="N12" s="933"/>
      <c r="O12" s="933"/>
      <c r="P12" s="933"/>
      <c r="Q12" s="933"/>
      <c r="R12" s="933"/>
      <c r="S12" s="933"/>
      <c r="T12" s="933"/>
      <c r="U12" s="933"/>
      <c r="V12" s="933"/>
      <c r="W12" s="933"/>
      <c r="X12" s="933"/>
      <c r="Y12" s="933"/>
      <c r="Z12" s="72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77"/>
      <c r="AL12" s="177"/>
      <c r="AM12" s="177"/>
      <c r="AN12" s="872" t="s">
        <v>26</v>
      </c>
      <c r="AO12" s="872"/>
      <c r="AP12" s="977"/>
      <c r="AQ12" s="978"/>
      <c r="AR12" s="978"/>
      <c r="AS12" s="978"/>
      <c r="AT12" s="978"/>
      <c r="AU12" s="978"/>
      <c r="AV12" s="978"/>
      <c r="AW12" s="978"/>
      <c r="AX12" s="978"/>
      <c r="AY12" s="978"/>
      <c r="AZ12" s="978"/>
      <c r="BA12" s="978"/>
      <c r="BB12" s="978"/>
      <c r="BC12" s="978"/>
      <c r="BD12" s="978"/>
      <c r="BE12" s="978"/>
      <c r="BF12" s="978"/>
      <c r="BG12" s="978"/>
      <c r="BH12" s="978"/>
      <c r="BI12" s="978"/>
      <c r="BJ12" s="978"/>
      <c r="BK12" s="978"/>
      <c r="BL12" s="978"/>
      <c r="BM12" s="978"/>
      <c r="BN12" s="978"/>
      <c r="BO12" s="978"/>
      <c r="BP12" s="978"/>
      <c r="BQ12" s="978"/>
      <c r="BR12" s="978"/>
      <c r="BS12" s="978"/>
      <c r="BT12" s="978"/>
      <c r="BU12" s="978"/>
      <c r="BV12" s="978"/>
      <c r="BW12" s="978"/>
      <c r="BX12" s="978"/>
      <c r="BY12" s="979"/>
      <c r="BZ12" s="177"/>
      <c r="CA12" s="207"/>
    </row>
    <row r="13" spans="2:83" s="116" customFormat="1" ht="30" customHeight="1" x14ac:dyDescent="0.35">
      <c r="B13" s="482"/>
      <c r="C13" s="76" t="s">
        <v>8</v>
      </c>
      <c r="D13" s="933"/>
      <c r="E13" s="933"/>
      <c r="F13" s="933"/>
      <c r="G13" s="933"/>
      <c r="H13" s="933"/>
      <c r="I13" s="933"/>
      <c r="J13" s="933"/>
      <c r="K13" s="933"/>
      <c r="L13" s="933"/>
      <c r="M13" s="933"/>
      <c r="N13" s="933"/>
      <c r="O13" s="933"/>
      <c r="P13" s="933"/>
      <c r="Q13" s="933"/>
      <c r="R13" s="933"/>
      <c r="S13" s="933"/>
      <c r="T13" s="933"/>
      <c r="U13" s="933"/>
      <c r="V13" s="933"/>
      <c r="W13" s="933"/>
      <c r="X13" s="933"/>
      <c r="Y13" s="933"/>
      <c r="Z13" s="72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77"/>
      <c r="AL13" s="177"/>
      <c r="AM13" s="177"/>
      <c r="AN13" s="872"/>
      <c r="AO13" s="872"/>
      <c r="AP13" s="980"/>
      <c r="AQ13" s="981"/>
      <c r="AR13" s="981"/>
      <c r="AS13" s="981"/>
      <c r="AT13" s="981"/>
      <c r="AU13" s="981"/>
      <c r="AV13" s="981"/>
      <c r="AW13" s="981"/>
      <c r="AX13" s="981"/>
      <c r="AY13" s="981"/>
      <c r="AZ13" s="981"/>
      <c r="BA13" s="981"/>
      <c r="BB13" s="981"/>
      <c r="BC13" s="981"/>
      <c r="BD13" s="981"/>
      <c r="BE13" s="981"/>
      <c r="BF13" s="981"/>
      <c r="BG13" s="981"/>
      <c r="BH13" s="981"/>
      <c r="BI13" s="981"/>
      <c r="BJ13" s="981"/>
      <c r="BK13" s="981"/>
      <c r="BL13" s="981"/>
      <c r="BM13" s="981"/>
      <c r="BN13" s="981"/>
      <c r="BO13" s="981"/>
      <c r="BP13" s="981"/>
      <c r="BQ13" s="981"/>
      <c r="BR13" s="981"/>
      <c r="BS13" s="981"/>
      <c r="BT13" s="981"/>
      <c r="BU13" s="981"/>
      <c r="BV13" s="981"/>
      <c r="BW13" s="981"/>
      <c r="BX13" s="981"/>
      <c r="BY13" s="982"/>
      <c r="BZ13" s="177"/>
      <c r="CA13" s="207"/>
    </row>
    <row r="14" spans="2:83" s="116" customFormat="1" ht="15" customHeight="1" x14ac:dyDescent="0.35">
      <c r="B14" s="482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77"/>
      <c r="BX14" s="177"/>
      <c r="BY14" s="177"/>
      <c r="BZ14" s="177"/>
      <c r="CA14" s="207"/>
    </row>
    <row r="15" spans="2:83" s="116" customFormat="1" ht="30" customHeight="1" x14ac:dyDescent="0.35">
      <c r="B15" s="482"/>
      <c r="C15" s="177"/>
      <c r="D15" s="177"/>
      <c r="E15" s="177"/>
      <c r="F15" s="177"/>
      <c r="G15" s="177"/>
      <c r="H15" s="177"/>
      <c r="I15" s="177"/>
      <c r="J15" s="177"/>
      <c r="K15" s="177"/>
      <c r="CA15" s="117"/>
      <c r="CB15" s="115"/>
    </row>
    <row r="16" spans="2:83" s="60" customFormat="1" ht="30" customHeight="1" x14ac:dyDescent="0.2">
      <c r="B16" s="482"/>
      <c r="C16" s="177"/>
      <c r="D16" s="177"/>
      <c r="E16" s="177"/>
      <c r="F16" s="177"/>
      <c r="G16" s="177"/>
      <c r="H16" s="177"/>
      <c r="I16" s="177"/>
      <c r="J16" s="177"/>
      <c r="K16" s="177"/>
      <c r="CA16" s="103"/>
      <c r="CB16" s="55"/>
    </row>
    <row r="17" spans="2:88" s="116" customFormat="1" ht="30" customHeight="1" x14ac:dyDescent="0.35">
      <c r="B17" s="482"/>
      <c r="C17" s="177"/>
      <c r="D17" s="177"/>
      <c r="E17" s="177"/>
      <c r="F17" s="177"/>
      <c r="G17" s="177"/>
      <c r="H17" s="177"/>
      <c r="I17" s="177"/>
      <c r="J17" s="177"/>
      <c r="K17" s="177"/>
      <c r="CA17" s="117"/>
      <c r="CB17" s="115"/>
      <c r="CJ17" s="115"/>
    </row>
    <row r="18" spans="2:88" s="116" customFormat="1" ht="30" customHeight="1" x14ac:dyDescent="0.35">
      <c r="B18" s="482"/>
      <c r="C18" s="177"/>
      <c r="D18" s="177"/>
      <c r="E18" s="177"/>
      <c r="F18" s="177"/>
      <c r="G18" s="177"/>
      <c r="H18" s="177"/>
      <c r="I18" s="177"/>
      <c r="J18" s="177"/>
      <c r="K18" s="177"/>
      <c r="CA18" s="117"/>
      <c r="CB18" s="115"/>
    </row>
    <row r="19" spans="2:88" s="60" customFormat="1" ht="30" customHeight="1" x14ac:dyDescent="0.2">
      <c r="B19" s="482"/>
      <c r="C19" s="177"/>
      <c r="D19" s="177"/>
      <c r="E19" s="177"/>
      <c r="F19" s="177"/>
      <c r="G19" s="177"/>
      <c r="H19" s="177"/>
      <c r="I19" s="177"/>
      <c r="J19" s="177"/>
      <c r="K19" s="177"/>
      <c r="CA19" s="103"/>
      <c r="CB19" s="55"/>
    </row>
    <row r="20" spans="2:88" s="60" customFormat="1" ht="15" customHeight="1" x14ac:dyDescent="0.2">
      <c r="B20" s="21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211"/>
    </row>
    <row r="21" spans="2:88" s="60" customFormat="1" ht="15" customHeight="1" x14ac:dyDescent="0.2">
      <c r="B21" s="482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207"/>
    </row>
    <row r="22" spans="2:88" s="60" customFormat="1" ht="30" customHeight="1" x14ac:dyDescent="0.2">
      <c r="B22" s="482"/>
      <c r="C22" s="663">
        <v>3.2</v>
      </c>
      <c r="D22" s="177" t="s">
        <v>123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207"/>
    </row>
    <row r="23" spans="2:88" s="60" customFormat="1" ht="8.1" customHeight="1" x14ac:dyDescent="0.2">
      <c r="B23" s="482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207"/>
    </row>
    <row r="24" spans="2:88" s="60" customFormat="1" ht="30" customHeight="1" x14ac:dyDescent="0.2">
      <c r="B24" s="482"/>
      <c r="C24" s="177"/>
      <c r="D24" s="177" t="s">
        <v>484</v>
      </c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207"/>
    </row>
    <row r="25" spans="2:88" s="60" customFormat="1" ht="27.75" x14ac:dyDescent="0.2">
      <c r="B25" s="482"/>
      <c r="C25" s="177"/>
      <c r="D25" s="212" t="s">
        <v>485</v>
      </c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 t="s">
        <v>722</v>
      </c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207"/>
    </row>
    <row r="26" spans="2:88" s="60" customFormat="1" ht="15" customHeight="1" x14ac:dyDescent="0.2">
      <c r="B26" s="482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207"/>
    </row>
    <row r="27" spans="2:88" s="60" customFormat="1" ht="30" customHeight="1" x14ac:dyDescent="0.2">
      <c r="B27" s="482"/>
      <c r="CA27" s="103"/>
    </row>
    <row r="28" spans="2:88" s="60" customFormat="1" ht="30" customHeight="1" x14ac:dyDescent="0.2">
      <c r="B28" s="482"/>
      <c r="CA28" s="103"/>
    </row>
    <row r="29" spans="2:88" s="60" customFormat="1" ht="30" customHeight="1" x14ac:dyDescent="0.2">
      <c r="B29" s="482"/>
      <c r="CA29" s="103"/>
    </row>
    <row r="30" spans="2:88" s="60" customFormat="1" ht="30" customHeight="1" x14ac:dyDescent="0.2">
      <c r="B30" s="482"/>
      <c r="CA30" s="103"/>
    </row>
    <row r="31" spans="2:88" s="60" customFormat="1" ht="30" customHeight="1" x14ac:dyDescent="0.2">
      <c r="B31" s="482"/>
      <c r="CA31" s="103"/>
    </row>
    <row r="32" spans="2:88" s="60" customFormat="1" ht="30" customHeight="1" x14ac:dyDescent="0.2">
      <c r="B32" s="482"/>
      <c r="CA32" s="103"/>
    </row>
    <row r="33" spans="2:79" s="60" customFormat="1" ht="30" customHeight="1" x14ac:dyDescent="0.2">
      <c r="B33" s="482"/>
      <c r="CA33" s="103"/>
    </row>
    <row r="34" spans="2:79" s="60" customFormat="1" ht="30" customHeight="1" x14ac:dyDescent="0.2">
      <c r="B34" s="482"/>
      <c r="CA34" s="103"/>
    </row>
    <row r="35" spans="2:79" s="60" customFormat="1" ht="30" customHeight="1" x14ac:dyDescent="0.2">
      <c r="B35" s="482"/>
      <c r="CA35" s="103"/>
    </row>
    <row r="36" spans="2:79" s="60" customFormat="1" ht="30" customHeight="1" x14ac:dyDescent="0.2">
      <c r="B36" s="482"/>
      <c r="CA36" s="103"/>
    </row>
    <row r="37" spans="2:79" s="60" customFormat="1" ht="30" customHeight="1" x14ac:dyDescent="0.2">
      <c r="B37" s="482"/>
      <c r="CA37" s="103"/>
    </row>
    <row r="38" spans="2:79" s="60" customFormat="1" ht="30" customHeight="1" x14ac:dyDescent="0.2">
      <c r="B38" s="482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7"/>
      <c r="BW38" s="177"/>
      <c r="BX38" s="177"/>
      <c r="BY38" s="177"/>
      <c r="BZ38" s="177"/>
      <c r="CA38" s="207"/>
    </row>
    <row r="39" spans="2:79" s="60" customFormat="1" ht="30" customHeight="1" x14ac:dyDescent="0.2">
      <c r="B39" s="482"/>
      <c r="C39" s="177"/>
      <c r="D39" s="177" t="s">
        <v>228</v>
      </c>
      <c r="E39" s="177"/>
      <c r="F39" s="177"/>
      <c r="G39" s="177"/>
      <c r="H39" s="177" t="s">
        <v>229</v>
      </c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207"/>
    </row>
    <row r="40" spans="2:79" s="60" customFormat="1" ht="30" customHeight="1" x14ac:dyDescent="0.2">
      <c r="B40" s="482"/>
      <c r="C40" s="177"/>
      <c r="D40" s="194"/>
      <c r="E40" s="194"/>
      <c r="F40" s="194"/>
      <c r="G40" s="194"/>
      <c r="H40" s="212" t="s">
        <v>124</v>
      </c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872" t="s">
        <v>22</v>
      </c>
      <c r="BR40" s="872"/>
      <c r="BS40" s="872"/>
      <c r="BT40" s="872"/>
      <c r="BU40" s="872"/>
      <c r="BV40" s="872"/>
      <c r="BW40" s="872"/>
      <c r="BX40" s="872"/>
      <c r="BY40" s="872"/>
      <c r="BZ40" s="194"/>
      <c r="CA40" s="213"/>
    </row>
    <row r="41" spans="2:79" s="60" customFormat="1" ht="30" customHeight="1" x14ac:dyDescent="0.2">
      <c r="B41" s="482"/>
      <c r="C41" s="177"/>
      <c r="D41" s="194"/>
      <c r="E41" s="194"/>
      <c r="F41" s="194"/>
      <c r="G41" s="194"/>
      <c r="H41" s="930" t="s">
        <v>230</v>
      </c>
      <c r="I41" s="930"/>
      <c r="J41" s="930"/>
      <c r="K41" s="930"/>
      <c r="L41" s="194"/>
      <c r="M41" s="983" t="s">
        <v>231</v>
      </c>
      <c r="N41" s="983"/>
      <c r="O41" s="983"/>
      <c r="P41" s="983"/>
      <c r="Q41" s="983"/>
      <c r="R41" s="983"/>
      <c r="S41" s="983"/>
      <c r="T41" s="983"/>
      <c r="U41" s="983"/>
      <c r="V41" s="983"/>
      <c r="W41" s="983"/>
      <c r="X41" s="983"/>
      <c r="Y41" s="983"/>
      <c r="Z41" s="983"/>
      <c r="AA41" s="983"/>
      <c r="AB41" s="983"/>
      <c r="AC41" s="983"/>
      <c r="AD41" s="983"/>
      <c r="AE41" s="983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984" t="s">
        <v>23</v>
      </c>
      <c r="BR41" s="984"/>
      <c r="BS41" s="984"/>
      <c r="BT41" s="984"/>
      <c r="BU41" s="984"/>
      <c r="BV41" s="984"/>
      <c r="BW41" s="984"/>
      <c r="BX41" s="984"/>
      <c r="BY41" s="984"/>
      <c r="BZ41" s="194"/>
      <c r="CA41" s="213"/>
    </row>
    <row r="42" spans="2:79" s="60" customFormat="1" ht="30" customHeight="1" x14ac:dyDescent="0.2">
      <c r="B42" s="482"/>
      <c r="C42" s="177"/>
      <c r="D42" s="194"/>
      <c r="E42" s="194"/>
      <c r="F42" s="194"/>
      <c r="G42" s="194"/>
      <c r="H42" s="930"/>
      <c r="I42" s="930"/>
      <c r="J42" s="930"/>
      <c r="K42" s="930"/>
      <c r="L42" s="194"/>
      <c r="M42" s="983"/>
      <c r="N42" s="983"/>
      <c r="O42" s="983"/>
      <c r="P42" s="983"/>
      <c r="Q42" s="983"/>
      <c r="R42" s="983"/>
      <c r="S42" s="983"/>
      <c r="T42" s="983"/>
      <c r="U42" s="983"/>
      <c r="V42" s="983"/>
      <c r="W42" s="983"/>
      <c r="X42" s="983"/>
      <c r="Y42" s="983"/>
      <c r="Z42" s="983"/>
      <c r="AA42" s="983"/>
      <c r="AB42" s="983"/>
      <c r="AC42" s="983"/>
      <c r="AD42" s="983"/>
      <c r="AE42" s="983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984" t="s">
        <v>24</v>
      </c>
      <c r="BR42" s="984"/>
      <c r="BS42" s="984"/>
      <c r="BT42" s="984"/>
      <c r="BU42" s="984"/>
      <c r="BV42" s="984"/>
      <c r="BW42" s="984"/>
      <c r="BX42" s="984"/>
      <c r="BY42" s="984"/>
      <c r="BZ42" s="194"/>
      <c r="CA42" s="213"/>
    </row>
    <row r="43" spans="2:79" s="60" customFormat="1" ht="30" customHeight="1" x14ac:dyDescent="0.2">
      <c r="B43" s="482"/>
      <c r="C43" s="177"/>
      <c r="D43" s="194"/>
      <c r="E43" s="194"/>
      <c r="F43" s="194"/>
      <c r="G43" s="194"/>
      <c r="H43" s="194"/>
      <c r="I43" s="194"/>
      <c r="J43" s="194"/>
      <c r="K43" s="194"/>
      <c r="L43" s="194"/>
      <c r="M43" s="930" t="s">
        <v>61</v>
      </c>
      <c r="N43" s="930"/>
      <c r="O43" s="930" t="s">
        <v>232</v>
      </c>
      <c r="P43" s="930"/>
      <c r="Q43" s="930"/>
      <c r="R43" s="930"/>
      <c r="S43" s="930"/>
      <c r="T43" s="930"/>
      <c r="U43" s="930"/>
      <c r="V43" s="930"/>
      <c r="W43" s="930"/>
      <c r="X43" s="930"/>
      <c r="Y43" s="930"/>
      <c r="Z43" s="930"/>
      <c r="AA43" s="930"/>
      <c r="AB43" s="930"/>
      <c r="AC43" s="930"/>
      <c r="AD43" s="930"/>
      <c r="AE43" s="930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55"/>
      <c r="BR43" s="55"/>
      <c r="BS43" s="55"/>
      <c r="BT43" s="55"/>
      <c r="BU43" s="55"/>
      <c r="BV43" s="55"/>
      <c r="BW43" s="55"/>
      <c r="BX43" s="55"/>
      <c r="BY43" s="55"/>
      <c r="BZ43" s="194"/>
      <c r="CA43" s="213"/>
    </row>
    <row r="44" spans="2:79" s="60" customFormat="1" ht="30" customHeight="1" x14ac:dyDescent="0.2">
      <c r="B44" s="482"/>
      <c r="C44" s="177"/>
      <c r="D44" s="194"/>
      <c r="E44" s="194"/>
      <c r="F44" s="194"/>
      <c r="G44" s="194"/>
      <c r="H44" s="194"/>
      <c r="I44" s="194"/>
      <c r="J44" s="194"/>
      <c r="K44" s="194"/>
      <c r="L44" s="194"/>
      <c r="M44" s="930"/>
      <c r="N44" s="930"/>
      <c r="O44" s="930"/>
      <c r="P44" s="930"/>
      <c r="Q44" s="930"/>
      <c r="R44" s="930"/>
      <c r="S44" s="930"/>
      <c r="T44" s="930"/>
      <c r="U44" s="930"/>
      <c r="V44" s="930"/>
      <c r="W44" s="930"/>
      <c r="X44" s="930"/>
      <c r="Y44" s="930"/>
      <c r="Z44" s="930"/>
      <c r="AA44" s="930"/>
      <c r="AB44" s="930"/>
      <c r="AC44" s="930"/>
      <c r="AD44" s="930"/>
      <c r="AE44" s="930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55"/>
      <c r="BX44" s="194"/>
      <c r="BY44" s="218" t="s">
        <v>227</v>
      </c>
      <c r="BZ44" s="194"/>
      <c r="CA44" s="213"/>
    </row>
    <row r="45" spans="2:79" s="60" customFormat="1" ht="30" customHeight="1" x14ac:dyDescent="0.2">
      <c r="B45" s="482"/>
      <c r="C45" s="177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930" t="s">
        <v>19</v>
      </c>
      <c r="P45" s="930"/>
      <c r="Q45" s="194"/>
      <c r="R45" s="983" t="s">
        <v>233</v>
      </c>
      <c r="S45" s="983"/>
      <c r="T45" s="983"/>
      <c r="U45" s="983"/>
      <c r="V45" s="983"/>
      <c r="W45" s="983"/>
      <c r="X45" s="983"/>
      <c r="Y45" s="983"/>
      <c r="Z45" s="983"/>
      <c r="AA45" s="983"/>
      <c r="AB45" s="983"/>
      <c r="AC45" s="983"/>
      <c r="AD45" s="983"/>
      <c r="AE45" s="983"/>
      <c r="AF45" s="983"/>
      <c r="AG45" s="983"/>
      <c r="AH45" s="983"/>
      <c r="AI45" s="983"/>
      <c r="AJ45" s="983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55"/>
      <c r="BO45" s="930" t="s">
        <v>27</v>
      </c>
      <c r="BP45" s="930"/>
      <c r="BQ45" s="977"/>
      <c r="BR45" s="978"/>
      <c r="BS45" s="978"/>
      <c r="BT45" s="978"/>
      <c r="BU45" s="978"/>
      <c r="BV45" s="978"/>
      <c r="BW45" s="978"/>
      <c r="BX45" s="978"/>
      <c r="BY45" s="979"/>
      <c r="BZ45" s="194"/>
      <c r="CA45" s="213"/>
    </row>
    <row r="46" spans="2:79" s="60" customFormat="1" ht="30" customHeight="1" x14ac:dyDescent="0.2">
      <c r="B46" s="482"/>
      <c r="C46" s="177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930"/>
      <c r="P46" s="930"/>
      <c r="Q46" s="194"/>
      <c r="R46" s="983"/>
      <c r="S46" s="983"/>
      <c r="T46" s="983"/>
      <c r="U46" s="983"/>
      <c r="V46" s="983"/>
      <c r="W46" s="983"/>
      <c r="X46" s="983"/>
      <c r="Y46" s="983"/>
      <c r="Z46" s="983"/>
      <c r="AA46" s="983"/>
      <c r="AB46" s="983"/>
      <c r="AC46" s="983"/>
      <c r="AD46" s="983"/>
      <c r="AE46" s="983"/>
      <c r="AF46" s="983"/>
      <c r="AG46" s="983"/>
      <c r="AH46" s="983"/>
      <c r="AI46" s="983"/>
      <c r="AJ46" s="983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55"/>
      <c r="BO46" s="930"/>
      <c r="BP46" s="930"/>
      <c r="BQ46" s="980"/>
      <c r="BR46" s="981"/>
      <c r="BS46" s="981"/>
      <c r="BT46" s="981"/>
      <c r="BU46" s="981"/>
      <c r="BV46" s="981"/>
      <c r="BW46" s="981"/>
      <c r="BX46" s="981"/>
      <c r="BY46" s="982"/>
      <c r="BZ46" s="194"/>
      <c r="CA46" s="213"/>
    </row>
    <row r="47" spans="2:79" s="60" customFormat="1" ht="15" customHeight="1" x14ac:dyDescent="0.2">
      <c r="B47" s="482"/>
      <c r="C47" s="177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77"/>
      <c r="BO47" s="194"/>
      <c r="BP47" s="194"/>
      <c r="BQ47" s="639"/>
      <c r="BR47" s="216"/>
      <c r="BS47" s="216"/>
      <c r="BT47" s="216"/>
      <c r="BU47" s="216"/>
      <c r="BV47" s="216"/>
      <c r="BW47" s="216"/>
      <c r="BX47" s="216"/>
      <c r="BY47" s="216"/>
      <c r="BZ47" s="194"/>
      <c r="CA47" s="213"/>
    </row>
    <row r="48" spans="2:79" s="60" customFormat="1" ht="30" customHeight="1" x14ac:dyDescent="0.2">
      <c r="B48" s="482"/>
      <c r="C48" s="177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930" t="s">
        <v>20</v>
      </c>
      <c r="P48" s="930"/>
      <c r="Q48" s="194"/>
      <c r="R48" s="983" t="s">
        <v>235</v>
      </c>
      <c r="S48" s="983"/>
      <c r="T48" s="983"/>
      <c r="U48" s="983"/>
      <c r="V48" s="983"/>
      <c r="W48" s="983"/>
      <c r="X48" s="983"/>
      <c r="Y48" s="983"/>
      <c r="Z48" s="983"/>
      <c r="AA48" s="983"/>
      <c r="AB48" s="983"/>
      <c r="AC48" s="983"/>
      <c r="AD48" s="983"/>
      <c r="AE48" s="983"/>
      <c r="AF48" s="983"/>
      <c r="AG48" s="983"/>
      <c r="AH48" s="983"/>
      <c r="AI48" s="983"/>
      <c r="AJ48" s="983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77"/>
      <c r="BO48" s="930" t="s">
        <v>28</v>
      </c>
      <c r="BP48" s="931"/>
      <c r="BQ48" s="977"/>
      <c r="BR48" s="978"/>
      <c r="BS48" s="978"/>
      <c r="BT48" s="978"/>
      <c r="BU48" s="978"/>
      <c r="BV48" s="978"/>
      <c r="BW48" s="978"/>
      <c r="BX48" s="978"/>
      <c r="BY48" s="979"/>
      <c r="BZ48" s="194"/>
      <c r="CA48" s="213"/>
    </row>
    <row r="49" spans="2:80" s="60" customFormat="1" ht="30" customHeight="1" x14ac:dyDescent="0.2">
      <c r="B49" s="482"/>
      <c r="C49" s="177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930"/>
      <c r="P49" s="930"/>
      <c r="Q49" s="194"/>
      <c r="R49" s="983"/>
      <c r="S49" s="983"/>
      <c r="T49" s="983"/>
      <c r="U49" s="983"/>
      <c r="V49" s="983"/>
      <c r="W49" s="983"/>
      <c r="X49" s="983"/>
      <c r="Y49" s="983"/>
      <c r="Z49" s="983"/>
      <c r="AA49" s="983"/>
      <c r="AB49" s="983"/>
      <c r="AC49" s="983"/>
      <c r="AD49" s="983"/>
      <c r="AE49" s="983"/>
      <c r="AF49" s="983"/>
      <c r="AG49" s="983"/>
      <c r="AH49" s="983"/>
      <c r="AI49" s="983"/>
      <c r="AJ49" s="983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55"/>
      <c r="BO49" s="930"/>
      <c r="BP49" s="931"/>
      <c r="BQ49" s="980"/>
      <c r="BR49" s="981"/>
      <c r="BS49" s="981"/>
      <c r="BT49" s="981"/>
      <c r="BU49" s="981"/>
      <c r="BV49" s="981"/>
      <c r="BW49" s="981"/>
      <c r="BX49" s="981"/>
      <c r="BY49" s="982"/>
      <c r="BZ49" s="194"/>
      <c r="CA49" s="213"/>
    </row>
    <row r="50" spans="2:80" s="60" customFormat="1" ht="15" customHeight="1" x14ac:dyDescent="0.2">
      <c r="B50" s="482"/>
      <c r="C50" s="177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77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213"/>
    </row>
    <row r="51" spans="2:80" s="60" customFormat="1" ht="30" customHeight="1" x14ac:dyDescent="0.2">
      <c r="B51" s="482"/>
      <c r="C51" s="177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930" t="s">
        <v>234</v>
      </c>
      <c r="P51" s="930"/>
      <c r="Q51" s="194"/>
      <c r="R51" s="930" t="s">
        <v>236</v>
      </c>
      <c r="S51" s="930"/>
      <c r="T51" s="930"/>
      <c r="U51" s="930"/>
      <c r="V51" s="930"/>
      <c r="W51" s="930"/>
      <c r="X51" s="930"/>
      <c r="Y51" s="930"/>
      <c r="Z51" s="930"/>
      <c r="AA51" s="930"/>
      <c r="AB51" s="930"/>
      <c r="AC51" s="930"/>
      <c r="AD51" s="930"/>
      <c r="AE51" s="930"/>
      <c r="AF51" s="930"/>
      <c r="AG51" s="930"/>
      <c r="AH51" s="930"/>
      <c r="AI51" s="930"/>
      <c r="AJ51" s="930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77"/>
      <c r="BO51" s="930" t="s">
        <v>29</v>
      </c>
      <c r="BP51" s="931"/>
      <c r="BQ51" s="977"/>
      <c r="BR51" s="978"/>
      <c r="BS51" s="978"/>
      <c r="BT51" s="978"/>
      <c r="BU51" s="978"/>
      <c r="BV51" s="978"/>
      <c r="BW51" s="978"/>
      <c r="BX51" s="978"/>
      <c r="BY51" s="979"/>
      <c r="BZ51" s="194"/>
      <c r="CA51" s="213"/>
    </row>
    <row r="52" spans="2:80" s="60" customFormat="1" ht="30" customHeight="1" x14ac:dyDescent="0.2">
      <c r="B52" s="482"/>
      <c r="C52" s="177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930"/>
      <c r="P52" s="930"/>
      <c r="Q52" s="194"/>
      <c r="R52" s="930"/>
      <c r="S52" s="930"/>
      <c r="T52" s="930"/>
      <c r="U52" s="930"/>
      <c r="V52" s="930"/>
      <c r="W52" s="930"/>
      <c r="X52" s="930"/>
      <c r="Y52" s="930"/>
      <c r="Z52" s="930"/>
      <c r="AA52" s="930"/>
      <c r="AB52" s="930"/>
      <c r="AC52" s="930"/>
      <c r="AD52" s="930"/>
      <c r="AE52" s="930"/>
      <c r="AF52" s="930"/>
      <c r="AG52" s="930"/>
      <c r="AH52" s="930"/>
      <c r="AI52" s="930"/>
      <c r="AJ52" s="930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55"/>
      <c r="BO52" s="930"/>
      <c r="BP52" s="931"/>
      <c r="BQ52" s="980"/>
      <c r="BR52" s="981"/>
      <c r="BS52" s="981"/>
      <c r="BT52" s="981"/>
      <c r="BU52" s="981"/>
      <c r="BV52" s="981"/>
      <c r="BW52" s="981"/>
      <c r="BX52" s="981"/>
      <c r="BY52" s="982"/>
      <c r="BZ52" s="194"/>
      <c r="CA52" s="213"/>
    </row>
    <row r="53" spans="2:80" s="60" customFormat="1" ht="30" customHeight="1" x14ac:dyDescent="0.2">
      <c r="B53" s="482"/>
      <c r="C53" s="177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77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213"/>
    </row>
    <row r="54" spans="2:80" s="60" customFormat="1" ht="30" customHeight="1" x14ac:dyDescent="0.2">
      <c r="B54" s="482"/>
      <c r="C54" s="177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930" t="s">
        <v>50</v>
      </c>
      <c r="P54" s="930"/>
      <c r="Q54" s="194"/>
      <c r="R54" s="930" t="s">
        <v>237</v>
      </c>
      <c r="S54" s="930"/>
      <c r="T54" s="930"/>
      <c r="U54" s="930"/>
      <c r="V54" s="930"/>
      <c r="W54" s="930"/>
      <c r="X54" s="930"/>
      <c r="Y54" s="930"/>
      <c r="Z54" s="930"/>
      <c r="AA54" s="930"/>
      <c r="AB54" s="930"/>
      <c r="AC54" s="930"/>
      <c r="AD54" s="930"/>
      <c r="AE54" s="930"/>
      <c r="AF54" s="930"/>
      <c r="AG54" s="930"/>
      <c r="AH54" s="930"/>
      <c r="AI54" s="930"/>
      <c r="AJ54" s="930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77"/>
      <c r="BO54" s="930" t="s">
        <v>30</v>
      </c>
      <c r="BP54" s="931"/>
      <c r="BQ54" s="977"/>
      <c r="BR54" s="978"/>
      <c r="BS54" s="978"/>
      <c r="BT54" s="978"/>
      <c r="BU54" s="978"/>
      <c r="BV54" s="978"/>
      <c r="BW54" s="978"/>
      <c r="BX54" s="978"/>
      <c r="BY54" s="979"/>
      <c r="BZ54" s="194"/>
      <c r="CA54" s="213"/>
    </row>
    <row r="55" spans="2:80" s="60" customFormat="1" ht="30" customHeight="1" x14ac:dyDescent="0.2">
      <c r="B55" s="482"/>
      <c r="C55" s="177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930"/>
      <c r="P55" s="930"/>
      <c r="Q55" s="194"/>
      <c r="R55" s="930"/>
      <c r="S55" s="930"/>
      <c r="T55" s="930"/>
      <c r="U55" s="930"/>
      <c r="V55" s="930"/>
      <c r="W55" s="930"/>
      <c r="X55" s="930"/>
      <c r="Y55" s="930"/>
      <c r="Z55" s="930"/>
      <c r="AA55" s="930"/>
      <c r="AB55" s="930"/>
      <c r="AC55" s="930"/>
      <c r="AD55" s="930"/>
      <c r="AE55" s="930"/>
      <c r="AF55" s="930"/>
      <c r="AG55" s="930"/>
      <c r="AH55" s="930"/>
      <c r="AI55" s="930"/>
      <c r="AJ55" s="930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55"/>
      <c r="BO55" s="930"/>
      <c r="BP55" s="931"/>
      <c r="BQ55" s="980"/>
      <c r="BR55" s="981"/>
      <c r="BS55" s="981"/>
      <c r="BT55" s="981"/>
      <c r="BU55" s="981"/>
      <c r="BV55" s="981"/>
      <c r="BW55" s="981"/>
      <c r="BX55" s="981"/>
      <c r="BY55" s="982"/>
      <c r="BZ55" s="194"/>
      <c r="CA55" s="213"/>
    </row>
    <row r="56" spans="2:80" s="60" customFormat="1" ht="30" customHeight="1" x14ac:dyDescent="0.2">
      <c r="B56" s="482"/>
      <c r="C56" s="177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77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213"/>
    </row>
    <row r="57" spans="2:80" s="60" customFormat="1" ht="30" customHeight="1" x14ac:dyDescent="0.2">
      <c r="B57" s="482"/>
      <c r="C57" s="177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930" t="s">
        <v>57</v>
      </c>
      <c r="P57" s="930"/>
      <c r="Q57" s="194"/>
      <c r="R57" s="983" t="s">
        <v>238</v>
      </c>
      <c r="S57" s="983"/>
      <c r="T57" s="983"/>
      <c r="U57" s="983"/>
      <c r="V57" s="983"/>
      <c r="W57" s="983"/>
      <c r="X57" s="983"/>
      <c r="Y57" s="983"/>
      <c r="Z57" s="983"/>
      <c r="AA57" s="983"/>
      <c r="AB57" s="983"/>
      <c r="AC57" s="983"/>
      <c r="AD57" s="983"/>
      <c r="AE57" s="983"/>
      <c r="AF57" s="983"/>
      <c r="AG57" s="983"/>
      <c r="AH57" s="983"/>
      <c r="AI57" s="983"/>
      <c r="AJ57" s="983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77"/>
      <c r="BO57" s="930" t="s">
        <v>31</v>
      </c>
      <c r="BP57" s="931"/>
      <c r="BQ57" s="977"/>
      <c r="BR57" s="978"/>
      <c r="BS57" s="978"/>
      <c r="BT57" s="978"/>
      <c r="BU57" s="978"/>
      <c r="BV57" s="978"/>
      <c r="BW57" s="978"/>
      <c r="BX57" s="978"/>
      <c r="BY57" s="979"/>
      <c r="BZ57" s="194"/>
      <c r="CA57" s="213"/>
    </row>
    <row r="58" spans="2:80" s="60" customFormat="1" ht="30" customHeight="1" x14ac:dyDescent="0.2">
      <c r="B58" s="482"/>
      <c r="C58" s="177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930"/>
      <c r="P58" s="930"/>
      <c r="Q58" s="194"/>
      <c r="R58" s="983"/>
      <c r="S58" s="983"/>
      <c r="T58" s="983"/>
      <c r="U58" s="983"/>
      <c r="V58" s="983"/>
      <c r="W58" s="983"/>
      <c r="X58" s="983"/>
      <c r="Y58" s="983"/>
      <c r="Z58" s="983"/>
      <c r="AA58" s="983"/>
      <c r="AB58" s="983"/>
      <c r="AC58" s="983"/>
      <c r="AD58" s="983"/>
      <c r="AE58" s="983"/>
      <c r="AF58" s="983"/>
      <c r="AG58" s="983"/>
      <c r="AH58" s="983"/>
      <c r="AI58" s="983"/>
      <c r="AJ58" s="983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55"/>
      <c r="BO58" s="930"/>
      <c r="BP58" s="931"/>
      <c r="BQ58" s="980"/>
      <c r="BR58" s="981"/>
      <c r="BS58" s="981"/>
      <c r="BT58" s="981"/>
      <c r="BU58" s="981"/>
      <c r="BV58" s="981"/>
      <c r="BW58" s="981"/>
      <c r="BX58" s="981"/>
      <c r="BY58" s="982"/>
      <c r="BZ58" s="194"/>
      <c r="CA58" s="213"/>
    </row>
    <row r="59" spans="2:80" s="60" customFormat="1" ht="30" customHeight="1" x14ac:dyDescent="0.2">
      <c r="B59" s="482"/>
      <c r="C59" s="177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77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213"/>
    </row>
    <row r="60" spans="2:80" s="60" customFormat="1" ht="30" customHeight="1" x14ac:dyDescent="0.2">
      <c r="B60" s="482"/>
      <c r="C60" s="177"/>
      <c r="D60" s="194"/>
      <c r="E60" s="194"/>
      <c r="F60" s="194"/>
      <c r="G60" s="194"/>
      <c r="H60" s="194"/>
      <c r="I60" s="194"/>
      <c r="J60" s="194"/>
      <c r="K60" s="194"/>
      <c r="L60" s="194"/>
      <c r="M60" s="930" t="s">
        <v>117</v>
      </c>
      <c r="N60" s="930"/>
      <c r="O60" s="872" t="s">
        <v>367</v>
      </c>
      <c r="P60" s="872"/>
      <c r="Q60" s="872"/>
      <c r="R60" s="872"/>
      <c r="S60" s="872"/>
      <c r="T60" s="872"/>
      <c r="U60" s="872"/>
      <c r="V60" s="872"/>
      <c r="W60" s="872"/>
      <c r="X60" s="872"/>
      <c r="Y60" s="872"/>
      <c r="Z60" s="872"/>
      <c r="AA60" s="872"/>
      <c r="AB60" s="872"/>
      <c r="AC60" s="872"/>
      <c r="AD60" s="872"/>
      <c r="AE60" s="872"/>
      <c r="AF60" s="872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77"/>
      <c r="BO60" s="930" t="s">
        <v>71</v>
      </c>
      <c r="BP60" s="931"/>
      <c r="BQ60" s="977"/>
      <c r="BR60" s="978"/>
      <c r="BS60" s="978"/>
      <c r="BT60" s="978"/>
      <c r="BU60" s="978"/>
      <c r="BV60" s="978"/>
      <c r="BW60" s="978"/>
      <c r="BX60" s="978"/>
      <c r="BY60" s="979"/>
      <c r="BZ60" s="194"/>
      <c r="CA60" s="213"/>
    </row>
    <row r="61" spans="2:80" s="60" customFormat="1" ht="30" customHeight="1" x14ac:dyDescent="0.2">
      <c r="B61" s="482"/>
      <c r="C61" s="177"/>
      <c r="D61" s="194"/>
      <c r="E61" s="194"/>
      <c r="F61" s="194"/>
      <c r="G61" s="194"/>
      <c r="H61" s="194"/>
      <c r="I61" s="194"/>
      <c r="J61" s="194"/>
      <c r="K61" s="194"/>
      <c r="L61" s="194"/>
      <c r="M61" s="930"/>
      <c r="N61" s="930"/>
      <c r="O61" s="872"/>
      <c r="P61" s="872"/>
      <c r="Q61" s="872"/>
      <c r="R61" s="872"/>
      <c r="S61" s="872"/>
      <c r="T61" s="872"/>
      <c r="U61" s="872"/>
      <c r="V61" s="872"/>
      <c r="W61" s="872"/>
      <c r="X61" s="872"/>
      <c r="Y61" s="872"/>
      <c r="Z61" s="872"/>
      <c r="AA61" s="872"/>
      <c r="AB61" s="872"/>
      <c r="AC61" s="872"/>
      <c r="AD61" s="872"/>
      <c r="AE61" s="872"/>
      <c r="AF61" s="872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55"/>
      <c r="BO61" s="930"/>
      <c r="BP61" s="931"/>
      <c r="BQ61" s="980"/>
      <c r="BR61" s="981"/>
      <c r="BS61" s="981"/>
      <c r="BT61" s="981"/>
      <c r="BU61" s="981"/>
      <c r="BV61" s="981"/>
      <c r="BW61" s="981"/>
      <c r="BX61" s="981"/>
      <c r="BY61" s="982"/>
      <c r="BZ61" s="194"/>
      <c r="CA61" s="213"/>
      <c r="CB61" s="55"/>
    </row>
    <row r="62" spans="2:80" s="60" customFormat="1" ht="30" customHeight="1" x14ac:dyDescent="0.2">
      <c r="B62" s="482"/>
      <c r="C62" s="177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77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213"/>
      <c r="CB62" s="55"/>
    </row>
    <row r="63" spans="2:80" s="60" customFormat="1" ht="30" customHeight="1" x14ac:dyDescent="0.2">
      <c r="B63" s="482"/>
      <c r="C63" s="177"/>
      <c r="D63" s="194"/>
      <c r="E63" s="194"/>
      <c r="F63" s="194"/>
      <c r="G63" s="194"/>
      <c r="H63" s="930" t="s">
        <v>366</v>
      </c>
      <c r="I63" s="930"/>
      <c r="J63" s="930"/>
      <c r="K63" s="930"/>
      <c r="L63" s="194"/>
      <c r="M63" s="985" t="s">
        <v>239</v>
      </c>
      <c r="N63" s="985"/>
      <c r="O63" s="985"/>
      <c r="P63" s="985"/>
      <c r="Q63" s="985"/>
      <c r="R63" s="985"/>
      <c r="S63" s="985"/>
      <c r="T63" s="985"/>
      <c r="U63" s="985"/>
      <c r="V63" s="985"/>
      <c r="W63" s="985"/>
      <c r="X63" s="985"/>
      <c r="Y63" s="985"/>
      <c r="Z63" s="985"/>
      <c r="AA63" s="985"/>
      <c r="AB63" s="985"/>
      <c r="AC63" s="985"/>
      <c r="AD63" s="985"/>
      <c r="AE63" s="985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77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213"/>
      <c r="CB63" s="55"/>
    </row>
    <row r="64" spans="2:80" s="60" customFormat="1" ht="30" customHeight="1" x14ac:dyDescent="0.2">
      <c r="B64" s="482"/>
      <c r="C64" s="177"/>
      <c r="D64" s="194"/>
      <c r="E64" s="194"/>
      <c r="F64" s="194"/>
      <c r="G64" s="194"/>
      <c r="H64" s="930"/>
      <c r="I64" s="930"/>
      <c r="J64" s="930"/>
      <c r="K64" s="930"/>
      <c r="L64" s="194"/>
      <c r="M64" s="985"/>
      <c r="N64" s="985"/>
      <c r="O64" s="985"/>
      <c r="P64" s="985"/>
      <c r="Q64" s="985"/>
      <c r="R64" s="985"/>
      <c r="S64" s="985"/>
      <c r="T64" s="985"/>
      <c r="U64" s="985"/>
      <c r="V64" s="985"/>
      <c r="W64" s="985"/>
      <c r="X64" s="985"/>
      <c r="Y64" s="985"/>
      <c r="Z64" s="985"/>
      <c r="AA64" s="985"/>
      <c r="AB64" s="985"/>
      <c r="AC64" s="985"/>
      <c r="AD64" s="985"/>
      <c r="AE64" s="985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77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213"/>
      <c r="CB64" s="55"/>
    </row>
    <row r="65" spans="2:84" s="60" customFormat="1" ht="30" customHeight="1" x14ac:dyDescent="0.2">
      <c r="B65" s="482"/>
      <c r="C65" s="177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77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213"/>
      <c r="CB65" s="55"/>
    </row>
    <row r="66" spans="2:84" ht="30" customHeight="1" x14ac:dyDescent="0.2">
      <c r="B66" s="482"/>
      <c r="C66" s="177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930" t="s">
        <v>19</v>
      </c>
      <c r="P66" s="930"/>
      <c r="Q66" s="194"/>
      <c r="R66" s="983" t="s">
        <v>233</v>
      </c>
      <c r="S66" s="983"/>
      <c r="T66" s="983"/>
      <c r="U66" s="983"/>
      <c r="V66" s="983"/>
      <c r="W66" s="983"/>
      <c r="X66" s="983"/>
      <c r="Y66" s="983"/>
      <c r="Z66" s="983"/>
      <c r="AA66" s="983"/>
      <c r="AB66" s="983"/>
      <c r="AC66" s="983"/>
      <c r="AD66" s="983"/>
      <c r="AE66" s="983"/>
      <c r="AF66" s="983"/>
      <c r="AG66" s="983"/>
      <c r="AH66" s="983"/>
      <c r="AI66" s="983"/>
      <c r="AJ66" s="983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930" t="s">
        <v>42</v>
      </c>
      <c r="BP66" s="931"/>
      <c r="BQ66" s="977"/>
      <c r="BR66" s="978"/>
      <c r="BS66" s="978"/>
      <c r="BT66" s="978"/>
      <c r="BU66" s="978"/>
      <c r="BV66" s="978"/>
      <c r="BW66" s="978"/>
      <c r="BX66" s="978"/>
      <c r="BY66" s="979"/>
      <c r="BZ66" s="194"/>
      <c r="CA66" s="213"/>
      <c r="CB66" s="43"/>
      <c r="CC66" s="43"/>
      <c r="CD66" s="43"/>
      <c r="CE66" s="43"/>
      <c r="CF66" s="43"/>
    </row>
    <row r="67" spans="2:84" ht="30" customHeight="1" x14ac:dyDescent="0.2">
      <c r="B67" s="482"/>
      <c r="C67" s="177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930"/>
      <c r="P67" s="930"/>
      <c r="Q67" s="194"/>
      <c r="R67" s="983"/>
      <c r="S67" s="983"/>
      <c r="T67" s="983"/>
      <c r="U67" s="983"/>
      <c r="V67" s="983"/>
      <c r="W67" s="983"/>
      <c r="X67" s="983"/>
      <c r="Y67" s="983"/>
      <c r="Z67" s="983"/>
      <c r="AA67" s="983"/>
      <c r="AB67" s="983"/>
      <c r="AC67" s="983"/>
      <c r="AD67" s="983"/>
      <c r="AE67" s="983"/>
      <c r="AF67" s="983"/>
      <c r="AG67" s="983"/>
      <c r="AH67" s="983"/>
      <c r="AI67" s="983"/>
      <c r="AJ67" s="983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930"/>
      <c r="BP67" s="931"/>
      <c r="BQ67" s="980"/>
      <c r="BR67" s="981"/>
      <c r="BS67" s="981"/>
      <c r="BT67" s="981"/>
      <c r="BU67" s="981"/>
      <c r="BV67" s="981"/>
      <c r="BW67" s="981"/>
      <c r="BX67" s="981"/>
      <c r="BY67" s="982"/>
      <c r="BZ67" s="194"/>
      <c r="CA67" s="213"/>
      <c r="CB67" s="43"/>
      <c r="CC67" s="43"/>
      <c r="CD67" s="43"/>
      <c r="CE67" s="43"/>
      <c r="CF67" s="43"/>
    </row>
    <row r="68" spans="2:84" s="118" customFormat="1" ht="30" customHeight="1" x14ac:dyDescent="0.35">
      <c r="B68" s="482"/>
      <c r="C68" s="177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77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213"/>
    </row>
    <row r="69" spans="2:84" s="118" customFormat="1" ht="30" customHeight="1" x14ac:dyDescent="0.35">
      <c r="B69" s="482"/>
      <c r="C69" s="177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930" t="s">
        <v>20</v>
      </c>
      <c r="P69" s="930"/>
      <c r="Q69" s="194"/>
      <c r="R69" s="983" t="s">
        <v>235</v>
      </c>
      <c r="S69" s="983"/>
      <c r="T69" s="983"/>
      <c r="U69" s="983"/>
      <c r="V69" s="983"/>
      <c r="W69" s="983"/>
      <c r="X69" s="983"/>
      <c r="Y69" s="983"/>
      <c r="Z69" s="983"/>
      <c r="AA69" s="983"/>
      <c r="AB69" s="983"/>
      <c r="AC69" s="983"/>
      <c r="AD69" s="983"/>
      <c r="AE69" s="983"/>
      <c r="AF69" s="983"/>
      <c r="AG69" s="983"/>
      <c r="AH69" s="983"/>
      <c r="AI69" s="983"/>
      <c r="AJ69" s="983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930" t="s">
        <v>43</v>
      </c>
      <c r="BP69" s="931"/>
      <c r="BQ69" s="977"/>
      <c r="BR69" s="978"/>
      <c r="BS69" s="978"/>
      <c r="BT69" s="978"/>
      <c r="BU69" s="978"/>
      <c r="BV69" s="978"/>
      <c r="BW69" s="978"/>
      <c r="BX69" s="978"/>
      <c r="BY69" s="979"/>
      <c r="BZ69" s="194"/>
      <c r="CA69" s="213"/>
    </row>
    <row r="70" spans="2:84" ht="30" customHeight="1" x14ac:dyDescent="0.2">
      <c r="B70" s="482"/>
      <c r="C70" s="177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930"/>
      <c r="P70" s="930"/>
      <c r="Q70" s="194"/>
      <c r="R70" s="983"/>
      <c r="S70" s="983"/>
      <c r="T70" s="983"/>
      <c r="U70" s="983"/>
      <c r="V70" s="983"/>
      <c r="W70" s="983"/>
      <c r="X70" s="983"/>
      <c r="Y70" s="983"/>
      <c r="Z70" s="983"/>
      <c r="AA70" s="983"/>
      <c r="AB70" s="983"/>
      <c r="AC70" s="983"/>
      <c r="AD70" s="983"/>
      <c r="AE70" s="983"/>
      <c r="AF70" s="983"/>
      <c r="AG70" s="983"/>
      <c r="AH70" s="983"/>
      <c r="AI70" s="983"/>
      <c r="AJ70" s="983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930"/>
      <c r="BP70" s="931"/>
      <c r="BQ70" s="980"/>
      <c r="BR70" s="981"/>
      <c r="BS70" s="981"/>
      <c r="BT70" s="981"/>
      <c r="BU70" s="981"/>
      <c r="BV70" s="981"/>
      <c r="BW70" s="981"/>
      <c r="BX70" s="981"/>
      <c r="BY70" s="982"/>
      <c r="BZ70" s="194"/>
      <c r="CA70" s="213"/>
    </row>
    <row r="71" spans="2:84" ht="15" customHeight="1" x14ac:dyDescent="0.2">
      <c r="B71" s="482"/>
      <c r="C71" s="177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77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213"/>
    </row>
    <row r="72" spans="2:84" ht="30" customHeight="1" x14ac:dyDescent="0.2">
      <c r="B72" s="482"/>
      <c r="C72" s="177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930" t="s">
        <v>234</v>
      </c>
      <c r="P72" s="930"/>
      <c r="Q72" s="194"/>
      <c r="R72" s="930" t="s">
        <v>236</v>
      </c>
      <c r="S72" s="930"/>
      <c r="T72" s="930"/>
      <c r="U72" s="930"/>
      <c r="V72" s="930"/>
      <c r="W72" s="930"/>
      <c r="X72" s="930"/>
      <c r="Y72" s="930"/>
      <c r="Z72" s="930"/>
      <c r="AA72" s="930"/>
      <c r="AB72" s="930"/>
      <c r="AC72" s="930"/>
      <c r="AD72" s="930"/>
      <c r="AE72" s="930"/>
      <c r="AF72" s="930"/>
      <c r="AG72" s="930"/>
      <c r="AH72" s="930"/>
      <c r="AI72" s="930"/>
      <c r="AJ72" s="930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930" t="s">
        <v>52</v>
      </c>
      <c r="BP72" s="931"/>
      <c r="BQ72" s="977"/>
      <c r="BR72" s="978"/>
      <c r="BS72" s="978"/>
      <c r="BT72" s="978"/>
      <c r="BU72" s="978"/>
      <c r="BV72" s="978"/>
      <c r="BW72" s="978"/>
      <c r="BX72" s="978"/>
      <c r="BY72" s="979"/>
      <c r="BZ72" s="194"/>
      <c r="CA72" s="213"/>
    </row>
    <row r="73" spans="2:84" ht="30" customHeight="1" x14ac:dyDescent="0.2">
      <c r="B73" s="482"/>
      <c r="C73" s="177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930"/>
      <c r="P73" s="930"/>
      <c r="Q73" s="194"/>
      <c r="R73" s="930"/>
      <c r="S73" s="930"/>
      <c r="T73" s="930"/>
      <c r="U73" s="930"/>
      <c r="V73" s="930"/>
      <c r="W73" s="930"/>
      <c r="X73" s="930"/>
      <c r="Y73" s="930"/>
      <c r="Z73" s="930"/>
      <c r="AA73" s="930"/>
      <c r="AB73" s="930"/>
      <c r="AC73" s="930"/>
      <c r="AD73" s="930"/>
      <c r="AE73" s="930"/>
      <c r="AF73" s="930"/>
      <c r="AG73" s="930"/>
      <c r="AH73" s="930"/>
      <c r="AI73" s="930"/>
      <c r="AJ73" s="930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930"/>
      <c r="BP73" s="931"/>
      <c r="BQ73" s="980"/>
      <c r="BR73" s="981"/>
      <c r="BS73" s="981"/>
      <c r="BT73" s="981"/>
      <c r="BU73" s="981"/>
      <c r="BV73" s="981"/>
      <c r="BW73" s="981"/>
      <c r="BX73" s="981"/>
      <c r="BY73" s="982"/>
      <c r="BZ73" s="194"/>
      <c r="CA73" s="213"/>
    </row>
    <row r="74" spans="2:84" s="65" customFormat="1" ht="15" customHeight="1" x14ac:dyDescent="0.4">
      <c r="B74" s="482"/>
      <c r="C74" s="177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  <c r="BM74" s="194"/>
      <c r="BN74" s="194"/>
      <c r="BO74" s="177"/>
      <c r="BP74" s="194"/>
      <c r="BQ74" s="194"/>
      <c r="BR74" s="194"/>
      <c r="BS74" s="194"/>
      <c r="BT74" s="194"/>
      <c r="BU74" s="194"/>
      <c r="BV74" s="194"/>
      <c r="BW74" s="194"/>
      <c r="BX74" s="194"/>
      <c r="BY74" s="194"/>
      <c r="BZ74" s="194"/>
      <c r="CA74" s="213"/>
    </row>
    <row r="75" spans="2:84" s="65" customFormat="1" ht="30" customHeight="1" x14ac:dyDescent="0.4">
      <c r="B75" s="482"/>
      <c r="C75" s="177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930" t="s">
        <v>50</v>
      </c>
      <c r="P75" s="930"/>
      <c r="Q75" s="194"/>
      <c r="R75" s="930" t="s">
        <v>237</v>
      </c>
      <c r="S75" s="930"/>
      <c r="T75" s="930"/>
      <c r="U75" s="930"/>
      <c r="V75" s="930"/>
      <c r="W75" s="930"/>
      <c r="X75" s="930"/>
      <c r="Y75" s="930"/>
      <c r="Z75" s="930"/>
      <c r="AA75" s="930"/>
      <c r="AB75" s="930"/>
      <c r="AC75" s="930"/>
      <c r="AD75" s="930"/>
      <c r="AE75" s="930"/>
      <c r="AF75" s="930"/>
      <c r="AG75" s="930"/>
      <c r="AH75" s="930"/>
      <c r="AI75" s="930"/>
      <c r="AJ75" s="930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930" t="s">
        <v>143</v>
      </c>
      <c r="BP75" s="931"/>
      <c r="BQ75" s="977"/>
      <c r="BR75" s="978"/>
      <c r="BS75" s="978"/>
      <c r="BT75" s="978"/>
      <c r="BU75" s="978"/>
      <c r="BV75" s="978"/>
      <c r="BW75" s="978"/>
      <c r="BX75" s="978"/>
      <c r="BY75" s="979"/>
      <c r="BZ75" s="194"/>
      <c r="CA75" s="213"/>
    </row>
    <row r="76" spans="2:84" s="65" customFormat="1" ht="30" customHeight="1" x14ac:dyDescent="0.4">
      <c r="B76" s="482"/>
      <c r="C76" s="177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930"/>
      <c r="P76" s="930"/>
      <c r="Q76" s="194"/>
      <c r="R76" s="930"/>
      <c r="S76" s="930"/>
      <c r="T76" s="930"/>
      <c r="U76" s="930"/>
      <c r="V76" s="930"/>
      <c r="W76" s="930"/>
      <c r="X76" s="930"/>
      <c r="Y76" s="930"/>
      <c r="Z76" s="930"/>
      <c r="AA76" s="930"/>
      <c r="AB76" s="930"/>
      <c r="AC76" s="930"/>
      <c r="AD76" s="930"/>
      <c r="AE76" s="930"/>
      <c r="AF76" s="930"/>
      <c r="AG76" s="930"/>
      <c r="AH76" s="930"/>
      <c r="AI76" s="930"/>
      <c r="AJ76" s="930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930"/>
      <c r="BP76" s="931"/>
      <c r="BQ76" s="980"/>
      <c r="BR76" s="981"/>
      <c r="BS76" s="981"/>
      <c r="BT76" s="981"/>
      <c r="BU76" s="981"/>
      <c r="BV76" s="981"/>
      <c r="BW76" s="981"/>
      <c r="BX76" s="981"/>
      <c r="BY76" s="982"/>
      <c r="BZ76" s="194"/>
      <c r="CA76" s="213"/>
    </row>
    <row r="77" spans="2:84" s="65" customFormat="1" ht="15" customHeight="1" x14ac:dyDescent="0.4">
      <c r="B77" s="482"/>
      <c r="C77" s="177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77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  <c r="CA77" s="213"/>
    </row>
    <row r="78" spans="2:84" s="65" customFormat="1" ht="30" customHeight="1" x14ac:dyDescent="0.4">
      <c r="B78" s="482"/>
      <c r="C78" s="177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930" t="s">
        <v>57</v>
      </c>
      <c r="P78" s="930"/>
      <c r="Q78" s="194"/>
      <c r="R78" s="983" t="s">
        <v>238</v>
      </c>
      <c r="S78" s="983"/>
      <c r="T78" s="983"/>
      <c r="U78" s="983"/>
      <c r="V78" s="983"/>
      <c r="W78" s="983"/>
      <c r="X78" s="983"/>
      <c r="Y78" s="983"/>
      <c r="Z78" s="983"/>
      <c r="AA78" s="983"/>
      <c r="AB78" s="983"/>
      <c r="AC78" s="983"/>
      <c r="AD78" s="983"/>
      <c r="AE78" s="983"/>
      <c r="AF78" s="983"/>
      <c r="AG78" s="983"/>
      <c r="AH78" s="983"/>
      <c r="AI78" s="983"/>
      <c r="AJ78" s="983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930" t="s">
        <v>144</v>
      </c>
      <c r="BP78" s="931"/>
      <c r="BQ78" s="977"/>
      <c r="BR78" s="978"/>
      <c r="BS78" s="978"/>
      <c r="BT78" s="978"/>
      <c r="BU78" s="978"/>
      <c r="BV78" s="978"/>
      <c r="BW78" s="978"/>
      <c r="BX78" s="978"/>
      <c r="BY78" s="979"/>
      <c r="BZ78" s="194"/>
      <c r="CA78" s="213"/>
    </row>
    <row r="79" spans="2:84" s="119" customFormat="1" ht="30" customHeight="1" x14ac:dyDescent="0.35">
      <c r="B79" s="482"/>
      <c r="C79" s="177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930"/>
      <c r="P79" s="930"/>
      <c r="Q79" s="194"/>
      <c r="R79" s="983"/>
      <c r="S79" s="983"/>
      <c r="T79" s="983"/>
      <c r="U79" s="983"/>
      <c r="V79" s="983"/>
      <c r="W79" s="983"/>
      <c r="X79" s="983"/>
      <c r="Y79" s="983"/>
      <c r="Z79" s="983"/>
      <c r="AA79" s="983"/>
      <c r="AB79" s="983"/>
      <c r="AC79" s="983"/>
      <c r="AD79" s="983"/>
      <c r="AE79" s="983"/>
      <c r="AF79" s="983"/>
      <c r="AG79" s="983"/>
      <c r="AH79" s="983"/>
      <c r="AI79" s="983"/>
      <c r="AJ79" s="983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4"/>
      <c r="BN79" s="194"/>
      <c r="BO79" s="930"/>
      <c r="BP79" s="931"/>
      <c r="BQ79" s="980"/>
      <c r="BR79" s="981"/>
      <c r="BS79" s="981"/>
      <c r="BT79" s="981"/>
      <c r="BU79" s="981"/>
      <c r="BV79" s="981"/>
      <c r="BW79" s="981"/>
      <c r="BX79" s="981"/>
      <c r="BY79" s="982"/>
      <c r="BZ79" s="194"/>
      <c r="CA79" s="213"/>
    </row>
    <row r="80" spans="2:84" s="119" customFormat="1" ht="30" customHeight="1" x14ac:dyDescent="0.35">
      <c r="B80" s="482"/>
      <c r="C80" s="177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213"/>
    </row>
    <row r="81" spans="2:92" s="119" customFormat="1" ht="30" customHeight="1" x14ac:dyDescent="0.35">
      <c r="B81" s="482"/>
      <c r="C81" s="177"/>
      <c r="D81" s="177" t="s">
        <v>240</v>
      </c>
      <c r="E81" s="177"/>
      <c r="F81" s="177"/>
      <c r="G81" s="177"/>
      <c r="H81" s="177" t="s">
        <v>241</v>
      </c>
      <c r="I81" s="177"/>
      <c r="J81" s="177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930" t="s">
        <v>46</v>
      </c>
      <c r="BP81" s="931"/>
      <c r="BQ81" s="977"/>
      <c r="BR81" s="978"/>
      <c r="BS81" s="978"/>
      <c r="BT81" s="978"/>
      <c r="BU81" s="978"/>
      <c r="BV81" s="978"/>
      <c r="BW81" s="978"/>
      <c r="BX81" s="978"/>
      <c r="BY81" s="979"/>
      <c r="BZ81" s="194"/>
      <c r="CA81" s="213"/>
    </row>
    <row r="82" spans="2:92" s="119" customFormat="1" ht="30" customHeight="1" x14ac:dyDescent="0.35">
      <c r="B82" s="482"/>
      <c r="C82" s="177"/>
      <c r="D82" s="194"/>
      <c r="E82" s="194"/>
      <c r="F82" s="194"/>
      <c r="G82" s="194"/>
      <c r="H82" s="212" t="s">
        <v>337</v>
      </c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930"/>
      <c r="BP82" s="931"/>
      <c r="BQ82" s="980"/>
      <c r="BR82" s="981"/>
      <c r="BS82" s="981"/>
      <c r="BT82" s="981"/>
      <c r="BU82" s="981"/>
      <c r="BV82" s="981"/>
      <c r="BW82" s="981"/>
      <c r="BX82" s="981"/>
      <c r="BY82" s="982"/>
      <c r="BZ82" s="194"/>
      <c r="CA82" s="213"/>
    </row>
    <row r="83" spans="2:92" s="119" customFormat="1" ht="30" customHeight="1" x14ac:dyDescent="0.35">
      <c r="B83" s="482"/>
      <c r="C83" s="177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  <c r="CA83" s="213"/>
    </row>
    <row r="84" spans="2:92" s="119" customFormat="1" ht="30" customHeight="1" x14ac:dyDescent="0.35">
      <c r="B84" s="482"/>
      <c r="C84" s="177"/>
      <c r="D84" s="177" t="s">
        <v>242</v>
      </c>
      <c r="E84" s="177"/>
      <c r="F84" s="177"/>
      <c r="G84" s="177"/>
      <c r="H84" s="177" t="s">
        <v>25</v>
      </c>
      <c r="I84" s="177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930" t="s">
        <v>35</v>
      </c>
      <c r="BP84" s="931"/>
      <c r="BQ84" s="977"/>
      <c r="BR84" s="978"/>
      <c r="BS84" s="978"/>
      <c r="BT84" s="978"/>
      <c r="BU84" s="978"/>
      <c r="BV84" s="978"/>
      <c r="BW84" s="978"/>
      <c r="BX84" s="978"/>
      <c r="BY84" s="979"/>
      <c r="BZ84" s="194"/>
      <c r="CA84" s="213"/>
    </row>
    <row r="85" spans="2:92" s="119" customFormat="1" ht="30" customHeight="1" x14ac:dyDescent="0.35">
      <c r="B85" s="482"/>
      <c r="C85" s="177"/>
      <c r="D85" s="194"/>
      <c r="E85" s="194"/>
      <c r="F85" s="194"/>
      <c r="G85" s="194"/>
      <c r="H85" s="212" t="s">
        <v>243</v>
      </c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930"/>
      <c r="BP85" s="931"/>
      <c r="BQ85" s="980"/>
      <c r="BR85" s="981"/>
      <c r="BS85" s="981"/>
      <c r="BT85" s="981"/>
      <c r="BU85" s="981"/>
      <c r="BV85" s="981"/>
      <c r="BW85" s="981"/>
      <c r="BX85" s="981"/>
      <c r="BY85" s="982"/>
      <c r="BZ85" s="194"/>
      <c r="CA85" s="213"/>
    </row>
    <row r="86" spans="2:92" s="119" customFormat="1" ht="30" customHeight="1" x14ac:dyDescent="0.35">
      <c r="B86" s="482"/>
      <c r="C86" s="177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  <c r="CA86" s="213"/>
    </row>
    <row r="87" spans="2:92" s="119" customFormat="1" ht="30" customHeight="1" x14ac:dyDescent="0.35">
      <c r="B87" s="482"/>
      <c r="C87" s="177"/>
      <c r="D87" s="194"/>
      <c r="E87" s="194"/>
      <c r="F87" s="194"/>
      <c r="G87" s="194"/>
      <c r="H87" s="177" t="s">
        <v>146</v>
      </c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194"/>
      <c r="BN87" s="194"/>
      <c r="BO87" s="194"/>
      <c r="BP87" s="194"/>
      <c r="BQ87" s="960">
        <f>BQ45+BQ48+BQ51+BQ54+BQ57+BQ60+BQ66+BQ69+BQ72+BQ75+BQ78+BQ81+BQ84</f>
        <v>0</v>
      </c>
      <c r="BR87" s="961"/>
      <c r="BS87" s="961"/>
      <c r="BT87" s="961"/>
      <c r="BU87" s="961"/>
      <c r="BV87" s="961"/>
      <c r="BW87" s="961"/>
      <c r="BX87" s="961"/>
      <c r="BY87" s="962"/>
      <c r="BZ87" s="194"/>
      <c r="CA87" s="213"/>
    </row>
    <row r="88" spans="2:92" s="119" customFormat="1" ht="30" customHeight="1" x14ac:dyDescent="0.35">
      <c r="B88" s="482"/>
      <c r="C88" s="177"/>
      <c r="D88" s="194"/>
      <c r="E88" s="194"/>
      <c r="F88" s="194"/>
      <c r="G88" s="194"/>
      <c r="H88" s="212" t="s">
        <v>115</v>
      </c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963"/>
      <c r="BR88" s="964"/>
      <c r="BS88" s="964"/>
      <c r="BT88" s="964"/>
      <c r="BU88" s="964"/>
      <c r="BV88" s="964"/>
      <c r="BW88" s="964"/>
      <c r="BX88" s="964"/>
      <c r="BY88" s="965"/>
      <c r="BZ88" s="194"/>
      <c r="CA88" s="213"/>
    </row>
    <row r="89" spans="2:92" s="121" customFormat="1" ht="30" customHeight="1" thickBot="1" x14ac:dyDescent="0.45">
      <c r="B89" s="208"/>
      <c r="C89" s="209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5"/>
      <c r="CN89" s="640"/>
    </row>
    <row r="90" spans="2:92" s="121" customFormat="1" ht="30" customHeight="1" x14ac:dyDescent="0.4">
      <c r="C90" s="122"/>
      <c r="E90" s="67"/>
      <c r="F90" s="122"/>
      <c r="G90" s="59"/>
      <c r="H90" s="59"/>
      <c r="I90" s="59"/>
      <c r="J90" s="123"/>
      <c r="K90" s="123"/>
      <c r="L90" s="123"/>
      <c r="M90" s="123"/>
      <c r="N90" s="123"/>
      <c r="O90" s="123"/>
      <c r="P90" s="123"/>
      <c r="Q90" s="58"/>
      <c r="R90" s="123"/>
      <c r="S90" s="123"/>
      <c r="AB90" s="124"/>
      <c r="AC90" s="67"/>
      <c r="AD90" s="67"/>
      <c r="AE90" s="67"/>
      <c r="AF90" s="67"/>
      <c r="AG90" s="67"/>
      <c r="BW90" s="124"/>
      <c r="BX90" s="67"/>
      <c r="BY90" s="67"/>
    </row>
    <row r="91" spans="2:92" s="121" customFormat="1" ht="30" customHeight="1" x14ac:dyDescent="0.4">
      <c r="B91" s="986">
        <v>6</v>
      </c>
      <c r="C91" s="986"/>
      <c r="D91" s="986"/>
      <c r="E91" s="986"/>
      <c r="F91" s="986"/>
      <c r="G91" s="986"/>
      <c r="H91" s="986"/>
      <c r="I91" s="986"/>
      <c r="J91" s="986"/>
      <c r="K91" s="986"/>
      <c r="L91" s="986"/>
      <c r="M91" s="986"/>
      <c r="N91" s="986"/>
      <c r="O91" s="986"/>
      <c r="P91" s="986"/>
      <c r="Q91" s="986"/>
      <c r="R91" s="986"/>
      <c r="S91" s="986"/>
      <c r="T91" s="986"/>
      <c r="U91" s="986"/>
      <c r="V91" s="986"/>
      <c r="W91" s="986"/>
      <c r="X91" s="986"/>
      <c r="Y91" s="986"/>
      <c r="Z91" s="986"/>
      <c r="AA91" s="986"/>
      <c r="AB91" s="986"/>
      <c r="AC91" s="986"/>
      <c r="AD91" s="986"/>
      <c r="AE91" s="986"/>
      <c r="AF91" s="986"/>
      <c r="AG91" s="986"/>
      <c r="AH91" s="986"/>
      <c r="AI91" s="986"/>
      <c r="AJ91" s="986"/>
      <c r="AK91" s="986"/>
      <c r="AL91" s="986"/>
      <c r="AM91" s="986"/>
      <c r="AN91" s="986"/>
      <c r="AO91" s="986"/>
      <c r="AP91" s="986"/>
      <c r="AQ91" s="986"/>
      <c r="AR91" s="986"/>
      <c r="AS91" s="986"/>
      <c r="AT91" s="986"/>
      <c r="AU91" s="986"/>
      <c r="AV91" s="986"/>
      <c r="AW91" s="986"/>
      <c r="AX91" s="986"/>
      <c r="AY91" s="986"/>
      <c r="AZ91" s="986"/>
      <c r="BA91" s="986"/>
      <c r="BB91" s="986"/>
      <c r="BC91" s="986"/>
      <c r="BD91" s="986"/>
      <c r="BE91" s="986"/>
      <c r="BF91" s="986"/>
      <c r="BG91" s="986"/>
      <c r="BH91" s="986"/>
      <c r="BI91" s="986"/>
      <c r="BJ91" s="986"/>
      <c r="BK91" s="986"/>
      <c r="BL91" s="986"/>
      <c r="BM91" s="986"/>
      <c r="BN91" s="986"/>
      <c r="BO91" s="986"/>
      <c r="BP91" s="986"/>
      <c r="BQ91" s="986"/>
      <c r="BR91" s="986"/>
      <c r="BS91" s="986"/>
      <c r="BT91" s="986"/>
      <c r="BU91" s="986"/>
      <c r="BV91" s="986"/>
      <c r="BW91" s="986"/>
      <c r="BX91" s="986"/>
      <c r="BY91" s="986"/>
      <c r="BZ91" s="986"/>
      <c r="CA91" s="986"/>
    </row>
    <row r="92" spans="2:92" s="121" customFormat="1" ht="30" customHeight="1" x14ac:dyDescent="0.4">
      <c r="B92" s="664"/>
      <c r="C92" s="664"/>
      <c r="D92" s="664"/>
      <c r="E92" s="664"/>
      <c r="F92" s="664"/>
      <c r="G92" s="664"/>
      <c r="H92" s="664"/>
      <c r="I92" s="664"/>
      <c r="J92" s="664"/>
      <c r="K92" s="664"/>
      <c r="L92" s="664"/>
      <c r="M92" s="664"/>
      <c r="N92" s="664"/>
      <c r="O92" s="664"/>
      <c r="P92" s="664"/>
      <c r="Q92" s="664"/>
      <c r="R92" s="664"/>
      <c r="S92" s="664"/>
      <c r="T92" s="664"/>
      <c r="U92" s="664"/>
      <c r="V92" s="664"/>
      <c r="W92" s="664"/>
      <c r="X92" s="664"/>
      <c r="Y92" s="664"/>
      <c r="Z92" s="664"/>
      <c r="AA92" s="664"/>
      <c r="AB92" s="664"/>
      <c r="AC92" s="664"/>
      <c r="AD92" s="664"/>
      <c r="AE92" s="664"/>
      <c r="AF92" s="664"/>
      <c r="AG92" s="664"/>
      <c r="AH92" s="664"/>
      <c r="AI92" s="664"/>
      <c r="AJ92" s="664"/>
      <c r="AK92" s="664"/>
      <c r="AL92" s="664"/>
      <c r="AM92" s="664"/>
      <c r="AN92" s="664"/>
      <c r="AO92" s="664"/>
      <c r="AP92" s="664"/>
      <c r="AQ92" s="664"/>
      <c r="AR92" s="664"/>
      <c r="AS92" s="664"/>
      <c r="AT92" s="664"/>
      <c r="AU92" s="664"/>
      <c r="AV92" s="664"/>
      <c r="AW92" s="664"/>
      <c r="AX92" s="664"/>
      <c r="AY92" s="664"/>
      <c r="AZ92" s="664"/>
      <c r="BA92" s="664"/>
      <c r="BB92" s="664"/>
      <c r="BC92" s="664"/>
      <c r="BD92" s="664"/>
      <c r="BE92" s="664"/>
      <c r="BF92" s="664"/>
      <c r="BG92" s="664"/>
      <c r="BH92" s="664"/>
      <c r="BI92" s="664"/>
      <c r="BJ92" s="664"/>
      <c r="BK92" s="664"/>
      <c r="BL92" s="664"/>
      <c r="BM92" s="664"/>
      <c r="BN92" s="664"/>
      <c r="BO92" s="664"/>
      <c r="BP92" s="664"/>
      <c r="BQ92" s="664"/>
      <c r="BR92" s="664"/>
      <c r="BS92" s="664"/>
      <c r="BT92" s="664"/>
      <c r="BU92" s="664"/>
      <c r="BV92" s="664"/>
      <c r="BW92" s="664"/>
      <c r="BX92" s="664"/>
      <c r="BY92" s="664"/>
      <c r="BZ92" s="664"/>
      <c r="CA92" s="664"/>
    </row>
  </sheetData>
  <mergeCells count="71">
    <mergeCell ref="BO84:BP85"/>
    <mergeCell ref="BQ84:BY85"/>
    <mergeCell ref="BQ87:BY88"/>
    <mergeCell ref="B91:CA91"/>
    <mergeCell ref="O78:P79"/>
    <mergeCell ref="R78:AJ79"/>
    <mergeCell ref="BO78:BP79"/>
    <mergeCell ref="BQ78:BY79"/>
    <mergeCell ref="BO81:BP82"/>
    <mergeCell ref="BQ81:BY82"/>
    <mergeCell ref="O72:P73"/>
    <mergeCell ref="R72:AJ73"/>
    <mergeCell ref="BO72:BP73"/>
    <mergeCell ref="BQ72:BY73"/>
    <mergeCell ref="O75:P76"/>
    <mergeCell ref="R75:AJ76"/>
    <mergeCell ref="BO75:BP76"/>
    <mergeCell ref="BQ75:BY76"/>
    <mergeCell ref="O66:P67"/>
    <mergeCell ref="R66:AJ67"/>
    <mergeCell ref="BO66:BP67"/>
    <mergeCell ref="BQ66:BY67"/>
    <mergeCell ref="O69:P70"/>
    <mergeCell ref="R69:AJ70"/>
    <mergeCell ref="BO69:BP70"/>
    <mergeCell ref="BQ69:BY70"/>
    <mergeCell ref="M60:N61"/>
    <mergeCell ref="O60:AF61"/>
    <mergeCell ref="BO60:BP61"/>
    <mergeCell ref="BQ60:BY61"/>
    <mergeCell ref="H63:K64"/>
    <mergeCell ref="M63:AE64"/>
    <mergeCell ref="O54:P55"/>
    <mergeCell ref="R54:AJ55"/>
    <mergeCell ref="BO54:BP55"/>
    <mergeCell ref="BQ54:BY55"/>
    <mergeCell ref="O57:P58"/>
    <mergeCell ref="R57:AJ58"/>
    <mergeCell ref="BO57:BP58"/>
    <mergeCell ref="BQ57:BY58"/>
    <mergeCell ref="O48:P49"/>
    <mergeCell ref="R48:AJ49"/>
    <mergeCell ref="BO48:BP49"/>
    <mergeCell ref="BQ48:BY49"/>
    <mergeCell ref="O51:P52"/>
    <mergeCell ref="R51:AJ52"/>
    <mergeCell ref="BO51:BP52"/>
    <mergeCell ref="BQ51:BY52"/>
    <mergeCell ref="BQ45:BY46"/>
    <mergeCell ref="D12:E13"/>
    <mergeCell ref="F12:Y13"/>
    <mergeCell ref="AN12:AO13"/>
    <mergeCell ref="AP12:BY13"/>
    <mergeCell ref="BQ40:BY40"/>
    <mergeCell ref="H41:K42"/>
    <mergeCell ref="M41:AE42"/>
    <mergeCell ref="BQ41:BY41"/>
    <mergeCell ref="BQ42:BY42"/>
    <mergeCell ref="M43:N44"/>
    <mergeCell ref="O43:AE44"/>
    <mergeCell ref="O45:P46"/>
    <mergeCell ref="R45:AJ46"/>
    <mergeCell ref="BO45:BP46"/>
    <mergeCell ref="I3:AZ4"/>
    <mergeCell ref="AP6:BY6"/>
    <mergeCell ref="AP7:BY7"/>
    <mergeCell ref="BS8:BT8"/>
    <mergeCell ref="D9:E10"/>
    <mergeCell ref="F9:Y10"/>
    <mergeCell ref="AN9:AO10"/>
    <mergeCell ref="AP9:BY10"/>
  </mergeCells>
  <conditionalFormatting sqref="BQ87">
    <cfRule type="cellIs" dxfId="6" priority="1" operator="lessThan">
      <formula>100</formula>
    </cfRule>
    <cfRule type="cellIs" dxfId="5" priority="2" operator="greaterThan">
      <formula>100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6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fitToPage="1"/>
  </sheetPr>
  <dimension ref="A1:CB102"/>
  <sheetViews>
    <sheetView showGridLines="0" view="pageBreakPreview" topLeftCell="A13" zoomScale="40" zoomScaleNormal="32" zoomScaleSheetLayoutView="40" workbookViewId="0">
      <selection activeCell="BK41" sqref="BK41:BY42"/>
    </sheetView>
  </sheetViews>
  <sheetFormatPr defaultColWidth="1.59765625" defaultRowHeight="15" x14ac:dyDescent="0.2"/>
  <cols>
    <col min="1" max="1" width="5.09765625" style="42" customWidth="1"/>
    <col min="2" max="2" width="2.69921875" style="42" customWidth="1"/>
    <col min="3" max="3" width="7.3984375" style="42" customWidth="1"/>
    <col min="4" max="35" width="2.69921875" style="42" customWidth="1"/>
    <col min="36" max="36" width="3.69921875" style="42" customWidth="1"/>
    <col min="37" max="43" width="2.69921875" style="42" customWidth="1"/>
    <col min="44" max="44" width="3.69921875" style="42" customWidth="1"/>
    <col min="45" max="79" width="2.69921875" style="42" customWidth="1"/>
    <col min="80" max="80" width="2.09765625" style="42" customWidth="1"/>
    <col min="81" max="168" width="1.59765625" style="42"/>
    <col min="169" max="169" width="2.69921875" style="42" customWidth="1"/>
    <col min="170" max="170" width="6.3984375" style="42" bestFit="1" customWidth="1"/>
    <col min="171" max="171" width="2.69921875" style="42" customWidth="1"/>
    <col min="172" max="175" width="0.8984375" style="42" customWidth="1"/>
    <col min="176" max="257" width="2.69921875" style="42" customWidth="1"/>
    <col min="258" max="424" width="1.59765625" style="42"/>
    <col min="425" max="425" width="2.69921875" style="42" customWidth="1"/>
    <col min="426" max="426" width="6.3984375" style="42" bestFit="1" customWidth="1"/>
    <col min="427" max="427" width="2.69921875" style="42" customWidth="1"/>
    <col min="428" max="431" width="0.8984375" style="42" customWidth="1"/>
    <col min="432" max="513" width="2.69921875" style="42" customWidth="1"/>
    <col min="514" max="680" width="1.59765625" style="42"/>
    <col min="681" max="681" width="2.69921875" style="42" customWidth="1"/>
    <col min="682" max="682" width="6.3984375" style="42" bestFit="1" customWidth="1"/>
    <col min="683" max="683" width="2.69921875" style="42" customWidth="1"/>
    <col min="684" max="687" width="0.8984375" style="42" customWidth="1"/>
    <col min="688" max="769" width="2.69921875" style="42" customWidth="1"/>
    <col min="770" max="936" width="1.59765625" style="42"/>
    <col min="937" max="937" width="2.69921875" style="42" customWidth="1"/>
    <col min="938" max="938" width="6.3984375" style="42" bestFit="1" customWidth="1"/>
    <col min="939" max="939" width="2.69921875" style="42" customWidth="1"/>
    <col min="940" max="943" width="0.8984375" style="42" customWidth="1"/>
    <col min="944" max="1025" width="2.69921875" style="42" customWidth="1"/>
    <col min="1026" max="1192" width="1.59765625" style="42"/>
    <col min="1193" max="1193" width="2.69921875" style="42" customWidth="1"/>
    <col min="1194" max="1194" width="6.3984375" style="42" bestFit="1" customWidth="1"/>
    <col min="1195" max="1195" width="2.69921875" style="42" customWidth="1"/>
    <col min="1196" max="1199" width="0.8984375" style="42" customWidth="1"/>
    <col min="1200" max="1281" width="2.69921875" style="42" customWidth="1"/>
    <col min="1282" max="1448" width="1.59765625" style="42"/>
    <col min="1449" max="1449" width="2.69921875" style="42" customWidth="1"/>
    <col min="1450" max="1450" width="6.3984375" style="42" bestFit="1" customWidth="1"/>
    <col min="1451" max="1451" width="2.69921875" style="42" customWidth="1"/>
    <col min="1452" max="1455" width="0.8984375" style="42" customWidth="1"/>
    <col min="1456" max="1537" width="2.69921875" style="42" customWidth="1"/>
    <col min="1538" max="1704" width="1.59765625" style="42"/>
    <col min="1705" max="1705" width="2.69921875" style="42" customWidth="1"/>
    <col min="1706" max="1706" width="6.3984375" style="42" bestFit="1" customWidth="1"/>
    <col min="1707" max="1707" width="2.69921875" style="42" customWidth="1"/>
    <col min="1708" max="1711" width="0.8984375" style="42" customWidth="1"/>
    <col min="1712" max="1793" width="2.69921875" style="42" customWidth="1"/>
    <col min="1794" max="1960" width="1.59765625" style="42"/>
    <col min="1961" max="1961" width="2.69921875" style="42" customWidth="1"/>
    <col min="1962" max="1962" width="6.3984375" style="42" bestFit="1" customWidth="1"/>
    <col min="1963" max="1963" width="2.69921875" style="42" customWidth="1"/>
    <col min="1964" max="1967" width="0.8984375" style="42" customWidth="1"/>
    <col min="1968" max="2049" width="2.69921875" style="42" customWidth="1"/>
    <col min="2050" max="2216" width="1.59765625" style="42"/>
    <col min="2217" max="2217" width="2.69921875" style="42" customWidth="1"/>
    <col min="2218" max="2218" width="6.3984375" style="42" bestFit="1" customWidth="1"/>
    <col min="2219" max="2219" width="2.69921875" style="42" customWidth="1"/>
    <col min="2220" max="2223" width="0.8984375" style="42" customWidth="1"/>
    <col min="2224" max="2305" width="2.69921875" style="42" customWidth="1"/>
    <col min="2306" max="2472" width="1.59765625" style="42"/>
    <col min="2473" max="2473" width="2.69921875" style="42" customWidth="1"/>
    <col min="2474" max="2474" width="6.3984375" style="42" bestFit="1" customWidth="1"/>
    <col min="2475" max="2475" width="2.69921875" style="42" customWidth="1"/>
    <col min="2476" max="2479" width="0.8984375" style="42" customWidth="1"/>
    <col min="2480" max="2561" width="2.69921875" style="42" customWidth="1"/>
    <col min="2562" max="2728" width="1.59765625" style="42"/>
    <col min="2729" max="2729" width="2.69921875" style="42" customWidth="1"/>
    <col min="2730" max="2730" width="6.3984375" style="42" bestFit="1" customWidth="1"/>
    <col min="2731" max="2731" width="2.69921875" style="42" customWidth="1"/>
    <col min="2732" max="2735" width="0.8984375" style="42" customWidth="1"/>
    <col min="2736" max="2817" width="2.69921875" style="42" customWidth="1"/>
    <col min="2818" max="2984" width="1.59765625" style="42"/>
    <col min="2985" max="2985" width="2.69921875" style="42" customWidth="1"/>
    <col min="2986" max="2986" width="6.3984375" style="42" bestFit="1" customWidth="1"/>
    <col min="2987" max="2987" width="2.69921875" style="42" customWidth="1"/>
    <col min="2988" max="2991" width="0.8984375" style="42" customWidth="1"/>
    <col min="2992" max="3073" width="2.69921875" style="42" customWidth="1"/>
    <col min="3074" max="3240" width="1.59765625" style="42"/>
    <col min="3241" max="3241" width="2.69921875" style="42" customWidth="1"/>
    <col min="3242" max="3242" width="6.3984375" style="42" bestFit="1" customWidth="1"/>
    <col min="3243" max="3243" width="2.69921875" style="42" customWidth="1"/>
    <col min="3244" max="3247" width="0.8984375" style="42" customWidth="1"/>
    <col min="3248" max="3329" width="2.69921875" style="42" customWidth="1"/>
    <col min="3330" max="3496" width="1.59765625" style="42"/>
    <col min="3497" max="3497" width="2.69921875" style="42" customWidth="1"/>
    <col min="3498" max="3498" width="6.3984375" style="42" bestFit="1" customWidth="1"/>
    <col min="3499" max="3499" width="2.69921875" style="42" customWidth="1"/>
    <col min="3500" max="3503" width="0.8984375" style="42" customWidth="1"/>
    <col min="3504" max="3585" width="2.69921875" style="42" customWidth="1"/>
    <col min="3586" max="3752" width="1.59765625" style="42"/>
    <col min="3753" max="3753" width="2.69921875" style="42" customWidth="1"/>
    <col min="3754" max="3754" width="6.3984375" style="42" bestFit="1" customWidth="1"/>
    <col min="3755" max="3755" width="2.69921875" style="42" customWidth="1"/>
    <col min="3756" max="3759" width="0.8984375" style="42" customWidth="1"/>
    <col min="3760" max="3841" width="2.69921875" style="42" customWidth="1"/>
    <col min="3842" max="4008" width="1.59765625" style="42"/>
    <col min="4009" max="4009" width="2.69921875" style="42" customWidth="1"/>
    <col min="4010" max="4010" width="6.3984375" style="42" bestFit="1" customWidth="1"/>
    <col min="4011" max="4011" width="2.69921875" style="42" customWidth="1"/>
    <col min="4012" max="4015" width="0.8984375" style="42" customWidth="1"/>
    <col min="4016" max="4097" width="2.69921875" style="42" customWidth="1"/>
    <col min="4098" max="4264" width="1.59765625" style="42"/>
    <col min="4265" max="4265" width="2.69921875" style="42" customWidth="1"/>
    <col min="4266" max="4266" width="6.3984375" style="42" bestFit="1" customWidth="1"/>
    <col min="4267" max="4267" width="2.69921875" style="42" customWidth="1"/>
    <col min="4268" max="4271" width="0.8984375" style="42" customWidth="1"/>
    <col min="4272" max="4353" width="2.69921875" style="42" customWidth="1"/>
    <col min="4354" max="4520" width="1.59765625" style="42"/>
    <col min="4521" max="4521" width="2.69921875" style="42" customWidth="1"/>
    <col min="4522" max="4522" width="6.3984375" style="42" bestFit="1" customWidth="1"/>
    <col min="4523" max="4523" width="2.69921875" style="42" customWidth="1"/>
    <col min="4524" max="4527" width="0.8984375" style="42" customWidth="1"/>
    <col min="4528" max="4609" width="2.69921875" style="42" customWidth="1"/>
    <col min="4610" max="4776" width="1.59765625" style="42"/>
    <col min="4777" max="4777" width="2.69921875" style="42" customWidth="1"/>
    <col min="4778" max="4778" width="6.3984375" style="42" bestFit="1" customWidth="1"/>
    <col min="4779" max="4779" width="2.69921875" style="42" customWidth="1"/>
    <col min="4780" max="4783" width="0.8984375" style="42" customWidth="1"/>
    <col min="4784" max="4865" width="2.69921875" style="42" customWidth="1"/>
    <col min="4866" max="5032" width="1.59765625" style="42"/>
    <col min="5033" max="5033" width="2.69921875" style="42" customWidth="1"/>
    <col min="5034" max="5034" width="6.3984375" style="42" bestFit="1" customWidth="1"/>
    <col min="5035" max="5035" width="2.69921875" style="42" customWidth="1"/>
    <col min="5036" max="5039" width="0.8984375" style="42" customWidth="1"/>
    <col min="5040" max="5121" width="2.69921875" style="42" customWidth="1"/>
    <col min="5122" max="5288" width="1.59765625" style="42"/>
    <col min="5289" max="5289" width="2.69921875" style="42" customWidth="1"/>
    <col min="5290" max="5290" width="6.3984375" style="42" bestFit="1" customWidth="1"/>
    <col min="5291" max="5291" width="2.69921875" style="42" customWidth="1"/>
    <col min="5292" max="5295" width="0.8984375" style="42" customWidth="1"/>
    <col min="5296" max="5377" width="2.69921875" style="42" customWidth="1"/>
    <col min="5378" max="5544" width="1.59765625" style="42"/>
    <col min="5545" max="5545" width="2.69921875" style="42" customWidth="1"/>
    <col min="5546" max="5546" width="6.3984375" style="42" bestFit="1" customWidth="1"/>
    <col min="5547" max="5547" width="2.69921875" style="42" customWidth="1"/>
    <col min="5548" max="5551" width="0.8984375" style="42" customWidth="1"/>
    <col min="5552" max="5633" width="2.69921875" style="42" customWidth="1"/>
    <col min="5634" max="5800" width="1.59765625" style="42"/>
    <col min="5801" max="5801" width="2.69921875" style="42" customWidth="1"/>
    <col min="5802" max="5802" width="6.3984375" style="42" bestFit="1" customWidth="1"/>
    <col min="5803" max="5803" width="2.69921875" style="42" customWidth="1"/>
    <col min="5804" max="5807" width="0.8984375" style="42" customWidth="1"/>
    <col min="5808" max="5889" width="2.69921875" style="42" customWidth="1"/>
    <col min="5890" max="6056" width="1.59765625" style="42"/>
    <col min="6057" max="6057" width="2.69921875" style="42" customWidth="1"/>
    <col min="6058" max="6058" width="6.3984375" style="42" bestFit="1" customWidth="1"/>
    <col min="6059" max="6059" width="2.69921875" style="42" customWidth="1"/>
    <col min="6060" max="6063" width="0.8984375" style="42" customWidth="1"/>
    <col min="6064" max="6145" width="2.69921875" style="42" customWidth="1"/>
    <col min="6146" max="6312" width="1.59765625" style="42"/>
    <col min="6313" max="6313" width="2.69921875" style="42" customWidth="1"/>
    <col min="6314" max="6314" width="6.3984375" style="42" bestFit="1" customWidth="1"/>
    <col min="6315" max="6315" width="2.69921875" style="42" customWidth="1"/>
    <col min="6316" max="6319" width="0.8984375" style="42" customWidth="1"/>
    <col min="6320" max="6401" width="2.69921875" style="42" customWidth="1"/>
    <col min="6402" max="6568" width="1.59765625" style="42"/>
    <col min="6569" max="6569" width="2.69921875" style="42" customWidth="1"/>
    <col min="6570" max="6570" width="6.3984375" style="42" bestFit="1" customWidth="1"/>
    <col min="6571" max="6571" width="2.69921875" style="42" customWidth="1"/>
    <col min="6572" max="6575" width="0.8984375" style="42" customWidth="1"/>
    <col min="6576" max="6657" width="2.69921875" style="42" customWidth="1"/>
    <col min="6658" max="6824" width="1.59765625" style="42"/>
    <col min="6825" max="6825" width="2.69921875" style="42" customWidth="1"/>
    <col min="6826" max="6826" width="6.3984375" style="42" bestFit="1" customWidth="1"/>
    <col min="6827" max="6827" width="2.69921875" style="42" customWidth="1"/>
    <col min="6828" max="6831" width="0.8984375" style="42" customWidth="1"/>
    <col min="6832" max="6913" width="2.69921875" style="42" customWidth="1"/>
    <col min="6914" max="7080" width="1.59765625" style="42"/>
    <col min="7081" max="7081" width="2.69921875" style="42" customWidth="1"/>
    <col min="7082" max="7082" width="6.3984375" style="42" bestFit="1" customWidth="1"/>
    <col min="7083" max="7083" width="2.69921875" style="42" customWidth="1"/>
    <col min="7084" max="7087" width="0.8984375" style="42" customWidth="1"/>
    <col min="7088" max="7169" width="2.69921875" style="42" customWidth="1"/>
    <col min="7170" max="7336" width="1.59765625" style="42"/>
    <col min="7337" max="7337" width="2.69921875" style="42" customWidth="1"/>
    <col min="7338" max="7338" width="6.3984375" style="42" bestFit="1" customWidth="1"/>
    <col min="7339" max="7339" width="2.69921875" style="42" customWidth="1"/>
    <col min="7340" max="7343" width="0.8984375" style="42" customWidth="1"/>
    <col min="7344" max="7425" width="2.69921875" style="42" customWidth="1"/>
    <col min="7426" max="7592" width="1.59765625" style="42"/>
    <col min="7593" max="7593" width="2.69921875" style="42" customWidth="1"/>
    <col min="7594" max="7594" width="6.3984375" style="42" bestFit="1" customWidth="1"/>
    <col min="7595" max="7595" width="2.69921875" style="42" customWidth="1"/>
    <col min="7596" max="7599" width="0.8984375" style="42" customWidth="1"/>
    <col min="7600" max="7681" width="2.69921875" style="42" customWidth="1"/>
    <col min="7682" max="7848" width="1.59765625" style="42"/>
    <col min="7849" max="7849" width="2.69921875" style="42" customWidth="1"/>
    <col min="7850" max="7850" width="6.3984375" style="42" bestFit="1" customWidth="1"/>
    <col min="7851" max="7851" width="2.69921875" style="42" customWidth="1"/>
    <col min="7852" max="7855" width="0.8984375" style="42" customWidth="1"/>
    <col min="7856" max="7937" width="2.69921875" style="42" customWidth="1"/>
    <col min="7938" max="8104" width="1.59765625" style="42"/>
    <col min="8105" max="8105" width="2.69921875" style="42" customWidth="1"/>
    <col min="8106" max="8106" width="6.3984375" style="42" bestFit="1" customWidth="1"/>
    <col min="8107" max="8107" width="2.69921875" style="42" customWidth="1"/>
    <col min="8108" max="8111" width="0.8984375" style="42" customWidth="1"/>
    <col min="8112" max="8193" width="2.69921875" style="42" customWidth="1"/>
    <col min="8194" max="8360" width="1.59765625" style="42"/>
    <col min="8361" max="8361" width="2.69921875" style="42" customWidth="1"/>
    <col min="8362" max="8362" width="6.3984375" style="42" bestFit="1" customWidth="1"/>
    <col min="8363" max="8363" width="2.69921875" style="42" customWidth="1"/>
    <col min="8364" max="8367" width="0.8984375" style="42" customWidth="1"/>
    <col min="8368" max="8449" width="2.69921875" style="42" customWidth="1"/>
    <col min="8450" max="8616" width="1.59765625" style="42"/>
    <col min="8617" max="8617" width="2.69921875" style="42" customWidth="1"/>
    <col min="8618" max="8618" width="6.3984375" style="42" bestFit="1" customWidth="1"/>
    <col min="8619" max="8619" width="2.69921875" style="42" customWidth="1"/>
    <col min="8620" max="8623" width="0.8984375" style="42" customWidth="1"/>
    <col min="8624" max="8705" width="2.69921875" style="42" customWidth="1"/>
    <col min="8706" max="8872" width="1.59765625" style="42"/>
    <col min="8873" max="8873" width="2.69921875" style="42" customWidth="1"/>
    <col min="8874" max="8874" width="6.3984375" style="42" bestFit="1" customWidth="1"/>
    <col min="8875" max="8875" width="2.69921875" style="42" customWidth="1"/>
    <col min="8876" max="8879" width="0.8984375" style="42" customWidth="1"/>
    <col min="8880" max="8961" width="2.69921875" style="42" customWidth="1"/>
    <col min="8962" max="9128" width="1.59765625" style="42"/>
    <col min="9129" max="9129" width="2.69921875" style="42" customWidth="1"/>
    <col min="9130" max="9130" width="6.3984375" style="42" bestFit="1" customWidth="1"/>
    <col min="9131" max="9131" width="2.69921875" style="42" customWidth="1"/>
    <col min="9132" max="9135" width="0.8984375" style="42" customWidth="1"/>
    <col min="9136" max="9217" width="2.69921875" style="42" customWidth="1"/>
    <col min="9218" max="9384" width="1.59765625" style="42"/>
    <col min="9385" max="9385" width="2.69921875" style="42" customWidth="1"/>
    <col min="9386" max="9386" width="6.3984375" style="42" bestFit="1" customWidth="1"/>
    <col min="9387" max="9387" width="2.69921875" style="42" customWidth="1"/>
    <col min="9388" max="9391" width="0.8984375" style="42" customWidth="1"/>
    <col min="9392" max="9473" width="2.69921875" style="42" customWidth="1"/>
    <col min="9474" max="9640" width="1.59765625" style="42"/>
    <col min="9641" max="9641" width="2.69921875" style="42" customWidth="1"/>
    <col min="9642" max="9642" width="6.3984375" style="42" bestFit="1" customWidth="1"/>
    <col min="9643" max="9643" width="2.69921875" style="42" customWidth="1"/>
    <col min="9644" max="9647" width="0.8984375" style="42" customWidth="1"/>
    <col min="9648" max="9729" width="2.69921875" style="42" customWidth="1"/>
    <col min="9730" max="9896" width="1.59765625" style="42"/>
    <col min="9897" max="9897" width="2.69921875" style="42" customWidth="1"/>
    <col min="9898" max="9898" width="6.3984375" style="42" bestFit="1" customWidth="1"/>
    <col min="9899" max="9899" width="2.69921875" style="42" customWidth="1"/>
    <col min="9900" max="9903" width="0.8984375" style="42" customWidth="1"/>
    <col min="9904" max="9985" width="2.69921875" style="42" customWidth="1"/>
    <col min="9986" max="10152" width="1.59765625" style="42"/>
    <col min="10153" max="10153" width="2.69921875" style="42" customWidth="1"/>
    <col min="10154" max="10154" width="6.3984375" style="42" bestFit="1" customWidth="1"/>
    <col min="10155" max="10155" width="2.69921875" style="42" customWidth="1"/>
    <col min="10156" max="10159" width="0.8984375" style="42" customWidth="1"/>
    <col min="10160" max="10241" width="2.69921875" style="42" customWidth="1"/>
    <col min="10242" max="10408" width="1.59765625" style="42"/>
    <col min="10409" max="10409" width="2.69921875" style="42" customWidth="1"/>
    <col min="10410" max="10410" width="6.3984375" style="42" bestFit="1" customWidth="1"/>
    <col min="10411" max="10411" width="2.69921875" style="42" customWidth="1"/>
    <col min="10412" max="10415" width="0.8984375" style="42" customWidth="1"/>
    <col min="10416" max="10497" width="2.69921875" style="42" customWidth="1"/>
    <col min="10498" max="10664" width="1.59765625" style="42"/>
    <col min="10665" max="10665" width="2.69921875" style="42" customWidth="1"/>
    <col min="10666" max="10666" width="6.3984375" style="42" bestFit="1" customWidth="1"/>
    <col min="10667" max="10667" width="2.69921875" style="42" customWidth="1"/>
    <col min="10668" max="10671" width="0.8984375" style="42" customWidth="1"/>
    <col min="10672" max="10753" width="2.69921875" style="42" customWidth="1"/>
    <col min="10754" max="10920" width="1.59765625" style="42"/>
    <col min="10921" max="10921" width="2.69921875" style="42" customWidth="1"/>
    <col min="10922" max="10922" width="6.3984375" style="42" bestFit="1" customWidth="1"/>
    <col min="10923" max="10923" width="2.69921875" style="42" customWidth="1"/>
    <col min="10924" max="10927" width="0.8984375" style="42" customWidth="1"/>
    <col min="10928" max="11009" width="2.69921875" style="42" customWidth="1"/>
    <col min="11010" max="11176" width="1.59765625" style="42"/>
    <col min="11177" max="11177" width="2.69921875" style="42" customWidth="1"/>
    <col min="11178" max="11178" width="6.3984375" style="42" bestFit="1" customWidth="1"/>
    <col min="11179" max="11179" width="2.69921875" style="42" customWidth="1"/>
    <col min="11180" max="11183" width="0.8984375" style="42" customWidth="1"/>
    <col min="11184" max="11265" width="2.69921875" style="42" customWidth="1"/>
    <col min="11266" max="11432" width="1.59765625" style="42"/>
    <col min="11433" max="11433" width="2.69921875" style="42" customWidth="1"/>
    <col min="11434" max="11434" width="6.3984375" style="42" bestFit="1" customWidth="1"/>
    <col min="11435" max="11435" width="2.69921875" style="42" customWidth="1"/>
    <col min="11436" max="11439" width="0.8984375" style="42" customWidth="1"/>
    <col min="11440" max="11521" width="2.69921875" style="42" customWidth="1"/>
    <col min="11522" max="11688" width="1.59765625" style="42"/>
    <col min="11689" max="11689" width="2.69921875" style="42" customWidth="1"/>
    <col min="11690" max="11690" width="6.3984375" style="42" bestFit="1" customWidth="1"/>
    <col min="11691" max="11691" width="2.69921875" style="42" customWidth="1"/>
    <col min="11692" max="11695" width="0.8984375" style="42" customWidth="1"/>
    <col min="11696" max="11777" width="2.69921875" style="42" customWidth="1"/>
    <col min="11778" max="11944" width="1.59765625" style="42"/>
    <col min="11945" max="11945" width="2.69921875" style="42" customWidth="1"/>
    <col min="11946" max="11946" width="6.3984375" style="42" bestFit="1" customWidth="1"/>
    <col min="11947" max="11947" width="2.69921875" style="42" customWidth="1"/>
    <col min="11948" max="11951" width="0.8984375" style="42" customWidth="1"/>
    <col min="11952" max="12033" width="2.69921875" style="42" customWidth="1"/>
    <col min="12034" max="12200" width="1.59765625" style="42"/>
    <col min="12201" max="12201" width="2.69921875" style="42" customWidth="1"/>
    <col min="12202" max="12202" width="6.3984375" style="42" bestFit="1" customWidth="1"/>
    <col min="12203" max="12203" width="2.69921875" style="42" customWidth="1"/>
    <col min="12204" max="12207" width="0.8984375" style="42" customWidth="1"/>
    <col min="12208" max="12289" width="2.69921875" style="42" customWidth="1"/>
    <col min="12290" max="12456" width="1.59765625" style="42"/>
    <col min="12457" max="12457" width="2.69921875" style="42" customWidth="1"/>
    <col min="12458" max="12458" width="6.3984375" style="42" bestFit="1" customWidth="1"/>
    <col min="12459" max="12459" width="2.69921875" style="42" customWidth="1"/>
    <col min="12460" max="12463" width="0.8984375" style="42" customWidth="1"/>
    <col min="12464" max="12545" width="2.69921875" style="42" customWidth="1"/>
    <col min="12546" max="12712" width="1.59765625" style="42"/>
    <col min="12713" max="12713" width="2.69921875" style="42" customWidth="1"/>
    <col min="12714" max="12714" width="6.3984375" style="42" bestFit="1" customWidth="1"/>
    <col min="12715" max="12715" width="2.69921875" style="42" customWidth="1"/>
    <col min="12716" max="12719" width="0.8984375" style="42" customWidth="1"/>
    <col min="12720" max="12801" width="2.69921875" style="42" customWidth="1"/>
    <col min="12802" max="12968" width="1.59765625" style="42"/>
    <col min="12969" max="12969" width="2.69921875" style="42" customWidth="1"/>
    <col min="12970" max="12970" width="6.3984375" style="42" bestFit="1" customWidth="1"/>
    <col min="12971" max="12971" width="2.69921875" style="42" customWidth="1"/>
    <col min="12972" max="12975" width="0.8984375" style="42" customWidth="1"/>
    <col min="12976" max="13057" width="2.69921875" style="42" customWidth="1"/>
    <col min="13058" max="13224" width="1.59765625" style="42"/>
    <col min="13225" max="13225" width="2.69921875" style="42" customWidth="1"/>
    <col min="13226" max="13226" width="6.3984375" style="42" bestFit="1" customWidth="1"/>
    <col min="13227" max="13227" width="2.69921875" style="42" customWidth="1"/>
    <col min="13228" max="13231" width="0.8984375" style="42" customWidth="1"/>
    <col min="13232" max="13313" width="2.69921875" style="42" customWidth="1"/>
    <col min="13314" max="13480" width="1.59765625" style="42"/>
    <col min="13481" max="13481" width="2.69921875" style="42" customWidth="1"/>
    <col min="13482" max="13482" width="6.3984375" style="42" bestFit="1" customWidth="1"/>
    <col min="13483" max="13483" width="2.69921875" style="42" customWidth="1"/>
    <col min="13484" max="13487" width="0.8984375" style="42" customWidth="1"/>
    <col min="13488" max="13569" width="2.69921875" style="42" customWidth="1"/>
    <col min="13570" max="13736" width="1.59765625" style="42"/>
    <col min="13737" max="13737" width="2.69921875" style="42" customWidth="1"/>
    <col min="13738" max="13738" width="6.3984375" style="42" bestFit="1" customWidth="1"/>
    <col min="13739" max="13739" width="2.69921875" style="42" customWidth="1"/>
    <col min="13740" max="13743" width="0.8984375" style="42" customWidth="1"/>
    <col min="13744" max="13825" width="2.69921875" style="42" customWidth="1"/>
    <col min="13826" max="16384" width="1.59765625" style="42"/>
  </cols>
  <sheetData>
    <row r="1" spans="2:79" ht="33" customHeight="1" thickBot="1" x14ac:dyDescent="0.25"/>
    <row r="2" spans="2:79" ht="27.75" x14ac:dyDescent="0.2">
      <c r="B2" s="179"/>
      <c r="C2" s="180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2"/>
    </row>
    <row r="3" spans="2:79" ht="33.75" customHeight="1" x14ac:dyDescent="0.5">
      <c r="B3" s="283"/>
      <c r="C3" s="43"/>
      <c r="D3" s="84"/>
      <c r="E3" s="85"/>
      <c r="F3" s="85"/>
      <c r="G3" s="43"/>
      <c r="H3" s="43"/>
      <c r="I3" s="972" t="s">
        <v>365</v>
      </c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  <c r="AA3" s="972"/>
      <c r="AB3" s="972"/>
      <c r="AC3" s="972"/>
      <c r="AD3" s="972"/>
      <c r="AE3" s="972"/>
      <c r="AF3" s="972"/>
      <c r="AG3" s="972"/>
      <c r="AH3" s="972"/>
      <c r="AI3" s="972"/>
      <c r="AJ3" s="972"/>
      <c r="AK3" s="972"/>
      <c r="AL3" s="972"/>
      <c r="AM3" s="972"/>
      <c r="AN3" s="972"/>
      <c r="AO3" s="972"/>
      <c r="AP3" s="972"/>
      <c r="AQ3" s="859"/>
      <c r="AR3" s="972"/>
      <c r="AS3" s="972"/>
      <c r="AT3" s="859"/>
      <c r="AU3" s="972"/>
      <c r="AV3" s="972"/>
      <c r="AW3" s="859"/>
      <c r="AX3" s="972"/>
      <c r="AY3" s="972"/>
      <c r="AZ3" s="859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3"/>
      <c r="BT3" s="43"/>
      <c r="BU3" s="43"/>
      <c r="BV3" s="43"/>
      <c r="BW3" s="43"/>
      <c r="BX3" s="43"/>
      <c r="BY3" s="43"/>
      <c r="BZ3" s="43"/>
      <c r="CA3" s="98"/>
    </row>
    <row r="4" spans="2:79" ht="33.75" x14ac:dyDescent="0.4">
      <c r="B4" s="283"/>
      <c r="C4" s="43"/>
      <c r="D4" s="46"/>
      <c r="E4" s="46"/>
      <c r="F4" s="46"/>
      <c r="G4" s="131"/>
      <c r="H4" s="131"/>
      <c r="I4" s="972"/>
      <c r="J4" s="972"/>
      <c r="K4" s="972"/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  <c r="AA4" s="972"/>
      <c r="AB4" s="972"/>
      <c r="AC4" s="972"/>
      <c r="AD4" s="972"/>
      <c r="AE4" s="972"/>
      <c r="AF4" s="972"/>
      <c r="AG4" s="972"/>
      <c r="AH4" s="972"/>
      <c r="AI4" s="972"/>
      <c r="AJ4" s="972"/>
      <c r="AK4" s="972"/>
      <c r="AL4" s="972"/>
      <c r="AM4" s="972"/>
      <c r="AN4" s="972"/>
      <c r="AO4" s="972"/>
      <c r="AP4" s="972"/>
      <c r="AQ4" s="859"/>
      <c r="AR4" s="972"/>
      <c r="AS4" s="972"/>
      <c r="AT4" s="859"/>
      <c r="AU4" s="972"/>
      <c r="AV4" s="972"/>
      <c r="AW4" s="859"/>
      <c r="AX4" s="972"/>
      <c r="AY4" s="972"/>
      <c r="AZ4" s="859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98"/>
    </row>
    <row r="5" spans="2:79" ht="33.75" x14ac:dyDescent="0.4">
      <c r="B5" s="283"/>
      <c r="C5" s="43"/>
      <c r="D5" s="46"/>
      <c r="E5" s="46"/>
      <c r="F5" s="46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3"/>
      <c r="V5" s="643"/>
      <c r="W5" s="643"/>
      <c r="X5" s="643"/>
      <c r="Y5" s="643"/>
      <c r="Z5" s="643"/>
      <c r="AA5" s="643"/>
      <c r="AB5" s="643"/>
      <c r="AC5" s="643"/>
      <c r="AD5" s="643"/>
      <c r="AE5" s="643"/>
      <c r="AF5" s="643"/>
      <c r="AG5" s="643"/>
      <c r="AH5" s="643"/>
      <c r="AI5" s="643"/>
      <c r="AJ5" s="643"/>
      <c r="AK5" s="643"/>
      <c r="AL5" s="643"/>
      <c r="AM5" s="643"/>
      <c r="AN5" s="643"/>
      <c r="AO5" s="643"/>
      <c r="AP5" s="6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83"/>
      <c r="BL5" s="483"/>
      <c r="BM5" s="483"/>
      <c r="BN5" s="483"/>
      <c r="BO5" s="483"/>
      <c r="BP5" s="483"/>
      <c r="BQ5" s="483"/>
      <c r="BR5" s="483"/>
      <c r="BS5" s="483"/>
      <c r="BT5" s="483"/>
      <c r="BU5" s="483"/>
      <c r="BV5" s="483"/>
      <c r="BW5" s="483"/>
      <c r="BX5" s="483"/>
      <c r="BY5" s="43"/>
      <c r="BZ5" s="43"/>
      <c r="CA5" s="98"/>
    </row>
    <row r="6" spans="2:79" s="119" customFormat="1" ht="30" customHeight="1" x14ac:dyDescent="0.35">
      <c r="B6" s="482"/>
      <c r="C6" s="177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483"/>
      <c r="BL6" s="483"/>
      <c r="BM6" s="483"/>
      <c r="BN6" s="483"/>
      <c r="BO6" s="483"/>
      <c r="BP6" s="483"/>
      <c r="BQ6" s="483"/>
      <c r="BR6" s="483"/>
      <c r="BS6" s="483"/>
      <c r="BT6" s="483"/>
      <c r="BU6" s="483"/>
      <c r="BV6" s="483"/>
      <c r="BW6" s="483"/>
      <c r="BX6" s="483"/>
      <c r="BY6" s="194"/>
      <c r="BZ6" s="194"/>
      <c r="CA6" s="213"/>
    </row>
    <row r="7" spans="2:79" s="435" customFormat="1" ht="30" customHeight="1" x14ac:dyDescent="0.35">
      <c r="B7" s="484"/>
      <c r="C7" s="277">
        <v>3.3</v>
      </c>
      <c r="D7" s="650" t="s">
        <v>372</v>
      </c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3"/>
      <c r="AT7" s="433"/>
      <c r="AU7" s="433"/>
      <c r="AV7" s="433"/>
      <c r="AW7" s="433"/>
      <c r="AX7" s="433"/>
      <c r="AY7" s="433"/>
      <c r="AZ7" s="433"/>
      <c r="BA7" s="433"/>
      <c r="BB7" s="433"/>
      <c r="BC7" s="433"/>
      <c r="BD7" s="433"/>
      <c r="BE7" s="433"/>
      <c r="BF7" s="433"/>
      <c r="BG7" s="433"/>
      <c r="BH7" s="433"/>
      <c r="BI7" s="433"/>
      <c r="BJ7" s="433"/>
      <c r="BK7" s="433"/>
      <c r="BL7" s="433"/>
      <c r="BM7" s="433"/>
      <c r="BN7" s="433"/>
      <c r="BO7" s="433"/>
      <c r="BP7" s="433"/>
      <c r="BQ7" s="433"/>
      <c r="BR7" s="433"/>
      <c r="BS7" s="433"/>
      <c r="BT7" s="433"/>
      <c r="BU7" s="433"/>
      <c r="BV7" s="433"/>
      <c r="BW7" s="433"/>
      <c r="BX7" s="433"/>
      <c r="BY7" s="433"/>
      <c r="BZ7" s="433"/>
      <c r="CA7" s="434"/>
    </row>
    <row r="8" spans="2:79" s="435" customFormat="1" ht="30" customHeight="1" x14ac:dyDescent="0.35">
      <c r="B8" s="484"/>
      <c r="C8" s="196"/>
      <c r="D8" s="163" t="s">
        <v>385</v>
      </c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CA8" s="485"/>
    </row>
    <row r="9" spans="2:79" s="435" customFormat="1" ht="30" customHeight="1" x14ac:dyDescent="0.35">
      <c r="B9" s="484"/>
      <c r="C9" s="196"/>
      <c r="D9" s="436" t="s">
        <v>486</v>
      </c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433"/>
      <c r="AM9" s="433"/>
      <c r="AN9" s="433"/>
      <c r="AO9" s="433"/>
      <c r="AP9" s="433"/>
      <c r="AQ9" s="433"/>
      <c r="AR9" s="433"/>
      <c r="AS9" s="433"/>
      <c r="AT9" s="433"/>
      <c r="AU9" s="433"/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  <c r="BI9" s="433"/>
      <c r="BJ9" s="433"/>
      <c r="CA9" s="485"/>
    </row>
    <row r="10" spans="2:79" s="435" customFormat="1" ht="30" x14ac:dyDescent="0.35">
      <c r="B10" s="484"/>
      <c r="C10" s="196"/>
      <c r="D10" s="436" t="s">
        <v>487</v>
      </c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  <c r="AP10" s="433"/>
      <c r="AQ10" s="433"/>
      <c r="AR10" s="433"/>
      <c r="AS10" s="433"/>
      <c r="AT10" s="433"/>
      <c r="AU10" s="433"/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433"/>
      <c r="CA10" s="485"/>
    </row>
    <row r="11" spans="2:79" s="121" customFormat="1" ht="30" customHeight="1" x14ac:dyDescent="0.4">
      <c r="B11" s="482"/>
      <c r="C11" s="177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77" t="s">
        <v>244</v>
      </c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CA11" s="129"/>
    </row>
    <row r="12" spans="2:79" s="121" customFormat="1" ht="30" customHeight="1" x14ac:dyDescent="0.4">
      <c r="B12" s="482"/>
      <c r="C12" s="177"/>
      <c r="D12" s="987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988"/>
      <c r="S12" s="988"/>
      <c r="T12" s="988"/>
      <c r="U12" s="988"/>
      <c r="V12" s="988"/>
      <c r="W12" s="988"/>
      <c r="X12" s="988"/>
      <c r="Y12" s="988"/>
      <c r="Z12" s="988"/>
      <c r="AA12" s="988"/>
      <c r="AB12" s="988"/>
      <c r="AC12" s="988"/>
      <c r="AD12" s="988"/>
      <c r="AE12" s="988"/>
      <c r="AF12" s="988"/>
      <c r="AG12" s="988"/>
      <c r="AH12" s="988"/>
      <c r="AI12" s="988"/>
      <c r="AJ12" s="988"/>
      <c r="AK12" s="988"/>
      <c r="AL12" s="988"/>
      <c r="AM12" s="988"/>
      <c r="AN12" s="988"/>
      <c r="AO12" s="988"/>
      <c r="AP12" s="988"/>
      <c r="AQ12" s="988"/>
      <c r="AR12" s="988"/>
      <c r="AS12" s="988"/>
      <c r="AT12" s="988"/>
      <c r="AU12" s="988"/>
      <c r="AV12" s="988"/>
      <c r="AW12" s="988"/>
      <c r="AX12" s="988"/>
      <c r="AY12" s="988"/>
      <c r="AZ12" s="988"/>
      <c r="BA12" s="988"/>
      <c r="BB12" s="988"/>
      <c r="BC12" s="989"/>
      <c r="BD12" s="194"/>
      <c r="BE12" s="194"/>
      <c r="BF12" s="194"/>
      <c r="BG12" s="194"/>
      <c r="BH12" s="194"/>
      <c r="BI12" s="194"/>
      <c r="BK12" s="993"/>
      <c r="BL12" s="994"/>
      <c r="BM12" s="994"/>
      <c r="BN12" s="994"/>
      <c r="BO12" s="994"/>
      <c r="BP12" s="994"/>
      <c r="BQ12" s="994"/>
      <c r="BR12" s="994"/>
      <c r="BS12" s="995"/>
      <c r="CA12" s="129"/>
    </row>
    <row r="13" spans="2:79" s="121" customFormat="1" ht="30" customHeight="1" x14ac:dyDescent="0.4">
      <c r="B13" s="482"/>
      <c r="C13" s="177"/>
      <c r="D13" s="990"/>
      <c r="E13" s="991"/>
      <c r="F13" s="991"/>
      <c r="G13" s="991"/>
      <c r="H13" s="991"/>
      <c r="I13" s="991"/>
      <c r="J13" s="991"/>
      <c r="K13" s="991"/>
      <c r="L13" s="991"/>
      <c r="M13" s="991"/>
      <c r="N13" s="991"/>
      <c r="O13" s="991"/>
      <c r="P13" s="991"/>
      <c r="Q13" s="991"/>
      <c r="R13" s="991"/>
      <c r="S13" s="991"/>
      <c r="T13" s="991"/>
      <c r="U13" s="991"/>
      <c r="V13" s="991"/>
      <c r="W13" s="991"/>
      <c r="X13" s="991"/>
      <c r="Y13" s="991"/>
      <c r="Z13" s="991"/>
      <c r="AA13" s="991"/>
      <c r="AB13" s="991"/>
      <c r="AC13" s="991"/>
      <c r="AD13" s="991"/>
      <c r="AE13" s="991"/>
      <c r="AF13" s="991"/>
      <c r="AG13" s="991"/>
      <c r="AH13" s="991"/>
      <c r="AI13" s="991"/>
      <c r="AJ13" s="991"/>
      <c r="AK13" s="991"/>
      <c r="AL13" s="991"/>
      <c r="AM13" s="991"/>
      <c r="AN13" s="991"/>
      <c r="AO13" s="991"/>
      <c r="AP13" s="991"/>
      <c r="AQ13" s="991"/>
      <c r="AR13" s="991"/>
      <c r="AS13" s="991"/>
      <c r="AT13" s="991"/>
      <c r="AU13" s="991"/>
      <c r="AV13" s="991"/>
      <c r="AW13" s="991"/>
      <c r="AX13" s="991"/>
      <c r="AY13" s="991"/>
      <c r="AZ13" s="991"/>
      <c r="BA13" s="991"/>
      <c r="BB13" s="991"/>
      <c r="BC13" s="992"/>
      <c r="BD13" s="194"/>
      <c r="BE13" s="194"/>
      <c r="BF13" s="194"/>
      <c r="BG13" s="194"/>
      <c r="BH13" s="194"/>
      <c r="BI13" s="194"/>
      <c r="BK13" s="996"/>
      <c r="BL13" s="997"/>
      <c r="BM13" s="997"/>
      <c r="BN13" s="997"/>
      <c r="BO13" s="997"/>
      <c r="BP13" s="997"/>
      <c r="BQ13" s="997"/>
      <c r="BR13" s="997"/>
      <c r="BS13" s="998"/>
      <c r="CA13" s="129"/>
    </row>
    <row r="14" spans="2:79" s="121" customFormat="1" ht="30" customHeight="1" x14ac:dyDescent="0.4">
      <c r="B14" s="482"/>
      <c r="C14" s="177"/>
      <c r="D14" s="652"/>
      <c r="E14" s="652"/>
      <c r="F14" s="652"/>
      <c r="G14" s="652"/>
      <c r="H14" s="652"/>
      <c r="I14" s="652"/>
      <c r="J14" s="652"/>
      <c r="K14" s="652"/>
      <c r="L14" s="652"/>
      <c r="M14" s="652"/>
      <c r="N14" s="652"/>
      <c r="O14" s="652"/>
      <c r="P14" s="652"/>
      <c r="Q14" s="652"/>
      <c r="R14" s="652"/>
      <c r="S14" s="652"/>
      <c r="T14" s="652"/>
      <c r="U14" s="652"/>
      <c r="V14" s="652"/>
      <c r="W14" s="652"/>
      <c r="X14" s="652"/>
      <c r="Y14" s="652"/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AO14" s="652"/>
      <c r="AP14" s="652"/>
      <c r="AQ14" s="652"/>
      <c r="AR14" s="652"/>
      <c r="AS14" s="652"/>
      <c r="AT14" s="652"/>
      <c r="AU14" s="652"/>
      <c r="AV14" s="652"/>
      <c r="AW14" s="652"/>
      <c r="AX14" s="652"/>
      <c r="AY14" s="652"/>
      <c r="AZ14" s="652"/>
      <c r="BA14" s="652"/>
      <c r="BB14" s="652"/>
      <c r="BC14" s="194"/>
      <c r="BD14" s="194"/>
      <c r="BE14" s="194"/>
      <c r="BF14" s="194"/>
      <c r="BG14" s="194"/>
      <c r="BH14" s="194"/>
      <c r="BI14" s="194"/>
      <c r="CA14" s="129"/>
    </row>
    <row r="15" spans="2:79" s="121" customFormat="1" ht="30" customHeight="1" x14ac:dyDescent="0.4">
      <c r="B15" s="482"/>
      <c r="C15" s="177"/>
      <c r="D15" s="652"/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2"/>
      <c r="P15" s="652"/>
      <c r="Q15" s="652"/>
      <c r="R15" s="652"/>
      <c r="S15" s="652"/>
      <c r="T15" s="652"/>
      <c r="U15" s="652"/>
      <c r="V15" s="652"/>
      <c r="W15" s="652"/>
      <c r="X15" s="652"/>
      <c r="Y15" s="652"/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2"/>
      <c r="AO15" s="652"/>
      <c r="AP15" s="652"/>
      <c r="AQ15" s="652"/>
      <c r="AR15" s="652"/>
      <c r="AS15" s="652"/>
      <c r="AT15" s="652"/>
      <c r="AU15" s="652"/>
      <c r="AV15" s="652"/>
      <c r="AW15" s="652"/>
      <c r="AX15" s="652"/>
      <c r="AY15" s="652"/>
      <c r="AZ15" s="652"/>
      <c r="BA15" s="652"/>
      <c r="BB15" s="652"/>
      <c r="BC15" s="194"/>
      <c r="BD15" s="194"/>
      <c r="BE15" s="194"/>
      <c r="BF15" s="194"/>
      <c r="BG15" s="194"/>
      <c r="BH15" s="194"/>
      <c r="BI15" s="194"/>
      <c r="CA15" s="129"/>
    </row>
    <row r="16" spans="2:79" s="121" customFormat="1" ht="30" customHeight="1" thickBot="1" x14ac:dyDescent="0.45">
      <c r="B16" s="208"/>
      <c r="C16" s="209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194"/>
      <c r="BA16" s="194"/>
      <c r="BB16" s="194"/>
      <c r="BC16" s="214"/>
      <c r="BD16" s="214"/>
      <c r="BE16" s="214"/>
      <c r="BF16" s="214"/>
      <c r="BG16" s="214"/>
      <c r="BH16" s="214"/>
      <c r="BI16" s="214"/>
      <c r="BJ16" s="486"/>
      <c r="BK16" s="486"/>
      <c r="BL16" s="486"/>
      <c r="BM16" s="486"/>
      <c r="BN16" s="486"/>
      <c r="BO16" s="486"/>
      <c r="BP16" s="486"/>
      <c r="BQ16" s="486"/>
      <c r="BR16" s="486"/>
      <c r="BS16" s="486"/>
      <c r="BT16" s="486"/>
      <c r="BU16" s="486"/>
      <c r="BV16" s="486"/>
      <c r="BW16" s="486"/>
      <c r="BX16" s="486"/>
      <c r="BY16" s="486"/>
      <c r="BZ16" s="486"/>
      <c r="CA16" s="487"/>
    </row>
    <row r="17" spans="2:79" s="121" customFormat="1" ht="30" customHeight="1" x14ac:dyDescent="0.4">
      <c r="B17" s="482"/>
      <c r="C17" s="177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488"/>
      <c r="BA17" s="488"/>
      <c r="BB17" s="488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213"/>
    </row>
    <row r="18" spans="2:79" s="60" customFormat="1" ht="27.75" customHeight="1" x14ac:dyDescent="0.2">
      <c r="B18" s="482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207"/>
    </row>
    <row r="19" spans="2:79" s="60" customFormat="1" ht="27.75" customHeight="1" x14ac:dyDescent="0.2">
      <c r="B19" s="482"/>
      <c r="C19" s="649"/>
      <c r="D19" s="177"/>
      <c r="E19" s="177"/>
      <c r="F19" s="177"/>
      <c r="G19" s="177"/>
      <c r="H19" s="972" t="s">
        <v>488</v>
      </c>
      <c r="I19" s="972"/>
      <c r="J19" s="972"/>
      <c r="K19" s="972"/>
      <c r="L19" s="972"/>
      <c r="M19" s="972"/>
      <c r="N19" s="972"/>
      <c r="O19" s="972"/>
      <c r="P19" s="972"/>
      <c r="Q19" s="972"/>
      <c r="R19" s="972"/>
      <c r="S19" s="972"/>
      <c r="T19" s="972"/>
      <c r="U19" s="972"/>
      <c r="V19" s="972"/>
      <c r="W19" s="972"/>
      <c r="X19" s="972"/>
      <c r="Y19" s="972"/>
      <c r="Z19" s="972"/>
      <c r="AA19" s="972"/>
      <c r="AB19" s="972"/>
      <c r="AC19" s="972"/>
      <c r="AD19" s="972"/>
      <c r="AE19" s="972"/>
      <c r="AF19" s="972"/>
      <c r="AG19" s="972"/>
      <c r="AH19" s="972"/>
      <c r="AI19" s="972"/>
      <c r="AJ19" s="972"/>
      <c r="AK19" s="972"/>
      <c r="AL19" s="972"/>
      <c r="AM19" s="972"/>
      <c r="AN19" s="972"/>
      <c r="AO19" s="972"/>
      <c r="AP19" s="859"/>
      <c r="AQ19" s="972"/>
      <c r="AR19" s="972"/>
      <c r="AS19" s="859"/>
      <c r="AT19" s="972"/>
      <c r="AU19" s="972"/>
      <c r="AV19" s="859"/>
      <c r="AW19" s="972"/>
      <c r="AX19" s="972"/>
      <c r="AY19" s="859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207"/>
    </row>
    <row r="20" spans="2:79" s="60" customFormat="1" ht="27.75" customHeight="1" x14ac:dyDescent="0.2">
      <c r="B20" s="482"/>
      <c r="C20" s="177"/>
      <c r="D20" s="177"/>
      <c r="E20" s="177"/>
      <c r="F20" s="177"/>
      <c r="G20" s="177"/>
      <c r="H20" s="972"/>
      <c r="I20" s="972"/>
      <c r="J20" s="972"/>
      <c r="K20" s="972"/>
      <c r="L20" s="972"/>
      <c r="M20" s="972"/>
      <c r="N20" s="972"/>
      <c r="O20" s="972"/>
      <c r="P20" s="972"/>
      <c r="Q20" s="972"/>
      <c r="R20" s="972"/>
      <c r="S20" s="972"/>
      <c r="T20" s="972"/>
      <c r="U20" s="972"/>
      <c r="V20" s="972"/>
      <c r="W20" s="972"/>
      <c r="X20" s="972"/>
      <c r="Y20" s="972"/>
      <c r="Z20" s="972"/>
      <c r="AA20" s="972"/>
      <c r="AB20" s="972"/>
      <c r="AC20" s="972"/>
      <c r="AD20" s="972"/>
      <c r="AE20" s="972"/>
      <c r="AF20" s="972"/>
      <c r="AG20" s="972"/>
      <c r="AH20" s="972"/>
      <c r="AI20" s="972"/>
      <c r="AJ20" s="972"/>
      <c r="AK20" s="972"/>
      <c r="AL20" s="972"/>
      <c r="AM20" s="972"/>
      <c r="AN20" s="972"/>
      <c r="AO20" s="972"/>
      <c r="AP20" s="859"/>
      <c r="AQ20" s="972"/>
      <c r="AR20" s="972"/>
      <c r="AS20" s="859"/>
      <c r="AT20" s="972"/>
      <c r="AU20" s="972"/>
      <c r="AV20" s="859"/>
      <c r="AW20" s="972"/>
      <c r="AX20" s="972"/>
      <c r="AY20" s="859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207"/>
    </row>
    <row r="21" spans="2:79" s="60" customFormat="1" ht="27.75" x14ac:dyDescent="0.2">
      <c r="B21" s="482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207"/>
    </row>
    <row r="22" spans="2:79" s="60" customFormat="1" ht="27.75" x14ac:dyDescent="0.2">
      <c r="B22" s="482"/>
      <c r="C22" s="177"/>
      <c r="D22" s="212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207"/>
    </row>
    <row r="23" spans="2:79" s="60" customFormat="1" ht="27.75" x14ac:dyDescent="0.2">
      <c r="B23" s="482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207"/>
    </row>
    <row r="24" spans="2:79" s="60" customFormat="1" ht="27.75" customHeight="1" x14ac:dyDescent="0.2">
      <c r="B24" s="482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207"/>
    </row>
    <row r="25" spans="2:79" s="60" customFormat="1" ht="27.75" x14ac:dyDescent="0.2">
      <c r="B25" s="482"/>
      <c r="C25" s="177" t="s">
        <v>489</v>
      </c>
      <c r="D25" s="177"/>
      <c r="E25" s="177"/>
      <c r="F25" s="177"/>
      <c r="G25" s="177" t="s">
        <v>490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 t="s">
        <v>491</v>
      </c>
      <c r="BW25" s="177"/>
      <c r="BX25" s="177"/>
      <c r="BY25" s="177"/>
      <c r="BZ25" s="177"/>
      <c r="CA25" s="207"/>
    </row>
    <row r="26" spans="2:79" s="60" customFormat="1" ht="27.75" x14ac:dyDescent="0.2">
      <c r="B26" s="482"/>
      <c r="C26" s="194"/>
      <c r="D26" s="194"/>
      <c r="E26" s="194"/>
      <c r="F26" s="194"/>
      <c r="G26" s="212" t="s">
        <v>492</v>
      </c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987"/>
      <c r="BL26" s="988"/>
      <c r="BM26" s="988"/>
      <c r="BN26" s="988"/>
      <c r="BO26" s="988"/>
      <c r="BP26" s="988"/>
      <c r="BQ26" s="988"/>
      <c r="BR26" s="988"/>
      <c r="BS26" s="988"/>
      <c r="BT26" s="988"/>
      <c r="BU26" s="988"/>
      <c r="BV26" s="988"/>
      <c r="BW26" s="988"/>
      <c r="BX26" s="988"/>
      <c r="BY26" s="989"/>
      <c r="BZ26" s="177"/>
      <c r="CA26" s="207"/>
    </row>
    <row r="27" spans="2:79" s="60" customFormat="1" ht="27.75" x14ac:dyDescent="0.2">
      <c r="B27" s="482"/>
      <c r="C27" s="194"/>
      <c r="D27" s="194"/>
      <c r="E27" s="194"/>
      <c r="F27" s="194"/>
      <c r="G27" s="212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990"/>
      <c r="BL27" s="991"/>
      <c r="BM27" s="991"/>
      <c r="BN27" s="991"/>
      <c r="BO27" s="991"/>
      <c r="BP27" s="991"/>
      <c r="BQ27" s="991"/>
      <c r="BR27" s="991"/>
      <c r="BS27" s="991"/>
      <c r="BT27" s="991"/>
      <c r="BU27" s="991"/>
      <c r="BV27" s="991"/>
      <c r="BW27" s="991"/>
      <c r="BX27" s="991"/>
      <c r="BY27" s="992"/>
      <c r="BZ27" s="177"/>
      <c r="CA27" s="207"/>
    </row>
    <row r="28" spans="2:79" s="60" customFormat="1" ht="27.75" x14ac:dyDescent="0.2">
      <c r="B28" s="482"/>
      <c r="C28" s="194"/>
      <c r="D28" s="194"/>
      <c r="E28" s="194"/>
      <c r="F28" s="194"/>
      <c r="G28" s="212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55"/>
      <c r="BR28" s="55"/>
      <c r="BS28" s="55"/>
      <c r="BT28" s="55"/>
      <c r="BU28" s="55"/>
      <c r="BV28" s="55"/>
      <c r="BW28" s="55"/>
      <c r="BX28" s="55"/>
      <c r="BY28" s="55"/>
      <c r="BZ28" s="177"/>
      <c r="CA28" s="207"/>
    </row>
    <row r="29" spans="2:79" s="60" customFormat="1" ht="27.75" x14ac:dyDescent="0.2">
      <c r="B29" s="48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177"/>
      <c r="CA29" s="207"/>
    </row>
    <row r="30" spans="2:79" s="60" customFormat="1" ht="27.75" x14ac:dyDescent="0.2">
      <c r="B30" s="482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207"/>
    </row>
    <row r="31" spans="2:79" s="60" customFormat="1" ht="27.75" x14ac:dyDescent="0.2">
      <c r="B31" s="482"/>
      <c r="C31" s="177" t="s">
        <v>493</v>
      </c>
      <c r="D31" s="177"/>
      <c r="E31" s="177"/>
      <c r="F31" s="177"/>
      <c r="G31" s="177" t="s">
        <v>494</v>
      </c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207"/>
    </row>
    <row r="32" spans="2:79" s="60" customFormat="1" ht="27.75" x14ac:dyDescent="0.2">
      <c r="B32" s="482"/>
      <c r="C32" s="177"/>
      <c r="D32" s="177"/>
      <c r="E32" s="177"/>
      <c r="F32" s="177"/>
      <c r="G32" s="212" t="s">
        <v>496</v>
      </c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207"/>
    </row>
    <row r="33" spans="2:79" s="60" customFormat="1" ht="27.75" x14ac:dyDescent="0.2">
      <c r="B33" s="482"/>
      <c r="C33" s="194"/>
      <c r="D33" s="194"/>
      <c r="E33" s="194"/>
      <c r="F33" s="194"/>
      <c r="G33" s="212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483"/>
      <c r="BA33" s="483"/>
      <c r="BB33" s="483"/>
      <c r="BC33" s="483"/>
      <c r="BD33" s="483"/>
      <c r="BE33" s="483"/>
      <c r="BF33" s="483"/>
      <c r="BG33" s="483"/>
      <c r="BH33" s="483"/>
      <c r="BI33" s="483"/>
      <c r="BJ33" s="483"/>
      <c r="BK33" s="483"/>
      <c r="BL33" s="483"/>
      <c r="BM33" s="483"/>
      <c r="BN33" s="177" t="s">
        <v>18</v>
      </c>
      <c r="BO33" s="194"/>
      <c r="BP33" s="194"/>
      <c r="BQ33" s="194"/>
      <c r="BR33" s="194"/>
      <c r="BS33" s="194"/>
      <c r="BT33" s="194"/>
      <c r="BU33" s="194"/>
      <c r="BV33" s="177" t="s">
        <v>495</v>
      </c>
      <c r="BW33" s="194"/>
      <c r="BX33" s="194"/>
      <c r="BY33" s="194"/>
      <c r="BZ33" s="177"/>
      <c r="CA33" s="207"/>
    </row>
    <row r="34" spans="2:79" s="60" customFormat="1" ht="27.75" x14ac:dyDescent="0.2">
      <c r="B34" s="482"/>
      <c r="C34" s="194"/>
      <c r="D34" s="194"/>
      <c r="E34" s="194"/>
      <c r="F34" s="194"/>
      <c r="G34" s="212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483"/>
      <c r="BA34" s="483"/>
      <c r="BB34" s="483"/>
      <c r="BC34" s="483"/>
      <c r="BD34" s="483"/>
      <c r="BE34" s="483"/>
      <c r="BF34" s="483"/>
      <c r="BG34" s="483"/>
      <c r="BH34" s="483"/>
      <c r="BI34" s="483"/>
      <c r="BJ34" s="483"/>
      <c r="BK34" s="987"/>
      <c r="BL34" s="988"/>
      <c r="BM34" s="988"/>
      <c r="BN34" s="988"/>
      <c r="BO34" s="988"/>
      <c r="BP34" s="988"/>
      <c r="BQ34" s="988"/>
      <c r="BR34" s="988"/>
      <c r="BS34" s="988"/>
      <c r="BT34" s="988"/>
      <c r="BU34" s="988"/>
      <c r="BV34" s="988"/>
      <c r="BW34" s="988"/>
      <c r="BX34" s="988"/>
      <c r="BY34" s="989"/>
      <c r="BZ34" s="177"/>
      <c r="CA34" s="207"/>
    </row>
    <row r="35" spans="2:79" s="60" customFormat="1" ht="27.75" x14ac:dyDescent="0.2">
      <c r="B35" s="482"/>
      <c r="C35" s="194"/>
      <c r="D35" s="194"/>
      <c r="E35" s="194"/>
      <c r="F35" s="194"/>
      <c r="G35" s="212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483"/>
      <c r="BA35" s="483"/>
      <c r="BB35" s="483"/>
      <c r="BC35" s="483"/>
      <c r="BD35" s="483"/>
      <c r="BE35" s="483"/>
      <c r="BF35" s="483"/>
      <c r="BG35" s="483"/>
      <c r="BH35" s="483"/>
      <c r="BI35" s="483"/>
      <c r="BJ35" s="483"/>
      <c r="BK35" s="990"/>
      <c r="BL35" s="991"/>
      <c r="BM35" s="991"/>
      <c r="BN35" s="991"/>
      <c r="BO35" s="991"/>
      <c r="BP35" s="991"/>
      <c r="BQ35" s="991"/>
      <c r="BR35" s="991"/>
      <c r="BS35" s="991"/>
      <c r="BT35" s="991"/>
      <c r="BU35" s="991"/>
      <c r="BV35" s="991"/>
      <c r="BW35" s="991"/>
      <c r="BX35" s="991"/>
      <c r="BY35" s="992"/>
      <c r="BZ35" s="177"/>
      <c r="CA35" s="207"/>
    </row>
    <row r="36" spans="2:79" s="60" customFormat="1" ht="27.75" x14ac:dyDescent="0.2">
      <c r="B36" s="48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483"/>
      <c r="BA36" s="483"/>
      <c r="BB36" s="483"/>
      <c r="BC36" s="483"/>
      <c r="BD36" s="483"/>
      <c r="BE36" s="483"/>
      <c r="BF36" s="483"/>
      <c r="BG36" s="483"/>
      <c r="BH36" s="483"/>
      <c r="BI36" s="483"/>
      <c r="BJ36" s="483"/>
      <c r="BK36" s="177"/>
      <c r="BL36" s="177"/>
      <c r="BM36" s="177"/>
      <c r="BN36" s="177"/>
      <c r="BO36" s="177"/>
      <c r="BP36" s="177"/>
      <c r="BQ36" s="42"/>
      <c r="BR36" s="42"/>
      <c r="BS36" s="42"/>
      <c r="BT36" s="42"/>
      <c r="BU36" s="42"/>
      <c r="BV36" s="42"/>
      <c r="BW36" s="42"/>
      <c r="BX36" s="42"/>
      <c r="BY36" s="42"/>
      <c r="BZ36" s="194"/>
      <c r="CA36" s="207"/>
    </row>
    <row r="37" spans="2:79" s="60" customFormat="1" ht="27.75" x14ac:dyDescent="0.2">
      <c r="B37" s="482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483"/>
      <c r="BA37" s="483"/>
      <c r="BB37" s="483"/>
      <c r="BC37" s="483"/>
      <c r="BD37" s="483"/>
      <c r="BE37" s="483"/>
      <c r="BF37" s="483"/>
      <c r="BG37" s="483"/>
      <c r="BH37" s="483"/>
      <c r="BI37" s="483"/>
      <c r="BJ37" s="483"/>
      <c r="BK37" s="194"/>
      <c r="BL37" s="194"/>
      <c r="BM37" s="194"/>
      <c r="BN37" s="194"/>
      <c r="BO37" s="177"/>
      <c r="BP37" s="177"/>
      <c r="BQ37" s="177"/>
      <c r="BR37" s="177"/>
      <c r="BS37" s="177"/>
      <c r="BT37" s="177"/>
      <c r="BU37" s="177"/>
      <c r="BV37" s="177"/>
      <c r="BW37" s="177"/>
      <c r="BX37" s="177"/>
      <c r="BY37" s="177"/>
      <c r="BZ37" s="194"/>
      <c r="CA37" s="207"/>
    </row>
    <row r="38" spans="2:79" s="60" customFormat="1" ht="27.75" x14ac:dyDescent="0.2">
      <c r="B38" s="482"/>
      <c r="C38" s="177" t="s">
        <v>497</v>
      </c>
      <c r="D38" s="177"/>
      <c r="E38" s="177"/>
      <c r="F38" s="177"/>
      <c r="G38" s="177" t="s">
        <v>498</v>
      </c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77"/>
      <c r="BO38" s="194"/>
      <c r="BP38" s="194"/>
      <c r="BQ38" s="177"/>
      <c r="BR38" s="177"/>
      <c r="BS38" s="177"/>
      <c r="BT38" s="177"/>
      <c r="BU38" s="177"/>
      <c r="BV38" s="177"/>
      <c r="BW38" s="177"/>
      <c r="BX38" s="177"/>
      <c r="BY38" s="177"/>
      <c r="BZ38" s="194"/>
      <c r="CA38" s="207"/>
    </row>
    <row r="39" spans="2:79" s="60" customFormat="1" ht="27.75" x14ac:dyDescent="0.2">
      <c r="B39" s="482"/>
      <c r="C39" s="177"/>
      <c r="D39" s="177"/>
      <c r="E39" s="177"/>
      <c r="F39" s="177"/>
      <c r="G39" s="212" t="s">
        <v>500</v>
      </c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77"/>
      <c r="BO39" s="194"/>
      <c r="BP39" s="194"/>
      <c r="BQ39" s="177"/>
      <c r="BR39" s="177"/>
      <c r="BS39" s="177"/>
      <c r="BT39" s="177"/>
      <c r="BU39" s="177"/>
      <c r="BV39" s="177"/>
      <c r="BW39" s="177"/>
      <c r="BX39" s="177"/>
      <c r="BY39" s="177"/>
      <c r="BZ39" s="194"/>
      <c r="CA39" s="207"/>
    </row>
    <row r="40" spans="2:79" s="60" customFormat="1" ht="27.75" x14ac:dyDescent="0.2">
      <c r="B40" s="482"/>
      <c r="C40" s="194"/>
      <c r="D40" s="194"/>
      <c r="E40" s="194"/>
      <c r="F40" s="194"/>
      <c r="G40" s="212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77" t="s">
        <v>18</v>
      </c>
      <c r="BO40" s="194"/>
      <c r="BP40" s="194"/>
      <c r="BQ40" s="645"/>
      <c r="BR40" s="645"/>
      <c r="BS40" s="645"/>
      <c r="BT40" s="645"/>
      <c r="BU40" s="645"/>
      <c r="BV40" s="177" t="s">
        <v>499</v>
      </c>
      <c r="BW40" s="645"/>
      <c r="BX40" s="645"/>
      <c r="BY40" s="645"/>
      <c r="BZ40" s="194"/>
      <c r="CA40" s="207"/>
    </row>
    <row r="41" spans="2:79" s="60" customFormat="1" ht="27.75" x14ac:dyDescent="0.2">
      <c r="B41" s="482"/>
      <c r="C41" s="177"/>
      <c r="D41" s="194"/>
      <c r="E41" s="194"/>
      <c r="F41" s="194"/>
      <c r="G41" s="194"/>
      <c r="H41" s="212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94"/>
      <c r="BC41" s="194"/>
      <c r="BD41" s="194"/>
      <c r="BE41" s="194"/>
      <c r="BF41" s="194"/>
      <c r="BG41" s="194"/>
      <c r="BH41" s="194"/>
      <c r="BI41" s="194"/>
      <c r="BJ41" s="194"/>
      <c r="BK41" s="987"/>
      <c r="BL41" s="988"/>
      <c r="BM41" s="988"/>
      <c r="BN41" s="988"/>
      <c r="BO41" s="988"/>
      <c r="BP41" s="988"/>
      <c r="BQ41" s="988"/>
      <c r="BR41" s="988"/>
      <c r="BS41" s="988"/>
      <c r="BT41" s="988"/>
      <c r="BU41" s="988"/>
      <c r="BV41" s="988"/>
      <c r="BW41" s="988"/>
      <c r="BX41" s="988"/>
      <c r="BY41" s="989"/>
      <c r="BZ41" s="194"/>
      <c r="CA41" s="213"/>
    </row>
    <row r="42" spans="2:79" s="60" customFormat="1" ht="27.75" x14ac:dyDescent="0.2">
      <c r="B42" s="482"/>
      <c r="C42" s="177"/>
      <c r="D42" s="194"/>
      <c r="E42" s="194"/>
      <c r="F42" s="194"/>
      <c r="G42" s="194"/>
      <c r="H42" s="212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94"/>
      <c r="BC42" s="194"/>
      <c r="BD42" s="194"/>
      <c r="BE42" s="194"/>
      <c r="BF42" s="194"/>
      <c r="BG42" s="194"/>
      <c r="BH42" s="194"/>
      <c r="BI42" s="194"/>
      <c r="BJ42" s="194"/>
      <c r="BK42" s="990"/>
      <c r="BL42" s="991"/>
      <c r="BM42" s="991"/>
      <c r="BN42" s="991"/>
      <c r="BO42" s="991"/>
      <c r="BP42" s="991"/>
      <c r="BQ42" s="991"/>
      <c r="BR42" s="991"/>
      <c r="BS42" s="991"/>
      <c r="BT42" s="991"/>
      <c r="BU42" s="991"/>
      <c r="BV42" s="991"/>
      <c r="BW42" s="991"/>
      <c r="BX42" s="991"/>
      <c r="BY42" s="992"/>
      <c r="BZ42" s="194"/>
      <c r="CA42" s="213"/>
    </row>
    <row r="43" spans="2:79" s="60" customFormat="1" ht="27.75" x14ac:dyDescent="0.2">
      <c r="B43" s="482"/>
      <c r="C43" s="177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3"/>
      <c r="BA43" s="42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194"/>
      <c r="CA43" s="213"/>
    </row>
    <row r="44" spans="2:79" s="60" customFormat="1" ht="27.75" x14ac:dyDescent="0.2">
      <c r="B44" s="482"/>
      <c r="C44" s="177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194"/>
      <c r="CA44" s="213"/>
    </row>
    <row r="45" spans="2:79" s="60" customFormat="1" ht="27.75" x14ac:dyDescent="0.2">
      <c r="B45" s="482"/>
      <c r="C45" s="177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194"/>
      <c r="CA45" s="213"/>
    </row>
    <row r="46" spans="2:79" s="60" customFormat="1" ht="27.75" x14ac:dyDescent="0.2">
      <c r="B46" s="482"/>
      <c r="C46" s="177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194"/>
      <c r="CA46" s="213"/>
    </row>
    <row r="47" spans="2:79" s="60" customFormat="1" ht="27.75" x14ac:dyDescent="0.2">
      <c r="B47" s="482"/>
      <c r="C47" s="177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194"/>
      <c r="CA47" s="213"/>
    </row>
    <row r="48" spans="2:79" s="60" customFormat="1" ht="27.75" x14ac:dyDescent="0.2">
      <c r="B48" s="482"/>
      <c r="C48" s="177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194"/>
      <c r="CA48" s="213"/>
    </row>
    <row r="49" spans="2:80" s="60" customFormat="1" ht="27.75" x14ac:dyDescent="0.2">
      <c r="B49" s="482"/>
      <c r="C49" s="177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194"/>
      <c r="CA49" s="213"/>
    </row>
    <row r="50" spans="2:80" s="60" customFormat="1" ht="27.75" x14ac:dyDescent="0.2">
      <c r="B50" s="482"/>
      <c r="C50" s="177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194"/>
      <c r="CA50" s="213"/>
    </row>
    <row r="51" spans="2:80" s="60" customFormat="1" ht="27.75" x14ac:dyDescent="0.2">
      <c r="B51" s="482"/>
      <c r="C51" s="177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194"/>
      <c r="CA51" s="213"/>
    </row>
    <row r="52" spans="2:80" s="60" customFormat="1" ht="27.75" x14ac:dyDescent="0.2">
      <c r="B52" s="482"/>
      <c r="C52" s="177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194"/>
      <c r="CA52" s="213"/>
    </row>
    <row r="53" spans="2:80" s="60" customFormat="1" ht="27.75" customHeight="1" x14ac:dyDescent="0.2">
      <c r="B53" s="482"/>
      <c r="C53" s="177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194"/>
      <c r="CA53" s="213"/>
    </row>
    <row r="54" spans="2:80" s="60" customFormat="1" ht="27.75" x14ac:dyDescent="0.2">
      <c r="B54" s="482"/>
      <c r="C54" s="177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194"/>
      <c r="CA54" s="213"/>
    </row>
    <row r="55" spans="2:80" s="60" customFormat="1" ht="27.75" x14ac:dyDescent="0.2">
      <c r="B55" s="482"/>
      <c r="C55" s="177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194"/>
      <c r="CA55" s="213"/>
    </row>
    <row r="56" spans="2:80" s="60" customFormat="1" ht="27.75" x14ac:dyDescent="0.2">
      <c r="B56" s="482"/>
      <c r="C56" s="177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194"/>
      <c r="CA56" s="213"/>
    </row>
    <row r="57" spans="2:80" s="60" customFormat="1" ht="27.75" x14ac:dyDescent="0.2">
      <c r="B57" s="482"/>
      <c r="C57" s="177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194"/>
      <c r="CA57" s="213"/>
    </row>
    <row r="58" spans="2:80" s="60" customFormat="1" ht="27.75" x14ac:dyDescent="0.2">
      <c r="B58" s="482"/>
      <c r="C58" s="177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194"/>
      <c r="CA58" s="213"/>
    </row>
    <row r="59" spans="2:80" s="60" customFormat="1" ht="27.75" x14ac:dyDescent="0.2">
      <c r="B59" s="482"/>
      <c r="C59" s="177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194"/>
      <c r="CA59" s="213"/>
    </row>
    <row r="60" spans="2:80" s="60" customFormat="1" ht="27.75" x14ac:dyDescent="0.2">
      <c r="B60" s="482"/>
      <c r="C60" s="177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194"/>
      <c r="CA60" s="213"/>
    </row>
    <row r="61" spans="2:80" s="60" customFormat="1" ht="27.75" x14ac:dyDescent="0.2">
      <c r="B61" s="482"/>
      <c r="C61" s="177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194"/>
      <c r="CA61" s="213"/>
    </row>
    <row r="62" spans="2:80" s="60" customFormat="1" ht="27.75" x14ac:dyDescent="0.2">
      <c r="B62" s="482"/>
      <c r="C62" s="177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194"/>
      <c r="CA62" s="213"/>
      <c r="CB62" s="55"/>
    </row>
    <row r="63" spans="2:80" s="60" customFormat="1" ht="27.75" x14ac:dyDescent="0.2">
      <c r="B63" s="482"/>
      <c r="C63" s="177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194"/>
      <c r="CA63" s="213"/>
      <c r="CB63" s="55"/>
    </row>
    <row r="64" spans="2:80" s="60" customFormat="1" ht="27.75" x14ac:dyDescent="0.2">
      <c r="B64" s="482"/>
      <c r="C64" s="177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194"/>
      <c r="CA64" s="213"/>
      <c r="CB64" s="55"/>
    </row>
    <row r="65" spans="2:80" s="60" customFormat="1" ht="27.75" x14ac:dyDescent="0.2">
      <c r="B65" s="482"/>
      <c r="C65" s="177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194"/>
      <c r="CA65" s="213"/>
      <c r="CB65" s="55"/>
    </row>
    <row r="66" spans="2:80" s="60" customFormat="1" ht="27.75" x14ac:dyDescent="0.2">
      <c r="B66" s="482"/>
      <c r="C66" s="177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194"/>
      <c r="CA66" s="213"/>
      <c r="CB66" s="55"/>
    </row>
    <row r="67" spans="2:80" ht="27.75" x14ac:dyDescent="0.2">
      <c r="B67" s="482"/>
      <c r="C67" s="177"/>
      <c r="BZ67" s="194"/>
      <c r="CA67" s="213"/>
      <c r="CB67" s="43"/>
    </row>
    <row r="68" spans="2:80" ht="27.75" x14ac:dyDescent="0.2">
      <c r="B68" s="482"/>
      <c r="C68" s="177"/>
      <c r="BZ68" s="194"/>
      <c r="CA68" s="213"/>
      <c r="CB68" s="43"/>
    </row>
    <row r="69" spans="2:80" s="118" customFormat="1" ht="27.75" x14ac:dyDescent="0.2">
      <c r="B69" s="482"/>
      <c r="C69" s="177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194"/>
      <c r="CA69" s="213"/>
    </row>
    <row r="70" spans="2:80" s="118" customFormat="1" ht="27.75" x14ac:dyDescent="0.2">
      <c r="B70" s="482"/>
      <c r="C70" s="177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194"/>
      <c r="CA70" s="213"/>
    </row>
    <row r="71" spans="2:80" ht="27.75" x14ac:dyDescent="0.2">
      <c r="B71" s="482"/>
      <c r="C71" s="177"/>
      <c r="BZ71" s="194"/>
      <c r="CA71" s="213"/>
    </row>
    <row r="72" spans="2:80" ht="27.75" x14ac:dyDescent="0.2">
      <c r="B72" s="482"/>
      <c r="C72" s="177"/>
      <c r="BZ72" s="194"/>
      <c r="CA72" s="213"/>
    </row>
    <row r="73" spans="2:80" ht="27.75" x14ac:dyDescent="0.2">
      <c r="B73" s="482"/>
      <c r="C73" s="177"/>
      <c r="BZ73" s="194"/>
      <c r="CA73" s="213"/>
    </row>
    <row r="74" spans="2:80" ht="27.75" x14ac:dyDescent="0.2">
      <c r="B74" s="482"/>
      <c r="C74" s="177"/>
      <c r="BZ74" s="194"/>
      <c r="CA74" s="213"/>
    </row>
    <row r="75" spans="2:80" s="65" customFormat="1" ht="30" x14ac:dyDescent="0.4">
      <c r="B75" s="482"/>
      <c r="C75" s="177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194"/>
      <c r="CA75" s="213"/>
    </row>
    <row r="76" spans="2:80" s="65" customFormat="1" ht="30" x14ac:dyDescent="0.4">
      <c r="B76" s="482"/>
      <c r="C76" s="177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194"/>
      <c r="CA76" s="213"/>
    </row>
    <row r="77" spans="2:80" s="65" customFormat="1" ht="30" x14ac:dyDescent="0.4">
      <c r="B77" s="482"/>
      <c r="C77" s="177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194"/>
      <c r="CA77" s="213"/>
    </row>
    <row r="78" spans="2:80" s="65" customFormat="1" ht="30" x14ac:dyDescent="0.4">
      <c r="B78" s="482"/>
      <c r="C78" s="177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194"/>
      <c r="CA78" s="213"/>
    </row>
    <row r="79" spans="2:80" s="65" customFormat="1" ht="30" x14ac:dyDescent="0.4">
      <c r="B79" s="482"/>
      <c r="C79" s="177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194"/>
      <c r="CA79" s="213"/>
    </row>
    <row r="80" spans="2:80" s="119" customFormat="1" ht="30" x14ac:dyDescent="0.2">
      <c r="B80" s="482"/>
      <c r="C80" s="177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194"/>
      <c r="CA80" s="213"/>
    </row>
    <row r="81" spans="2:79" s="119" customFormat="1" ht="30" x14ac:dyDescent="0.2">
      <c r="B81" s="482"/>
      <c r="C81" s="177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194"/>
      <c r="CA81" s="213"/>
    </row>
    <row r="82" spans="2:79" s="119" customFormat="1" ht="30" customHeight="1" x14ac:dyDescent="0.2">
      <c r="B82" s="482"/>
      <c r="C82" s="177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194"/>
      <c r="CA82" s="213"/>
    </row>
    <row r="83" spans="2:79" s="119" customFormat="1" ht="30" x14ac:dyDescent="0.2">
      <c r="B83" s="482"/>
      <c r="C83" s="177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194"/>
      <c r="CA83" s="213"/>
    </row>
    <row r="84" spans="2:79" s="119" customFormat="1" ht="30" x14ac:dyDescent="0.2">
      <c r="B84" s="482"/>
      <c r="C84" s="177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194"/>
      <c r="CA84" s="213"/>
    </row>
    <row r="85" spans="2:79" s="119" customFormat="1" ht="30" x14ac:dyDescent="0.2">
      <c r="B85" s="482"/>
      <c r="C85" s="177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194"/>
      <c r="CA85" s="213"/>
    </row>
    <row r="86" spans="2:79" s="119" customFormat="1" ht="30" x14ac:dyDescent="0.2">
      <c r="B86" s="482"/>
      <c r="C86" s="177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194"/>
      <c r="CA86" s="213"/>
    </row>
    <row r="87" spans="2:79" s="119" customFormat="1" ht="30" x14ac:dyDescent="0.2">
      <c r="B87" s="482"/>
      <c r="C87" s="277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33"/>
      <c r="CA87" s="213"/>
    </row>
    <row r="88" spans="2:79" s="119" customFormat="1" ht="30" x14ac:dyDescent="0.2">
      <c r="B88" s="482"/>
      <c r="C88" s="196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33"/>
      <c r="CA88" s="213"/>
    </row>
    <row r="89" spans="2:79" s="119" customFormat="1" ht="30" x14ac:dyDescent="0.2">
      <c r="B89" s="482"/>
      <c r="C89" s="196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33"/>
      <c r="CA89" s="213"/>
    </row>
    <row r="90" spans="2:79" s="119" customFormat="1" ht="30" x14ac:dyDescent="0.2">
      <c r="B90" s="482"/>
      <c r="C90" s="196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33"/>
      <c r="CA90" s="213"/>
    </row>
    <row r="91" spans="2:79" s="119" customFormat="1" ht="30" x14ac:dyDescent="0.2">
      <c r="B91" s="482"/>
      <c r="C91" s="177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194"/>
      <c r="CA91" s="213"/>
    </row>
    <row r="92" spans="2:79" s="435" customFormat="1" ht="30" x14ac:dyDescent="0.2">
      <c r="B92" s="484"/>
      <c r="C92" s="177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2"/>
      <c r="BS92" s="42"/>
      <c r="BT92" s="42"/>
      <c r="BU92" s="42"/>
      <c r="BV92" s="42"/>
      <c r="BW92" s="42"/>
      <c r="BX92" s="42"/>
      <c r="BY92" s="42"/>
      <c r="BZ92" s="194"/>
      <c r="CA92" s="434"/>
    </row>
    <row r="93" spans="2:79" s="435" customFormat="1" ht="30" x14ac:dyDescent="0.2">
      <c r="B93" s="484"/>
      <c r="C93" s="177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194"/>
      <c r="CA93" s="434"/>
    </row>
    <row r="94" spans="2:79" s="435" customFormat="1" ht="30" x14ac:dyDescent="0.2">
      <c r="B94" s="482"/>
      <c r="C94" s="177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194"/>
      <c r="CA94" s="434"/>
    </row>
    <row r="95" spans="2:79" s="435" customFormat="1" ht="30" x14ac:dyDescent="0.2">
      <c r="B95" s="484"/>
      <c r="C95" s="177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194"/>
      <c r="CA95" s="434"/>
    </row>
    <row r="96" spans="2:79" s="121" customFormat="1" ht="30" x14ac:dyDescent="0.4">
      <c r="B96" s="482"/>
      <c r="C96" s="651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651"/>
      <c r="CA96" s="213"/>
    </row>
    <row r="97" spans="1:79" s="121" customFormat="1" ht="30" x14ac:dyDescent="0.4">
      <c r="B97" s="482"/>
      <c r="C97" s="651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651"/>
      <c r="CA97" s="213"/>
    </row>
    <row r="98" spans="1:79" s="121" customFormat="1" ht="30" x14ac:dyDescent="0.4">
      <c r="B98" s="48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213"/>
    </row>
    <row r="99" spans="1:79" s="121" customFormat="1" ht="30.75" thickBot="1" x14ac:dyDescent="0.45">
      <c r="B99" s="208"/>
      <c r="C99" s="489"/>
      <c r="D99" s="489"/>
      <c r="E99" s="489"/>
      <c r="F99" s="489"/>
      <c r="G99" s="489"/>
      <c r="H99" s="489"/>
      <c r="I99" s="489"/>
      <c r="J99" s="489"/>
      <c r="K99" s="489"/>
      <c r="L99" s="489"/>
      <c r="M99" s="489"/>
      <c r="N99" s="489"/>
      <c r="O99" s="489"/>
      <c r="P99" s="489"/>
      <c r="Q99" s="489"/>
      <c r="R99" s="489"/>
      <c r="S99" s="489"/>
      <c r="T99" s="489"/>
      <c r="U99" s="489"/>
      <c r="V99" s="489"/>
      <c r="W99" s="489"/>
      <c r="X99" s="489"/>
      <c r="Y99" s="489"/>
      <c r="Z99" s="489"/>
      <c r="AA99" s="489"/>
      <c r="AB99" s="489"/>
      <c r="AC99" s="489"/>
      <c r="AD99" s="489"/>
      <c r="AE99" s="489"/>
      <c r="AF99" s="489"/>
      <c r="AG99" s="489"/>
      <c r="AH99" s="489"/>
      <c r="AI99" s="489"/>
      <c r="AJ99" s="489"/>
      <c r="AK99" s="489"/>
      <c r="AL99" s="489"/>
      <c r="AM99" s="489"/>
      <c r="AN99" s="489"/>
      <c r="AO99" s="489"/>
      <c r="AP99" s="489"/>
      <c r="AQ99" s="489"/>
      <c r="AR99" s="489"/>
      <c r="AS99" s="489"/>
      <c r="AT99" s="489"/>
      <c r="AU99" s="489"/>
      <c r="AV99" s="489"/>
      <c r="AW99" s="489"/>
      <c r="AX99" s="489"/>
      <c r="AY99" s="489"/>
      <c r="AZ99" s="489"/>
      <c r="BA99" s="489"/>
      <c r="BB99" s="489"/>
      <c r="BC99" s="489"/>
      <c r="BD99" s="489"/>
      <c r="BE99" s="489"/>
      <c r="BF99" s="489"/>
      <c r="BG99" s="489"/>
      <c r="BH99" s="489"/>
      <c r="BI99" s="489"/>
      <c r="BJ99" s="489"/>
      <c r="BK99" s="489"/>
      <c r="BL99" s="489"/>
      <c r="BM99" s="489"/>
      <c r="BN99" s="489"/>
      <c r="BO99" s="489"/>
      <c r="BP99" s="489"/>
      <c r="BQ99" s="489"/>
      <c r="BR99" s="489"/>
      <c r="BS99" s="489"/>
      <c r="BT99" s="489"/>
      <c r="BU99" s="489"/>
      <c r="BV99" s="489"/>
      <c r="BW99" s="489"/>
      <c r="BX99" s="489"/>
      <c r="BY99" s="489"/>
      <c r="BZ99" s="489"/>
      <c r="CA99" s="215"/>
    </row>
    <row r="100" spans="1:79" s="121" customFormat="1" ht="30" x14ac:dyDescent="0.4">
      <c r="A100" s="986"/>
      <c r="B100" s="986"/>
      <c r="C100" s="986"/>
      <c r="D100" s="986"/>
      <c r="E100" s="986"/>
      <c r="F100" s="986"/>
      <c r="G100" s="986"/>
      <c r="H100" s="986"/>
      <c r="I100" s="986"/>
      <c r="J100" s="986"/>
      <c r="K100" s="986"/>
      <c r="L100" s="986"/>
      <c r="M100" s="986"/>
      <c r="N100" s="986"/>
      <c r="O100" s="986"/>
      <c r="P100" s="986"/>
      <c r="Q100" s="986"/>
      <c r="R100" s="986"/>
      <c r="S100" s="986"/>
      <c r="T100" s="986"/>
      <c r="U100" s="986"/>
      <c r="V100" s="986"/>
      <c r="W100" s="986"/>
      <c r="X100" s="986"/>
      <c r="Y100" s="986"/>
      <c r="Z100" s="986"/>
      <c r="AA100" s="986"/>
      <c r="AB100" s="986"/>
      <c r="AC100" s="986"/>
      <c r="AD100" s="986"/>
      <c r="AE100" s="986"/>
      <c r="AF100" s="986"/>
      <c r="AG100" s="986"/>
      <c r="AH100" s="986"/>
      <c r="AI100" s="986"/>
      <c r="AJ100" s="986"/>
      <c r="AK100" s="986"/>
      <c r="AL100" s="986"/>
      <c r="AM100" s="986"/>
      <c r="AN100" s="986"/>
      <c r="AO100" s="986"/>
      <c r="AP100" s="986"/>
      <c r="AQ100" s="986"/>
      <c r="AR100" s="986"/>
      <c r="AS100" s="986"/>
      <c r="AT100" s="986"/>
      <c r="AU100" s="986"/>
      <c r="AV100" s="986"/>
      <c r="AW100" s="986"/>
      <c r="AX100" s="986"/>
      <c r="AY100" s="986"/>
      <c r="AZ100" s="986"/>
      <c r="BA100" s="986"/>
      <c r="BB100" s="986"/>
      <c r="BC100" s="986"/>
      <c r="BD100" s="986"/>
      <c r="BE100" s="986"/>
      <c r="BF100" s="986"/>
      <c r="BG100" s="986"/>
      <c r="BH100" s="986"/>
      <c r="BI100" s="986"/>
      <c r="BJ100" s="986"/>
      <c r="BK100" s="986"/>
      <c r="BL100" s="986"/>
      <c r="BM100" s="986"/>
      <c r="BN100" s="986"/>
      <c r="BO100" s="986"/>
      <c r="BP100" s="986"/>
      <c r="BQ100" s="986"/>
      <c r="BR100" s="986"/>
      <c r="BS100" s="986"/>
      <c r="BT100" s="986"/>
      <c r="BU100" s="986"/>
      <c r="BV100" s="986"/>
      <c r="BW100" s="986"/>
      <c r="BX100" s="986"/>
      <c r="BY100" s="986"/>
      <c r="BZ100" s="986"/>
      <c r="CA100" s="194"/>
    </row>
    <row r="101" spans="1:79" s="121" customFormat="1" ht="30" x14ac:dyDescent="0.4">
      <c r="A101" s="184"/>
      <c r="B101" s="986">
        <v>7</v>
      </c>
      <c r="C101" s="986"/>
      <c r="D101" s="986"/>
      <c r="E101" s="986"/>
      <c r="F101" s="986"/>
      <c r="G101" s="986"/>
      <c r="H101" s="986"/>
      <c r="I101" s="986"/>
      <c r="J101" s="986"/>
      <c r="K101" s="986"/>
      <c r="L101" s="986"/>
      <c r="M101" s="986"/>
      <c r="N101" s="986"/>
      <c r="O101" s="986"/>
      <c r="P101" s="986"/>
      <c r="Q101" s="986"/>
      <c r="R101" s="986"/>
      <c r="S101" s="986"/>
      <c r="T101" s="986"/>
      <c r="U101" s="986"/>
      <c r="V101" s="986"/>
      <c r="W101" s="986"/>
      <c r="X101" s="986"/>
      <c r="Y101" s="986"/>
      <c r="Z101" s="986"/>
      <c r="AA101" s="986"/>
      <c r="AB101" s="986"/>
      <c r="AC101" s="986"/>
      <c r="AD101" s="986"/>
      <c r="AE101" s="986"/>
      <c r="AF101" s="986"/>
      <c r="AG101" s="986"/>
      <c r="AH101" s="986"/>
      <c r="AI101" s="986"/>
      <c r="AJ101" s="986"/>
      <c r="AK101" s="986"/>
      <c r="AL101" s="986"/>
      <c r="AM101" s="986"/>
      <c r="AN101" s="986"/>
      <c r="AO101" s="986"/>
      <c r="AP101" s="986"/>
      <c r="AQ101" s="986"/>
      <c r="AR101" s="986"/>
      <c r="AS101" s="986"/>
      <c r="AT101" s="986"/>
      <c r="AU101" s="986"/>
      <c r="AV101" s="986"/>
      <c r="AW101" s="986"/>
      <c r="AX101" s="986"/>
      <c r="AY101" s="986"/>
      <c r="AZ101" s="986"/>
      <c r="BA101" s="986"/>
      <c r="BB101" s="986"/>
      <c r="BC101" s="986"/>
      <c r="BD101" s="986"/>
      <c r="BE101" s="986"/>
      <c r="BF101" s="986"/>
      <c r="BG101" s="986"/>
      <c r="BH101" s="986"/>
      <c r="BI101" s="986"/>
      <c r="BJ101" s="986"/>
      <c r="BK101" s="986"/>
      <c r="BL101" s="986"/>
      <c r="BM101" s="986"/>
      <c r="BN101" s="986"/>
      <c r="BO101" s="986"/>
      <c r="BP101" s="986"/>
      <c r="BQ101" s="986"/>
      <c r="BR101" s="986"/>
      <c r="BS101" s="986"/>
      <c r="BT101" s="986"/>
      <c r="BU101" s="986"/>
      <c r="BV101" s="986"/>
      <c r="BW101" s="986"/>
      <c r="BX101" s="986"/>
      <c r="BY101" s="986"/>
      <c r="BZ101" s="986"/>
      <c r="CA101" s="986"/>
    </row>
    <row r="102" spans="1:79" s="121" customFormat="1" ht="30" x14ac:dyDescent="0.4">
      <c r="B102" s="65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651"/>
    </row>
  </sheetData>
  <mergeCells count="9">
    <mergeCell ref="A100:BZ100"/>
    <mergeCell ref="B101:CA101"/>
    <mergeCell ref="I3:AZ4"/>
    <mergeCell ref="D12:BC13"/>
    <mergeCell ref="BK12:BS13"/>
    <mergeCell ref="H19:AY20"/>
    <mergeCell ref="BK26:BY27"/>
    <mergeCell ref="BK34:BY35"/>
    <mergeCell ref="BK41:BY4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6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  <pageSetUpPr fitToPage="1"/>
  </sheetPr>
  <dimension ref="A1:CF86"/>
  <sheetViews>
    <sheetView showGridLines="0" view="pageBreakPreview" topLeftCell="A45" zoomScale="60" zoomScaleNormal="42" workbookViewId="0">
      <selection activeCell="BN69" sqref="BN69:BV70"/>
    </sheetView>
  </sheetViews>
  <sheetFormatPr defaultColWidth="1.59765625" defaultRowHeight="15" x14ac:dyDescent="0.2"/>
  <cols>
    <col min="1" max="1" width="3.69921875" style="42" customWidth="1"/>
    <col min="2" max="2" width="2.69921875" style="42" customWidth="1"/>
    <col min="3" max="3" width="7.3984375" style="42" customWidth="1"/>
    <col min="4" max="35" width="2.69921875" style="42" customWidth="1"/>
    <col min="36" max="36" width="3.69921875" style="42" customWidth="1"/>
    <col min="37" max="43" width="2.69921875" style="42" customWidth="1"/>
    <col min="44" max="44" width="3.69921875" style="42" customWidth="1"/>
    <col min="45" max="79" width="2.69921875" style="42" customWidth="1"/>
    <col min="80" max="80" width="2.09765625" style="42" customWidth="1"/>
    <col min="81" max="85" width="1.59765625" style="42"/>
    <col min="86" max="86" width="1.59765625" style="42" customWidth="1"/>
    <col min="87" max="87" width="1.59765625" style="42"/>
    <col min="88" max="88" width="16.3984375" style="42" customWidth="1"/>
    <col min="89" max="246" width="1.59765625" style="42"/>
    <col min="247" max="247" width="2.69921875" style="42" customWidth="1"/>
    <col min="248" max="248" width="6.3984375" style="42" bestFit="1" customWidth="1"/>
    <col min="249" max="249" width="2.69921875" style="42" customWidth="1"/>
    <col min="250" max="253" width="0.8984375" style="42" customWidth="1"/>
    <col min="254" max="335" width="2.69921875" style="42" customWidth="1"/>
    <col min="336" max="502" width="1.59765625" style="42"/>
    <col min="503" max="503" width="2.69921875" style="42" customWidth="1"/>
    <col min="504" max="504" width="6.3984375" style="42" bestFit="1" customWidth="1"/>
    <col min="505" max="505" width="2.69921875" style="42" customWidth="1"/>
    <col min="506" max="509" width="0.8984375" style="42" customWidth="1"/>
    <col min="510" max="591" width="2.69921875" style="42" customWidth="1"/>
    <col min="592" max="758" width="1.59765625" style="42"/>
    <col min="759" max="759" width="2.69921875" style="42" customWidth="1"/>
    <col min="760" max="760" width="6.3984375" style="42" bestFit="1" customWidth="1"/>
    <col min="761" max="761" width="2.69921875" style="42" customWidth="1"/>
    <col min="762" max="765" width="0.8984375" style="42" customWidth="1"/>
    <col min="766" max="847" width="2.69921875" style="42" customWidth="1"/>
    <col min="848" max="1014" width="1.59765625" style="42"/>
    <col min="1015" max="1015" width="2.69921875" style="42" customWidth="1"/>
    <col min="1016" max="1016" width="6.3984375" style="42" bestFit="1" customWidth="1"/>
    <col min="1017" max="1017" width="2.69921875" style="42" customWidth="1"/>
    <col min="1018" max="1021" width="0.8984375" style="42" customWidth="1"/>
    <col min="1022" max="1103" width="2.69921875" style="42" customWidth="1"/>
    <col min="1104" max="1270" width="1.59765625" style="42"/>
    <col min="1271" max="1271" width="2.69921875" style="42" customWidth="1"/>
    <col min="1272" max="1272" width="6.3984375" style="42" bestFit="1" customWidth="1"/>
    <col min="1273" max="1273" width="2.69921875" style="42" customWidth="1"/>
    <col min="1274" max="1277" width="0.8984375" style="42" customWidth="1"/>
    <col min="1278" max="1359" width="2.69921875" style="42" customWidth="1"/>
    <col min="1360" max="1526" width="1.59765625" style="42"/>
    <col min="1527" max="1527" width="2.69921875" style="42" customWidth="1"/>
    <col min="1528" max="1528" width="6.3984375" style="42" bestFit="1" customWidth="1"/>
    <col min="1529" max="1529" width="2.69921875" style="42" customWidth="1"/>
    <col min="1530" max="1533" width="0.8984375" style="42" customWidth="1"/>
    <col min="1534" max="1615" width="2.69921875" style="42" customWidth="1"/>
    <col min="1616" max="1782" width="1.59765625" style="42"/>
    <col min="1783" max="1783" width="2.69921875" style="42" customWidth="1"/>
    <col min="1784" max="1784" width="6.3984375" style="42" bestFit="1" customWidth="1"/>
    <col min="1785" max="1785" width="2.69921875" style="42" customWidth="1"/>
    <col min="1786" max="1789" width="0.8984375" style="42" customWidth="1"/>
    <col min="1790" max="1871" width="2.69921875" style="42" customWidth="1"/>
    <col min="1872" max="2038" width="1.59765625" style="42"/>
    <col min="2039" max="2039" width="2.69921875" style="42" customWidth="1"/>
    <col min="2040" max="2040" width="6.3984375" style="42" bestFit="1" customWidth="1"/>
    <col min="2041" max="2041" width="2.69921875" style="42" customWidth="1"/>
    <col min="2042" max="2045" width="0.8984375" style="42" customWidth="1"/>
    <col min="2046" max="2127" width="2.69921875" style="42" customWidth="1"/>
    <col min="2128" max="2294" width="1.59765625" style="42"/>
    <col min="2295" max="2295" width="2.69921875" style="42" customWidth="1"/>
    <col min="2296" max="2296" width="6.3984375" style="42" bestFit="1" customWidth="1"/>
    <col min="2297" max="2297" width="2.69921875" style="42" customWidth="1"/>
    <col min="2298" max="2301" width="0.8984375" style="42" customWidth="1"/>
    <col min="2302" max="2383" width="2.69921875" style="42" customWidth="1"/>
    <col min="2384" max="2550" width="1.59765625" style="42"/>
    <col min="2551" max="2551" width="2.69921875" style="42" customWidth="1"/>
    <col min="2552" max="2552" width="6.3984375" style="42" bestFit="1" customWidth="1"/>
    <col min="2553" max="2553" width="2.69921875" style="42" customWidth="1"/>
    <col min="2554" max="2557" width="0.8984375" style="42" customWidth="1"/>
    <col min="2558" max="2639" width="2.69921875" style="42" customWidth="1"/>
    <col min="2640" max="2806" width="1.59765625" style="42"/>
    <col min="2807" max="2807" width="2.69921875" style="42" customWidth="1"/>
    <col min="2808" max="2808" width="6.3984375" style="42" bestFit="1" customWidth="1"/>
    <col min="2809" max="2809" width="2.69921875" style="42" customWidth="1"/>
    <col min="2810" max="2813" width="0.8984375" style="42" customWidth="1"/>
    <col min="2814" max="2895" width="2.69921875" style="42" customWidth="1"/>
    <col min="2896" max="3062" width="1.59765625" style="42"/>
    <col min="3063" max="3063" width="2.69921875" style="42" customWidth="1"/>
    <col min="3064" max="3064" width="6.3984375" style="42" bestFit="1" customWidth="1"/>
    <col min="3065" max="3065" width="2.69921875" style="42" customWidth="1"/>
    <col min="3066" max="3069" width="0.8984375" style="42" customWidth="1"/>
    <col min="3070" max="3151" width="2.69921875" style="42" customWidth="1"/>
    <col min="3152" max="3318" width="1.59765625" style="42"/>
    <col min="3319" max="3319" width="2.69921875" style="42" customWidth="1"/>
    <col min="3320" max="3320" width="6.3984375" style="42" bestFit="1" customWidth="1"/>
    <col min="3321" max="3321" width="2.69921875" style="42" customWidth="1"/>
    <col min="3322" max="3325" width="0.8984375" style="42" customWidth="1"/>
    <col min="3326" max="3407" width="2.69921875" style="42" customWidth="1"/>
    <col min="3408" max="3574" width="1.59765625" style="42"/>
    <col min="3575" max="3575" width="2.69921875" style="42" customWidth="1"/>
    <col min="3576" max="3576" width="6.3984375" style="42" bestFit="1" customWidth="1"/>
    <col min="3577" max="3577" width="2.69921875" style="42" customWidth="1"/>
    <col min="3578" max="3581" width="0.8984375" style="42" customWidth="1"/>
    <col min="3582" max="3663" width="2.69921875" style="42" customWidth="1"/>
    <col min="3664" max="3830" width="1.59765625" style="42"/>
    <col min="3831" max="3831" width="2.69921875" style="42" customWidth="1"/>
    <col min="3832" max="3832" width="6.3984375" style="42" bestFit="1" customWidth="1"/>
    <col min="3833" max="3833" width="2.69921875" style="42" customWidth="1"/>
    <col min="3834" max="3837" width="0.8984375" style="42" customWidth="1"/>
    <col min="3838" max="3919" width="2.69921875" style="42" customWidth="1"/>
    <col min="3920" max="4086" width="1.59765625" style="42"/>
    <col min="4087" max="4087" width="2.69921875" style="42" customWidth="1"/>
    <col min="4088" max="4088" width="6.3984375" style="42" bestFit="1" customWidth="1"/>
    <col min="4089" max="4089" width="2.69921875" style="42" customWidth="1"/>
    <col min="4090" max="4093" width="0.8984375" style="42" customWidth="1"/>
    <col min="4094" max="4175" width="2.69921875" style="42" customWidth="1"/>
    <col min="4176" max="4342" width="1.59765625" style="42"/>
    <col min="4343" max="4343" width="2.69921875" style="42" customWidth="1"/>
    <col min="4344" max="4344" width="6.3984375" style="42" bestFit="1" customWidth="1"/>
    <col min="4345" max="4345" width="2.69921875" style="42" customWidth="1"/>
    <col min="4346" max="4349" width="0.8984375" style="42" customWidth="1"/>
    <col min="4350" max="4431" width="2.69921875" style="42" customWidth="1"/>
    <col min="4432" max="4598" width="1.59765625" style="42"/>
    <col min="4599" max="4599" width="2.69921875" style="42" customWidth="1"/>
    <col min="4600" max="4600" width="6.3984375" style="42" bestFit="1" customWidth="1"/>
    <col min="4601" max="4601" width="2.69921875" style="42" customWidth="1"/>
    <col min="4602" max="4605" width="0.8984375" style="42" customWidth="1"/>
    <col min="4606" max="4687" width="2.69921875" style="42" customWidth="1"/>
    <col min="4688" max="4854" width="1.59765625" style="42"/>
    <col min="4855" max="4855" width="2.69921875" style="42" customWidth="1"/>
    <col min="4856" max="4856" width="6.3984375" style="42" bestFit="1" customWidth="1"/>
    <col min="4857" max="4857" width="2.69921875" style="42" customWidth="1"/>
    <col min="4858" max="4861" width="0.8984375" style="42" customWidth="1"/>
    <col min="4862" max="4943" width="2.69921875" style="42" customWidth="1"/>
    <col min="4944" max="5110" width="1.59765625" style="42"/>
    <col min="5111" max="5111" width="2.69921875" style="42" customWidth="1"/>
    <col min="5112" max="5112" width="6.3984375" style="42" bestFit="1" customWidth="1"/>
    <col min="5113" max="5113" width="2.69921875" style="42" customWidth="1"/>
    <col min="5114" max="5117" width="0.8984375" style="42" customWidth="1"/>
    <col min="5118" max="5199" width="2.69921875" style="42" customWidth="1"/>
    <col min="5200" max="5366" width="1.59765625" style="42"/>
    <col min="5367" max="5367" width="2.69921875" style="42" customWidth="1"/>
    <col min="5368" max="5368" width="6.3984375" style="42" bestFit="1" customWidth="1"/>
    <col min="5369" max="5369" width="2.69921875" style="42" customWidth="1"/>
    <col min="5370" max="5373" width="0.8984375" style="42" customWidth="1"/>
    <col min="5374" max="5455" width="2.69921875" style="42" customWidth="1"/>
    <col min="5456" max="5622" width="1.59765625" style="42"/>
    <col min="5623" max="5623" width="2.69921875" style="42" customWidth="1"/>
    <col min="5624" max="5624" width="6.3984375" style="42" bestFit="1" customWidth="1"/>
    <col min="5625" max="5625" width="2.69921875" style="42" customWidth="1"/>
    <col min="5626" max="5629" width="0.8984375" style="42" customWidth="1"/>
    <col min="5630" max="5711" width="2.69921875" style="42" customWidth="1"/>
    <col min="5712" max="5878" width="1.59765625" style="42"/>
    <col min="5879" max="5879" width="2.69921875" style="42" customWidth="1"/>
    <col min="5880" max="5880" width="6.3984375" style="42" bestFit="1" customWidth="1"/>
    <col min="5881" max="5881" width="2.69921875" style="42" customWidth="1"/>
    <col min="5882" max="5885" width="0.8984375" style="42" customWidth="1"/>
    <col min="5886" max="5967" width="2.69921875" style="42" customWidth="1"/>
    <col min="5968" max="6134" width="1.59765625" style="42"/>
    <col min="6135" max="6135" width="2.69921875" style="42" customWidth="1"/>
    <col min="6136" max="6136" width="6.3984375" style="42" bestFit="1" customWidth="1"/>
    <col min="6137" max="6137" width="2.69921875" style="42" customWidth="1"/>
    <col min="6138" max="6141" width="0.8984375" style="42" customWidth="1"/>
    <col min="6142" max="6223" width="2.69921875" style="42" customWidth="1"/>
    <col min="6224" max="6390" width="1.59765625" style="42"/>
    <col min="6391" max="6391" width="2.69921875" style="42" customWidth="1"/>
    <col min="6392" max="6392" width="6.3984375" style="42" bestFit="1" customWidth="1"/>
    <col min="6393" max="6393" width="2.69921875" style="42" customWidth="1"/>
    <col min="6394" max="6397" width="0.8984375" style="42" customWidth="1"/>
    <col min="6398" max="6479" width="2.69921875" style="42" customWidth="1"/>
    <col min="6480" max="6646" width="1.59765625" style="42"/>
    <col min="6647" max="6647" width="2.69921875" style="42" customWidth="1"/>
    <col min="6648" max="6648" width="6.3984375" style="42" bestFit="1" customWidth="1"/>
    <col min="6649" max="6649" width="2.69921875" style="42" customWidth="1"/>
    <col min="6650" max="6653" width="0.8984375" style="42" customWidth="1"/>
    <col min="6654" max="6735" width="2.69921875" style="42" customWidth="1"/>
    <col min="6736" max="6902" width="1.59765625" style="42"/>
    <col min="6903" max="6903" width="2.69921875" style="42" customWidth="1"/>
    <col min="6904" max="6904" width="6.3984375" style="42" bestFit="1" customWidth="1"/>
    <col min="6905" max="6905" width="2.69921875" style="42" customWidth="1"/>
    <col min="6906" max="6909" width="0.8984375" style="42" customWidth="1"/>
    <col min="6910" max="6991" width="2.69921875" style="42" customWidth="1"/>
    <col min="6992" max="7158" width="1.59765625" style="42"/>
    <col min="7159" max="7159" width="2.69921875" style="42" customWidth="1"/>
    <col min="7160" max="7160" width="6.3984375" style="42" bestFit="1" customWidth="1"/>
    <col min="7161" max="7161" width="2.69921875" style="42" customWidth="1"/>
    <col min="7162" max="7165" width="0.8984375" style="42" customWidth="1"/>
    <col min="7166" max="7247" width="2.69921875" style="42" customWidth="1"/>
    <col min="7248" max="7414" width="1.59765625" style="42"/>
    <col min="7415" max="7415" width="2.69921875" style="42" customWidth="1"/>
    <col min="7416" max="7416" width="6.3984375" style="42" bestFit="1" customWidth="1"/>
    <col min="7417" max="7417" width="2.69921875" style="42" customWidth="1"/>
    <col min="7418" max="7421" width="0.8984375" style="42" customWidth="1"/>
    <col min="7422" max="7503" width="2.69921875" style="42" customWidth="1"/>
    <col min="7504" max="7670" width="1.59765625" style="42"/>
    <col min="7671" max="7671" width="2.69921875" style="42" customWidth="1"/>
    <col min="7672" max="7672" width="6.3984375" style="42" bestFit="1" customWidth="1"/>
    <col min="7673" max="7673" width="2.69921875" style="42" customWidth="1"/>
    <col min="7674" max="7677" width="0.8984375" style="42" customWidth="1"/>
    <col min="7678" max="7759" width="2.69921875" style="42" customWidth="1"/>
    <col min="7760" max="7926" width="1.59765625" style="42"/>
    <col min="7927" max="7927" width="2.69921875" style="42" customWidth="1"/>
    <col min="7928" max="7928" width="6.3984375" style="42" bestFit="1" customWidth="1"/>
    <col min="7929" max="7929" width="2.69921875" style="42" customWidth="1"/>
    <col min="7930" max="7933" width="0.8984375" style="42" customWidth="1"/>
    <col min="7934" max="8015" width="2.69921875" style="42" customWidth="1"/>
    <col min="8016" max="8182" width="1.59765625" style="42"/>
    <col min="8183" max="8183" width="2.69921875" style="42" customWidth="1"/>
    <col min="8184" max="8184" width="6.3984375" style="42" bestFit="1" customWidth="1"/>
    <col min="8185" max="8185" width="2.69921875" style="42" customWidth="1"/>
    <col min="8186" max="8189" width="0.8984375" style="42" customWidth="1"/>
    <col min="8190" max="8271" width="2.69921875" style="42" customWidth="1"/>
    <col min="8272" max="8438" width="1.59765625" style="42"/>
    <col min="8439" max="8439" width="2.69921875" style="42" customWidth="1"/>
    <col min="8440" max="8440" width="6.3984375" style="42" bestFit="1" customWidth="1"/>
    <col min="8441" max="8441" width="2.69921875" style="42" customWidth="1"/>
    <col min="8442" max="8445" width="0.8984375" style="42" customWidth="1"/>
    <col min="8446" max="8527" width="2.69921875" style="42" customWidth="1"/>
    <col min="8528" max="8694" width="1.59765625" style="42"/>
    <col min="8695" max="8695" width="2.69921875" style="42" customWidth="1"/>
    <col min="8696" max="8696" width="6.3984375" style="42" bestFit="1" customWidth="1"/>
    <col min="8697" max="8697" width="2.69921875" style="42" customWidth="1"/>
    <col min="8698" max="8701" width="0.8984375" style="42" customWidth="1"/>
    <col min="8702" max="8783" width="2.69921875" style="42" customWidth="1"/>
    <col min="8784" max="8950" width="1.59765625" style="42"/>
    <col min="8951" max="8951" width="2.69921875" style="42" customWidth="1"/>
    <col min="8952" max="8952" width="6.3984375" style="42" bestFit="1" customWidth="1"/>
    <col min="8953" max="8953" width="2.69921875" style="42" customWidth="1"/>
    <col min="8954" max="8957" width="0.8984375" style="42" customWidth="1"/>
    <col min="8958" max="9039" width="2.69921875" style="42" customWidth="1"/>
    <col min="9040" max="9206" width="1.59765625" style="42"/>
    <col min="9207" max="9207" width="2.69921875" style="42" customWidth="1"/>
    <col min="9208" max="9208" width="6.3984375" style="42" bestFit="1" customWidth="1"/>
    <col min="9209" max="9209" width="2.69921875" style="42" customWidth="1"/>
    <col min="9210" max="9213" width="0.8984375" style="42" customWidth="1"/>
    <col min="9214" max="9295" width="2.69921875" style="42" customWidth="1"/>
    <col min="9296" max="9462" width="1.59765625" style="42"/>
    <col min="9463" max="9463" width="2.69921875" style="42" customWidth="1"/>
    <col min="9464" max="9464" width="6.3984375" style="42" bestFit="1" customWidth="1"/>
    <col min="9465" max="9465" width="2.69921875" style="42" customWidth="1"/>
    <col min="9466" max="9469" width="0.8984375" style="42" customWidth="1"/>
    <col min="9470" max="9551" width="2.69921875" style="42" customWidth="1"/>
    <col min="9552" max="9718" width="1.59765625" style="42"/>
    <col min="9719" max="9719" width="2.69921875" style="42" customWidth="1"/>
    <col min="9720" max="9720" width="6.3984375" style="42" bestFit="1" customWidth="1"/>
    <col min="9721" max="9721" width="2.69921875" style="42" customWidth="1"/>
    <col min="9722" max="9725" width="0.8984375" style="42" customWidth="1"/>
    <col min="9726" max="9807" width="2.69921875" style="42" customWidth="1"/>
    <col min="9808" max="9974" width="1.59765625" style="42"/>
    <col min="9975" max="9975" width="2.69921875" style="42" customWidth="1"/>
    <col min="9976" max="9976" width="6.3984375" style="42" bestFit="1" customWidth="1"/>
    <col min="9977" max="9977" width="2.69921875" style="42" customWidth="1"/>
    <col min="9978" max="9981" width="0.8984375" style="42" customWidth="1"/>
    <col min="9982" max="10063" width="2.69921875" style="42" customWidth="1"/>
    <col min="10064" max="10230" width="1.59765625" style="42"/>
    <col min="10231" max="10231" width="2.69921875" style="42" customWidth="1"/>
    <col min="10232" max="10232" width="6.3984375" style="42" bestFit="1" customWidth="1"/>
    <col min="10233" max="10233" width="2.69921875" style="42" customWidth="1"/>
    <col min="10234" max="10237" width="0.8984375" style="42" customWidth="1"/>
    <col min="10238" max="10319" width="2.69921875" style="42" customWidth="1"/>
    <col min="10320" max="10486" width="1.59765625" style="42"/>
    <col min="10487" max="10487" width="2.69921875" style="42" customWidth="1"/>
    <col min="10488" max="10488" width="6.3984375" style="42" bestFit="1" customWidth="1"/>
    <col min="10489" max="10489" width="2.69921875" style="42" customWidth="1"/>
    <col min="10490" max="10493" width="0.8984375" style="42" customWidth="1"/>
    <col min="10494" max="10575" width="2.69921875" style="42" customWidth="1"/>
    <col min="10576" max="10742" width="1.59765625" style="42"/>
    <col min="10743" max="10743" width="2.69921875" style="42" customWidth="1"/>
    <col min="10744" max="10744" width="6.3984375" style="42" bestFit="1" customWidth="1"/>
    <col min="10745" max="10745" width="2.69921875" style="42" customWidth="1"/>
    <col min="10746" max="10749" width="0.8984375" style="42" customWidth="1"/>
    <col min="10750" max="10831" width="2.69921875" style="42" customWidth="1"/>
    <col min="10832" max="10998" width="1.59765625" style="42"/>
    <col min="10999" max="10999" width="2.69921875" style="42" customWidth="1"/>
    <col min="11000" max="11000" width="6.3984375" style="42" bestFit="1" customWidth="1"/>
    <col min="11001" max="11001" width="2.69921875" style="42" customWidth="1"/>
    <col min="11002" max="11005" width="0.8984375" style="42" customWidth="1"/>
    <col min="11006" max="11087" width="2.69921875" style="42" customWidth="1"/>
    <col min="11088" max="11254" width="1.59765625" style="42"/>
    <col min="11255" max="11255" width="2.69921875" style="42" customWidth="1"/>
    <col min="11256" max="11256" width="6.3984375" style="42" bestFit="1" customWidth="1"/>
    <col min="11257" max="11257" width="2.69921875" style="42" customWidth="1"/>
    <col min="11258" max="11261" width="0.8984375" style="42" customWidth="1"/>
    <col min="11262" max="11343" width="2.69921875" style="42" customWidth="1"/>
    <col min="11344" max="11510" width="1.59765625" style="42"/>
    <col min="11511" max="11511" width="2.69921875" style="42" customWidth="1"/>
    <col min="11512" max="11512" width="6.3984375" style="42" bestFit="1" customWidth="1"/>
    <col min="11513" max="11513" width="2.69921875" style="42" customWidth="1"/>
    <col min="11514" max="11517" width="0.8984375" style="42" customWidth="1"/>
    <col min="11518" max="11599" width="2.69921875" style="42" customWidth="1"/>
    <col min="11600" max="11766" width="1.59765625" style="42"/>
    <col min="11767" max="11767" width="2.69921875" style="42" customWidth="1"/>
    <col min="11768" max="11768" width="6.3984375" style="42" bestFit="1" customWidth="1"/>
    <col min="11769" max="11769" width="2.69921875" style="42" customWidth="1"/>
    <col min="11770" max="11773" width="0.8984375" style="42" customWidth="1"/>
    <col min="11774" max="11855" width="2.69921875" style="42" customWidth="1"/>
    <col min="11856" max="12022" width="1.59765625" style="42"/>
    <col min="12023" max="12023" width="2.69921875" style="42" customWidth="1"/>
    <col min="12024" max="12024" width="6.3984375" style="42" bestFit="1" customWidth="1"/>
    <col min="12025" max="12025" width="2.69921875" style="42" customWidth="1"/>
    <col min="12026" max="12029" width="0.8984375" style="42" customWidth="1"/>
    <col min="12030" max="12111" width="2.69921875" style="42" customWidth="1"/>
    <col min="12112" max="12278" width="1.59765625" style="42"/>
    <col min="12279" max="12279" width="2.69921875" style="42" customWidth="1"/>
    <col min="12280" max="12280" width="6.3984375" style="42" bestFit="1" customWidth="1"/>
    <col min="12281" max="12281" width="2.69921875" style="42" customWidth="1"/>
    <col min="12282" max="12285" width="0.8984375" style="42" customWidth="1"/>
    <col min="12286" max="12367" width="2.69921875" style="42" customWidth="1"/>
    <col min="12368" max="12534" width="1.59765625" style="42"/>
    <col min="12535" max="12535" width="2.69921875" style="42" customWidth="1"/>
    <col min="12536" max="12536" width="6.3984375" style="42" bestFit="1" customWidth="1"/>
    <col min="12537" max="12537" width="2.69921875" style="42" customWidth="1"/>
    <col min="12538" max="12541" width="0.8984375" style="42" customWidth="1"/>
    <col min="12542" max="12623" width="2.69921875" style="42" customWidth="1"/>
    <col min="12624" max="12790" width="1.59765625" style="42"/>
    <col min="12791" max="12791" width="2.69921875" style="42" customWidth="1"/>
    <col min="12792" max="12792" width="6.3984375" style="42" bestFit="1" customWidth="1"/>
    <col min="12793" max="12793" width="2.69921875" style="42" customWidth="1"/>
    <col min="12794" max="12797" width="0.8984375" style="42" customWidth="1"/>
    <col min="12798" max="12879" width="2.69921875" style="42" customWidth="1"/>
    <col min="12880" max="13046" width="1.59765625" style="42"/>
    <col min="13047" max="13047" width="2.69921875" style="42" customWidth="1"/>
    <col min="13048" max="13048" width="6.3984375" style="42" bestFit="1" customWidth="1"/>
    <col min="13049" max="13049" width="2.69921875" style="42" customWidth="1"/>
    <col min="13050" max="13053" width="0.8984375" style="42" customWidth="1"/>
    <col min="13054" max="13135" width="2.69921875" style="42" customWidth="1"/>
    <col min="13136" max="13302" width="1.59765625" style="42"/>
    <col min="13303" max="13303" width="2.69921875" style="42" customWidth="1"/>
    <col min="13304" max="13304" width="6.3984375" style="42" bestFit="1" customWidth="1"/>
    <col min="13305" max="13305" width="2.69921875" style="42" customWidth="1"/>
    <col min="13306" max="13309" width="0.8984375" style="42" customWidth="1"/>
    <col min="13310" max="13391" width="2.69921875" style="42" customWidth="1"/>
    <col min="13392" max="13558" width="1.59765625" style="42"/>
    <col min="13559" max="13559" width="2.69921875" style="42" customWidth="1"/>
    <col min="13560" max="13560" width="6.3984375" style="42" bestFit="1" customWidth="1"/>
    <col min="13561" max="13561" width="2.69921875" style="42" customWidth="1"/>
    <col min="13562" max="13565" width="0.8984375" style="42" customWidth="1"/>
    <col min="13566" max="13647" width="2.69921875" style="42" customWidth="1"/>
    <col min="13648" max="13814" width="1.59765625" style="42"/>
    <col min="13815" max="13815" width="2.69921875" style="42" customWidth="1"/>
    <col min="13816" max="13816" width="6.3984375" style="42" bestFit="1" customWidth="1"/>
    <col min="13817" max="13817" width="2.69921875" style="42" customWidth="1"/>
    <col min="13818" max="13821" width="0.8984375" style="42" customWidth="1"/>
    <col min="13822" max="13903" width="2.69921875" style="42" customWidth="1"/>
    <col min="13904" max="14070" width="1.59765625" style="42"/>
    <col min="14071" max="14071" width="2.69921875" style="42" customWidth="1"/>
    <col min="14072" max="14072" width="6.3984375" style="42" bestFit="1" customWidth="1"/>
    <col min="14073" max="14073" width="2.69921875" style="42" customWidth="1"/>
    <col min="14074" max="14077" width="0.8984375" style="42" customWidth="1"/>
    <col min="14078" max="14159" width="2.69921875" style="42" customWidth="1"/>
    <col min="14160" max="14326" width="1.59765625" style="42"/>
    <col min="14327" max="14327" width="2.69921875" style="42" customWidth="1"/>
    <col min="14328" max="14328" width="6.3984375" style="42" bestFit="1" customWidth="1"/>
    <col min="14329" max="14329" width="2.69921875" style="42" customWidth="1"/>
    <col min="14330" max="14333" width="0.8984375" style="42" customWidth="1"/>
    <col min="14334" max="14415" width="2.69921875" style="42" customWidth="1"/>
    <col min="14416" max="14582" width="1.59765625" style="42"/>
    <col min="14583" max="14583" width="2.69921875" style="42" customWidth="1"/>
    <col min="14584" max="14584" width="6.3984375" style="42" bestFit="1" customWidth="1"/>
    <col min="14585" max="14585" width="2.69921875" style="42" customWidth="1"/>
    <col min="14586" max="14589" width="0.8984375" style="42" customWidth="1"/>
    <col min="14590" max="14671" width="2.69921875" style="42" customWidth="1"/>
    <col min="14672" max="14838" width="1.59765625" style="42"/>
    <col min="14839" max="14839" width="2.69921875" style="42" customWidth="1"/>
    <col min="14840" max="14840" width="6.3984375" style="42" bestFit="1" customWidth="1"/>
    <col min="14841" max="14841" width="2.69921875" style="42" customWidth="1"/>
    <col min="14842" max="14845" width="0.8984375" style="42" customWidth="1"/>
    <col min="14846" max="14927" width="2.69921875" style="42" customWidth="1"/>
    <col min="14928" max="15094" width="1.59765625" style="42"/>
    <col min="15095" max="15095" width="2.69921875" style="42" customWidth="1"/>
    <col min="15096" max="15096" width="6.3984375" style="42" bestFit="1" customWidth="1"/>
    <col min="15097" max="15097" width="2.69921875" style="42" customWidth="1"/>
    <col min="15098" max="15101" width="0.8984375" style="42" customWidth="1"/>
    <col min="15102" max="15183" width="2.69921875" style="42" customWidth="1"/>
    <col min="15184" max="15350" width="1.59765625" style="42"/>
    <col min="15351" max="15351" width="2.69921875" style="42" customWidth="1"/>
    <col min="15352" max="15352" width="6.3984375" style="42" bestFit="1" customWidth="1"/>
    <col min="15353" max="15353" width="2.69921875" style="42" customWidth="1"/>
    <col min="15354" max="15357" width="0.8984375" style="42" customWidth="1"/>
    <col min="15358" max="15439" width="2.69921875" style="42" customWidth="1"/>
    <col min="15440" max="15606" width="1.59765625" style="42"/>
    <col min="15607" max="15607" width="2.69921875" style="42" customWidth="1"/>
    <col min="15608" max="15608" width="6.3984375" style="42" bestFit="1" customWidth="1"/>
    <col min="15609" max="15609" width="2.69921875" style="42" customWidth="1"/>
    <col min="15610" max="15613" width="0.8984375" style="42" customWidth="1"/>
    <col min="15614" max="15695" width="2.69921875" style="42" customWidth="1"/>
    <col min="15696" max="15862" width="1.59765625" style="42"/>
    <col min="15863" max="15863" width="2.69921875" style="42" customWidth="1"/>
    <col min="15864" max="15864" width="6.3984375" style="42" bestFit="1" customWidth="1"/>
    <col min="15865" max="15865" width="2.69921875" style="42" customWidth="1"/>
    <col min="15866" max="15869" width="0.8984375" style="42" customWidth="1"/>
    <col min="15870" max="15951" width="2.69921875" style="42" customWidth="1"/>
    <col min="15952" max="16118" width="1.59765625" style="42"/>
    <col min="16119" max="16119" width="2.69921875" style="42" customWidth="1"/>
    <col min="16120" max="16120" width="6.3984375" style="42" bestFit="1" customWidth="1"/>
    <col min="16121" max="16121" width="2.69921875" style="42" customWidth="1"/>
    <col min="16122" max="16125" width="0.8984375" style="42" customWidth="1"/>
    <col min="16126" max="16207" width="2.69921875" style="42" customWidth="1"/>
    <col min="16208" max="16384" width="1.59765625" style="42"/>
  </cols>
  <sheetData>
    <row r="1" spans="2:79" ht="31.5" customHeight="1" thickBot="1" x14ac:dyDescent="0.25"/>
    <row r="2" spans="2:79" ht="27.75" x14ac:dyDescent="0.2">
      <c r="B2" s="179"/>
      <c r="C2" s="180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2"/>
    </row>
    <row r="3" spans="2:79" ht="33.75" x14ac:dyDescent="0.5">
      <c r="B3" s="283"/>
      <c r="C3" s="43"/>
      <c r="D3" s="84"/>
      <c r="E3" s="85"/>
      <c r="F3" s="85"/>
      <c r="G3" s="43"/>
      <c r="H3" s="43"/>
      <c r="I3" s="972" t="s">
        <v>501</v>
      </c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  <c r="AA3" s="972"/>
      <c r="AB3" s="972"/>
      <c r="AC3" s="972"/>
      <c r="AD3" s="972"/>
      <c r="AE3" s="972"/>
      <c r="AF3" s="972"/>
      <c r="AG3" s="972"/>
      <c r="AH3" s="972"/>
      <c r="AI3" s="972"/>
      <c r="AJ3" s="972"/>
      <c r="AK3" s="972"/>
      <c r="AL3" s="972"/>
      <c r="AM3" s="972"/>
      <c r="AN3" s="972"/>
      <c r="AO3" s="972"/>
      <c r="AP3" s="972"/>
      <c r="AQ3" s="859"/>
      <c r="AR3" s="972"/>
      <c r="AS3" s="972"/>
      <c r="AT3" s="859"/>
      <c r="AU3" s="972"/>
      <c r="AV3" s="972"/>
      <c r="AW3" s="859"/>
      <c r="AX3" s="972"/>
      <c r="AY3" s="972"/>
      <c r="AZ3" s="859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3"/>
      <c r="BT3" s="43"/>
      <c r="BU3" s="43"/>
      <c r="BV3" s="43"/>
      <c r="BW3" s="43"/>
      <c r="BX3" s="43"/>
      <c r="BY3" s="43"/>
      <c r="BZ3" s="43"/>
      <c r="CA3" s="98"/>
    </row>
    <row r="4" spans="2:79" ht="33.75" x14ac:dyDescent="0.4">
      <c r="B4" s="283"/>
      <c r="C4" s="43"/>
      <c r="D4" s="46"/>
      <c r="E4" s="46"/>
      <c r="F4" s="46"/>
      <c r="G4" s="131"/>
      <c r="H4" s="131"/>
      <c r="I4" s="972"/>
      <c r="J4" s="972"/>
      <c r="K4" s="972"/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  <c r="AA4" s="972"/>
      <c r="AB4" s="972"/>
      <c r="AC4" s="972"/>
      <c r="AD4" s="972"/>
      <c r="AE4" s="972"/>
      <c r="AF4" s="972"/>
      <c r="AG4" s="972"/>
      <c r="AH4" s="972"/>
      <c r="AI4" s="972"/>
      <c r="AJ4" s="972"/>
      <c r="AK4" s="972"/>
      <c r="AL4" s="972"/>
      <c r="AM4" s="972"/>
      <c r="AN4" s="972"/>
      <c r="AO4" s="972"/>
      <c r="AP4" s="972"/>
      <c r="AQ4" s="859"/>
      <c r="AR4" s="972"/>
      <c r="AS4" s="972"/>
      <c r="AT4" s="859"/>
      <c r="AU4" s="972"/>
      <c r="AV4" s="972"/>
      <c r="AW4" s="859"/>
      <c r="AX4" s="972"/>
      <c r="AY4" s="972"/>
      <c r="AZ4" s="859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98"/>
    </row>
    <row r="5" spans="2:79" ht="33.75" x14ac:dyDescent="0.4">
      <c r="B5" s="283"/>
      <c r="C5" s="43"/>
      <c r="D5" s="46"/>
      <c r="E5" s="46"/>
      <c r="F5" s="46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3"/>
      <c r="V5" s="643"/>
      <c r="W5" s="643"/>
      <c r="X5" s="643"/>
      <c r="Y5" s="643"/>
      <c r="Z5" s="643"/>
      <c r="AA5" s="643"/>
      <c r="AB5" s="643"/>
      <c r="AC5" s="643"/>
      <c r="AD5" s="643"/>
      <c r="AE5" s="643"/>
      <c r="AF5" s="643"/>
      <c r="AG5" s="643"/>
      <c r="AH5" s="643"/>
      <c r="AI5" s="643"/>
      <c r="AJ5" s="643"/>
      <c r="AK5" s="643"/>
      <c r="AL5" s="643"/>
      <c r="AM5" s="643"/>
      <c r="AN5" s="643"/>
      <c r="AO5" s="643"/>
      <c r="AP5" s="6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98"/>
    </row>
    <row r="6" spans="2:79" s="119" customFormat="1" ht="30" x14ac:dyDescent="0.35">
      <c r="B6" s="482"/>
      <c r="C6" s="177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213"/>
    </row>
    <row r="7" spans="2:79" s="435" customFormat="1" ht="30" x14ac:dyDescent="0.35">
      <c r="B7" s="484"/>
      <c r="C7" s="277">
        <v>5.0999999999999996</v>
      </c>
      <c r="D7" s="650" t="s">
        <v>253</v>
      </c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  <c r="AP7" s="433"/>
      <c r="AQ7" s="433"/>
      <c r="AR7" s="433"/>
      <c r="AS7" s="433"/>
      <c r="AT7" s="433"/>
      <c r="AU7" s="433"/>
      <c r="AV7" s="433"/>
      <c r="AW7" s="433"/>
      <c r="AX7" s="433"/>
      <c r="AY7" s="433"/>
      <c r="AZ7" s="433"/>
      <c r="BA7" s="433"/>
      <c r="BB7" s="433"/>
      <c r="BC7" s="433"/>
      <c r="BD7" s="433"/>
      <c r="BE7" s="433"/>
      <c r="BF7" s="433"/>
      <c r="BG7" s="433"/>
      <c r="BH7" s="433"/>
      <c r="BI7" s="433"/>
      <c r="BJ7" s="433"/>
      <c r="BK7" s="433"/>
      <c r="BL7" s="433"/>
      <c r="BM7" s="433"/>
      <c r="BN7" s="433"/>
      <c r="BO7" s="433"/>
      <c r="BP7" s="433"/>
      <c r="BQ7" s="433"/>
      <c r="BR7" s="433"/>
      <c r="BS7" s="433"/>
      <c r="BT7" s="433"/>
      <c r="BU7" s="433"/>
      <c r="BV7" s="433"/>
      <c r="BW7" s="433"/>
      <c r="BX7" s="433"/>
      <c r="BY7" s="433"/>
      <c r="BZ7" s="433"/>
      <c r="CA7" s="434"/>
    </row>
    <row r="8" spans="2:79" s="435" customFormat="1" ht="30" x14ac:dyDescent="0.35">
      <c r="B8" s="484"/>
      <c r="C8" s="196"/>
      <c r="D8" s="436" t="s">
        <v>502</v>
      </c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433"/>
      <c r="CA8" s="434"/>
    </row>
    <row r="9" spans="2:79" s="435" customFormat="1" ht="30" x14ac:dyDescent="0.35">
      <c r="B9" s="484"/>
      <c r="C9" s="196"/>
      <c r="D9" s="436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433"/>
      <c r="AI9" s="433"/>
      <c r="AJ9" s="433"/>
      <c r="AK9" s="433"/>
      <c r="AL9" s="433"/>
      <c r="AM9" s="433"/>
      <c r="AN9" s="433"/>
      <c r="AO9" s="433"/>
      <c r="AP9" s="433"/>
      <c r="AQ9" s="433"/>
      <c r="AR9" s="433"/>
      <c r="AS9" s="433"/>
      <c r="AT9" s="433"/>
      <c r="AU9" s="433"/>
      <c r="AV9" s="433"/>
      <c r="AW9" s="433"/>
      <c r="AX9" s="433"/>
      <c r="AY9" s="433"/>
      <c r="AZ9" s="433"/>
      <c r="BA9" s="433"/>
      <c r="BB9" s="433"/>
      <c r="BC9" s="433"/>
      <c r="BD9" s="433"/>
      <c r="BE9" s="433"/>
      <c r="BF9" s="433"/>
      <c r="BG9" s="433"/>
      <c r="BH9" s="433"/>
      <c r="BI9" s="433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433"/>
      <c r="CA9" s="434"/>
    </row>
    <row r="10" spans="2:79" s="435" customFormat="1" ht="30" x14ac:dyDescent="0.35">
      <c r="B10" s="484"/>
      <c r="C10" s="196"/>
      <c r="D10" s="490"/>
      <c r="E10" s="490" t="s">
        <v>272</v>
      </c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  <c r="AP10" s="433"/>
      <c r="AQ10" s="433"/>
      <c r="AR10" s="433"/>
      <c r="AS10" s="433"/>
      <c r="AT10" s="433"/>
      <c r="AU10" s="433"/>
      <c r="AV10" s="433"/>
      <c r="AW10" s="433"/>
      <c r="AX10" s="433"/>
      <c r="AY10" s="433"/>
      <c r="AZ10" s="433"/>
      <c r="BA10" s="433"/>
      <c r="BB10" s="433"/>
      <c r="BC10" s="433"/>
      <c r="BD10" s="433"/>
      <c r="BE10" s="433"/>
      <c r="BF10" s="433"/>
      <c r="BG10" s="433"/>
      <c r="BH10" s="433"/>
      <c r="BI10" s="433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433"/>
      <c r="CA10" s="434"/>
    </row>
    <row r="11" spans="2:79" s="121" customFormat="1" ht="30" customHeight="1" x14ac:dyDescent="0.4">
      <c r="B11" s="482"/>
      <c r="C11" s="177"/>
      <c r="D11" s="999" t="s">
        <v>3</v>
      </c>
      <c r="E11" s="491"/>
      <c r="F11" s="1001"/>
      <c r="G11" s="1002"/>
      <c r="H11" s="1003"/>
      <c r="I11" s="116"/>
      <c r="J11" s="1007" t="s">
        <v>209</v>
      </c>
      <c r="K11" s="1007"/>
      <c r="L11" s="1007"/>
      <c r="M11" s="1007"/>
      <c r="N11" s="1007"/>
      <c r="O11" s="168"/>
      <c r="P11" s="168"/>
      <c r="Q11" s="177"/>
      <c r="R11" s="168"/>
      <c r="S11" s="168"/>
      <c r="T11" s="168"/>
      <c r="U11" s="168"/>
      <c r="V11" s="116"/>
      <c r="W11" s="168"/>
      <c r="X11" s="168"/>
      <c r="Y11" s="168"/>
      <c r="Z11" s="168"/>
      <c r="AA11" s="168"/>
      <c r="AB11" s="168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77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94"/>
      <c r="CA11" s="213"/>
    </row>
    <row r="12" spans="2:79" s="121" customFormat="1" ht="30" x14ac:dyDescent="0.4">
      <c r="B12" s="482"/>
      <c r="C12" s="177"/>
      <c r="D12" s="1000"/>
      <c r="E12" s="491"/>
      <c r="F12" s="1004"/>
      <c r="G12" s="1005"/>
      <c r="H12" s="1006"/>
      <c r="I12" s="116"/>
      <c r="J12" s="1007"/>
      <c r="K12" s="1007"/>
      <c r="L12" s="1007"/>
      <c r="M12" s="1007"/>
      <c r="N12" s="1007"/>
      <c r="O12" s="169"/>
      <c r="P12" s="169"/>
      <c r="Q12" s="168"/>
      <c r="R12" s="169"/>
      <c r="S12" s="168"/>
      <c r="T12" s="168"/>
      <c r="U12" s="168"/>
      <c r="V12" s="116"/>
      <c r="W12" s="168"/>
      <c r="X12" s="168"/>
      <c r="Y12" s="168"/>
      <c r="Z12" s="168"/>
      <c r="AA12" s="168"/>
      <c r="AB12" s="168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94"/>
      <c r="CA12" s="213"/>
    </row>
    <row r="13" spans="2:79" s="121" customFormat="1" ht="30" x14ac:dyDescent="0.4">
      <c r="B13" s="482"/>
      <c r="C13" s="177"/>
      <c r="D13" s="654"/>
      <c r="E13" s="491"/>
      <c r="F13" s="657"/>
      <c r="G13" s="657"/>
      <c r="H13" s="657"/>
      <c r="I13" s="116"/>
      <c r="J13" s="655"/>
      <c r="K13" s="655"/>
      <c r="L13" s="655"/>
      <c r="M13" s="655"/>
      <c r="N13" s="655"/>
      <c r="O13" s="169"/>
      <c r="P13" s="169"/>
      <c r="Q13" s="648"/>
      <c r="R13" s="169"/>
      <c r="S13" s="648"/>
      <c r="T13" s="648"/>
      <c r="U13" s="648"/>
      <c r="V13" s="116"/>
      <c r="W13" s="644"/>
      <c r="X13" s="644"/>
      <c r="Y13" s="644"/>
      <c r="Z13" s="644"/>
      <c r="AA13" s="644"/>
      <c r="AB13" s="64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94"/>
      <c r="CA13" s="213"/>
    </row>
    <row r="14" spans="2:79" s="121" customFormat="1" ht="30" x14ac:dyDescent="0.4">
      <c r="B14" s="482"/>
      <c r="C14" s="177"/>
      <c r="D14" s="872" t="s">
        <v>6</v>
      </c>
      <c r="E14" s="168"/>
      <c r="F14" s="893"/>
      <c r="G14" s="894"/>
      <c r="H14" s="895"/>
      <c r="I14" s="116"/>
      <c r="J14" s="871" t="s">
        <v>133</v>
      </c>
      <c r="K14" s="871"/>
      <c r="L14" s="871"/>
      <c r="M14" s="871"/>
      <c r="N14" s="871"/>
      <c r="O14" s="871"/>
      <c r="P14" s="169"/>
      <c r="Q14" s="648"/>
      <c r="R14" s="169"/>
      <c r="S14" s="648"/>
      <c r="T14" s="648"/>
      <c r="U14" s="648"/>
      <c r="V14" s="116"/>
      <c r="W14" s="644"/>
      <c r="X14" s="644"/>
      <c r="Y14" s="644"/>
      <c r="Z14" s="644"/>
      <c r="AA14" s="644"/>
      <c r="AB14" s="64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94"/>
      <c r="CA14" s="213"/>
    </row>
    <row r="15" spans="2:79" s="121" customFormat="1" ht="30" x14ac:dyDescent="0.4">
      <c r="B15" s="482"/>
      <c r="C15" s="177"/>
      <c r="D15" s="942"/>
      <c r="E15" s="169"/>
      <c r="F15" s="896"/>
      <c r="G15" s="897"/>
      <c r="H15" s="898"/>
      <c r="I15" s="116"/>
      <c r="J15" s="871"/>
      <c r="K15" s="871"/>
      <c r="L15" s="871"/>
      <c r="M15" s="871"/>
      <c r="N15" s="871"/>
      <c r="O15" s="871"/>
      <c r="P15" s="169"/>
      <c r="Q15" s="648"/>
      <c r="R15" s="169"/>
      <c r="S15" s="648"/>
      <c r="T15" s="648"/>
      <c r="U15" s="648"/>
      <c r="V15" s="116"/>
      <c r="W15" s="644"/>
      <c r="X15" s="644"/>
      <c r="Y15" s="644"/>
      <c r="Z15" s="644"/>
      <c r="AA15" s="644"/>
      <c r="AB15" s="64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94"/>
      <c r="CA15" s="213"/>
    </row>
    <row r="16" spans="2:79" s="121" customFormat="1" ht="30" x14ac:dyDescent="0.4">
      <c r="B16" s="482"/>
      <c r="C16" s="177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94"/>
      <c r="CA16" s="213"/>
    </row>
    <row r="17" spans="2:79" s="121" customFormat="1" ht="30" x14ac:dyDescent="0.4">
      <c r="B17" s="482"/>
      <c r="C17" s="177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94"/>
      <c r="CA17" s="213"/>
    </row>
    <row r="18" spans="2:79" s="121" customFormat="1" ht="30" x14ac:dyDescent="0.4">
      <c r="B18" s="482"/>
      <c r="C18" s="177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94"/>
      <c r="CA18" s="213"/>
    </row>
    <row r="19" spans="2:79" s="121" customFormat="1" ht="30" x14ac:dyDescent="0.4">
      <c r="B19" s="482"/>
      <c r="C19" s="177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94"/>
      <c r="CA19" s="213"/>
    </row>
    <row r="20" spans="2:79" s="121" customFormat="1" ht="30" x14ac:dyDescent="0.4">
      <c r="B20" s="482"/>
      <c r="C20" s="177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94"/>
      <c r="CA20" s="213"/>
    </row>
    <row r="21" spans="2:79" s="121" customFormat="1" ht="30" x14ac:dyDescent="0.4">
      <c r="B21" s="482"/>
      <c r="C21" s="177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94"/>
      <c r="CA21" s="213"/>
    </row>
    <row r="22" spans="2:79" s="121" customFormat="1" ht="30" x14ac:dyDescent="0.4">
      <c r="B22" s="482"/>
      <c r="C22" s="177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94"/>
      <c r="CA22" s="213"/>
    </row>
    <row r="23" spans="2:79" s="121" customFormat="1" ht="29.25" customHeight="1" thickBot="1" x14ac:dyDescent="0.45">
      <c r="B23" s="208"/>
      <c r="C23" s="209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14"/>
      <c r="CA23" s="215"/>
    </row>
    <row r="24" spans="2:79" s="121" customFormat="1" ht="29.25" customHeight="1" x14ac:dyDescent="0.4">
      <c r="B24" s="482"/>
      <c r="C24" s="177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94"/>
      <c r="CA24" s="213"/>
    </row>
    <row r="25" spans="2:79" s="121" customFormat="1" ht="29.25" customHeight="1" x14ac:dyDescent="0.4">
      <c r="B25" s="482"/>
      <c r="C25" s="177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94"/>
      <c r="CA25" s="213"/>
    </row>
    <row r="26" spans="2:79" s="121" customFormat="1" ht="30" x14ac:dyDescent="0.4">
      <c r="B26" s="482"/>
      <c r="C26" s="177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94"/>
      <c r="CA26" s="213"/>
    </row>
    <row r="27" spans="2:79" s="60" customFormat="1" ht="29.25" customHeight="1" x14ac:dyDescent="0.2">
      <c r="B27" s="482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177"/>
      <c r="CA27" s="207"/>
    </row>
    <row r="28" spans="2:79" s="60" customFormat="1" ht="27.75" x14ac:dyDescent="0.2">
      <c r="B28" s="482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207"/>
    </row>
    <row r="29" spans="2:79" s="60" customFormat="1" ht="27.75" x14ac:dyDescent="0.2">
      <c r="B29" s="482"/>
      <c r="C29" s="177" t="s">
        <v>120</v>
      </c>
      <c r="D29" s="177" t="s">
        <v>254</v>
      </c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 t="s">
        <v>273</v>
      </c>
      <c r="BT29" s="177"/>
      <c r="BU29" s="177"/>
      <c r="BV29" s="177"/>
      <c r="BW29" s="177"/>
      <c r="BX29" s="177"/>
      <c r="BY29" s="55"/>
      <c r="CA29" s="207"/>
    </row>
    <row r="30" spans="2:79" s="60" customFormat="1" ht="27.75" x14ac:dyDescent="0.2">
      <c r="B30" s="482"/>
      <c r="C30" s="194"/>
      <c r="D30" s="212" t="s">
        <v>503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987"/>
      <c r="BF30" s="988"/>
      <c r="BG30" s="988"/>
      <c r="BH30" s="988"/>
      <c r="BI30" s="988"/>
      <c r="BJ30" s="988"/>
      <c r="BK30" s="988"/>
      <c r="BL30" s="988"/>
      <c r="BM30" s="988"/>
      <c r="BN30" s="988"/>
      <c r="BO30" s="988"/>
      <c r="BP30" s="988"/>
      <c r="BQ30" s="988"/>
      <c r="BR30" s="988"/>
      <c r="BS30" s="988"/>
      <c r="BT30" s="988"/>
      <c r="BU30" s="988"/>
      <c r="BV30" s="989"/>
      <c r="BW30" s="177"/>
      <c r="BX30" s="177"/>
      <c r="BY30" s="55"/>
      <c r="CA30" s="207"/>
    </row>
    <row r="31" spans="2:79" s="60" customFormat="1" ht="27.75" x14ac:dyDescent="0.2">
      <c r="B31" s="482"/>
      <c r="C31" s="194"/>
      <c r="D31" s="212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990"/>
      <c r="BF31" s="991"/>
      <c r="BG31" s="991"/>
      <c r="BH31" s="991"/>
      <c r="BI31" s="991"/>
      <c r="BJ31" s="991"/>
      <c r="BK31" s="991"/>
      <c r="BL31" s="991"/>
      <c r="BM31" s="991"/>
      <c r="BN31" s="991"/>
      <c r="BO31" s="991"/>
      <c r="BP31" s="991"/>
      <c r="BQ31" s="991"/>
      <c r="BR31" s="991"/>
      <c r="BS31" s="991"/>
      <c r="BT31" s="991"/>
      <c r="BU31" s="991"/>
      <c r="BV31" s="992"/>
      <c r="BW31" s="177"/>
      <c r="BX31" s="177"/>
      <c r="BY31" s="55"/>
      <c r="CA31" s="207"/>
    </row>
    <row r="32" spans="2:79" s="60" customFormat="1" ht="27.75" x14ac:dyDescent="0.2">
      <c r="B32" s="482"/>
      <c r="C32" s="194"/>
      <c r="D32" s="177" t="s">
        <v>373</v>
      </c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77"/>
      <c r="BH32" s="177"/>
      <c r="BI32" s="177"/>
      <c r="BJ32" s="177"/>
      <c r="BK32" s="177"/>
      <c r="BL32" s="177"/>
      <c r="BM32" s="177"/>
      <c r="BN32" s="55"/>
      <c r="BO32" s="55"/>
      <c r="BP32" s="55"/>
      <c r="BQ32" s="55"/>
      <c r="BR32" s="55"/>
      <c r="BS32" s="55"/>
      <c r="BT32" s="55"/>
      <c r="BU32" s="55"/>
      <c r="BV32" s="55"/>
      <c r="BW32" s="177"/>
      <c r="BX32" s="177"/>
      <c r="BY32" s="55"/>
      <c r="CA32" s="207"/>
    </row>
    <row r="33" spans="2:79" s="60" customFormat="1" ht="27.75" x14ac:dyDescent="0.4">
      <c r="B33" s="482"/>
      <c r="C33" s="42"/>
      <c r="D33" s="493" t="s">
        <v>374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177"/>
      <c r="BH33" s="177"/>
      <c r="BI33" s="177"/>
      <c r="BJ33" s="177"/>
      <c r="BK33" s="177"/>
      <c r="BL33" s="177"/>
      <c r="BM33" s="177"/>
      <c r="BN33" s="42"/>
      <c r="BO33" s="42"/>
      <c r="BP33" s="42"/>
      <c r="BQ33" s="42"/>
      <c r="BR33" s="42"/>
      <c r="BS33" s="42"/>
      <c r="BT33" s="42"/>
      <c r="BU33" s="42"/>
      <c r="BV33" s="42"/>
      <c r="BW33" s="177"/>
      <c r="BX33" s="177"/>
      <c r="BY33" s="55"/>
      <c r="CA33" s="207"/>
    </row>
    <row r="34" spans="2:79" s="60" customFormat="1" ht="27.75" x14ac:dyDescent="0.2">
      <c r="B34" s="482"/>
      <c r="C34" s="177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94"/>
      <c r="BH34" s="194"/>
      <c r="BI34" s="194"/>
      <c r="BJ34" s="194"/>
      <c r="BK34" s="177"/>
      <c r="BL34" s="194"/>
      <c r="BM34" s="194"/>
      <c r="BN34" s="177"/>
      <c r="BO34" s="177"/>
      <c r="BP34" s="177"/>
      <c r="BQ34" s="177"/>
      <c r="BR34" s="177"/>
      <c r="BS34" s="177" t="s">
        <v>274</v>
      </c>
      <c r="BT34" s="177"/>
      <c r="BU34" s="177"/>
      <c r="BV34" s="177"/>
      <c r="BW34" s="177"/>
      <c r="BX34" s="177"/>
      <c r="BY34" s="55"/>
      <c r="CA34" s="207"/>
    </row>
    <row r="35" spans="2:79" s="60" customFormat="1" ht="27.75" x14ac:dyDescent="0.2">
      <c r="B35" s="482"/>
      <c r="C35" s="194"/>
      <c r="D35" s="177" t="s">
        <v>255</v>
      </c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492"/>
      <c r="AX35" s="492"/>
      <c r="AY35" s="492"/>
      <c r="AZ35" s="492"/>
      <c r="BA35" s="492"/>
      <c r="BB35" s="492"/>
      <c r="BC35" s="492"/>
      <c r="BD35" s="492"/>
      <c r="BE35" s="492"/>
      <c r="BF35" s="492"/>
      <c r="BG35" s="194"/>
      <c r="BH35" s="194"/>
      <c r="BI35" s="194"/>
      <c r="BJ35" s="194"/>
      <c r="BK35" s="194"/>
      <c r="BL35" s="194"/>
      <c r="BM35" s="194"/>
      <c r="BN35" s="893"/>
      <c r="BO35" s="894"/>
      <c r="BP35" s="894"/>
      <c r="BQ35" s="894"/>
      <c r="BR35" s="894"/>
      <c r="BS35" s="894"/>
      <c r="BT35" s="894"/>
      <c r="BU35" s="894"/>
      <c r="BV35" s="895"/>
      <c r="BW35" s="941" t="s">
        <v>24</v>
      </c>
      <c r="BX35" s="941"/>
      <c r="BY35" s="55"/>
      <c r="CA35" s="207"/>
    </row>
    <row r="36" spans="2:79" s="60" customFormat="1" ht="27.75" x14ac:dyDescent="0.2">
      <c r="B36" s="482"/>
      <c r="C36" s="194"/>
      <c r="D36" s="212" t="s">
        <v>504</v>
      </c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492"/>
      <c r="AX36" s="492"/>
      <c r="AY36" s="492"/>
      <c r="AZ36" s="492"/>
      <c r="BA36" s="492"/>
      <c r="BB36" s="492"/>
      <c r="BC36" s="492"/>
      <c r="BD36" s="492"/>
      <c r="BE36" s="492"/>
      <c r="BF36" s="492"/>
      <c r="BG36" s="43"/>
      <c r="BH36" s="43"/>
      <c r="BI36" s="43"/>
      <c r="BJ36" s="43"/>
      <c r="BK36" s="43"/>
      <c r="BL36" s="43"/>
      <c r="BM36" s="43"/>
      <c r="BN36" s="896"/>
      <c r="BO36" s="897"/>
      <c r="BP36" s="897"/>
      <c r="BQ36" s="897"/>
      <c r="BR36" s="897"/>
      <c r="BS36" s="897"/>
      <c r="BT36" s="897"/>
      <c r="BU36" s="897"/>
      <c r="BV36" s="898"/>
      <c r="BW36" s="941"/>
      <c r="BX36" s="941"/>
      <c r="BY36" s="55"/>
      <c r="CA36" s="207"/>
    </row>
    <row r="37" spans="2:79" s="60" customFormat="1" ht="27.75" x14ac:dyDescent="0.2">
      <c r="B37" s="482"/>
      <c r="C37" s="194"/>
      <c r="D37" s="194"/>
      <c r="E37" s="194"/>
      <c r="F37" s="194"/>
      <c r="G37" s="212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77"/>
      <c r="BC37" s="177"/>
      <c r="BD37" s="177"/>
      <c r="BE37" s="177"/>
      <c r="BF37" s="177"/>
      <c r="BG37" s="177"/>
      <c r="BH37" s="177"/>
      <c r="BI37" s="177"/>
      <c r="BJ37" s="42"/>
      <c r="BK37" s="42"/>
      <c r="BL37" s="42"/>
      <c r="BM37" s="42"/>
      <c r="BN37" s="43"/>
      <c r="BO37" s="43"/>
      <c r="BP37" s="43"/>
      <c r="BQ37" s="55"/>
      <c r="BR37" s="55"/>
      <c r="BS37" s="55"/>
      <c r="BT37" s="55"/>
      <c r="BU37" s="55"/>
      <c r="BV37" s="55"/>
      <c r="BW37" s="55"/>
      <c r="BX37" s="55"/>
      <c r="BY37" s="55"/>
      <c r="BZ37" s="194"/>
      <c r="CA37" s="207"/>
    </row>
    <row r="38" spans="2:79" s="60" customFormat="1" ht="27.75" x14ac:dyDescent="0.2">
      <c r="B38" s="482"/>
      <c r="C38" s="194"/>
      <c r="D38" s="194"/>
      <c r="E38" s="194"/>
      <c r="F38" s="194"/>
      <c r="G38" s="212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77"/>
      <c r="BC38" s="177"/>
      <c r="BD38" s="177"/>
      <c r="BE38" s="177"/>
      <c r="BF38" s="177"/>
      <c r="BG38" s="177"/>
      <c r="BH38" s="177"/>
      <c r="BI38" s="177"/>
      <c r="BJ38" s="42"/>
      <c r="BK38" s="42"/>
      <c r="BL38" s="42"/>
      <c r="BM38" s="42"/>
      <c r="BN38" s="43"/>
      <c r="BO38" s="43"/>
      <c r="BP38" s="43"/>
      <c r="BQ38" s="55"/>
      <c r="BR38" s="55"/>
      <c r="BS38" s="55"/>
      <c r="BT38" s="55"/>
      <c r="BU38" s="55"/>
      <c r="BV38" s="55"/>
      <c r="BW38" s="55"/>
      <c r="BX38" s="55"/>
      <c r="BY38" s="55"/>
      <c r="BZ38" s="194"/>
      <c r="CA38" s="207"/>
    </row>
    <row r="39" spans="2:79" s="60" customFormat="1" ht="27.75" x14ac:dyDescent="0.2">
      <c r="B39" s="482"/>
      <c r="C39" s="194"/>
      <c r="D39" s="194"/>
      <c r="E39" s="194"/>
      <c r="F39" s="194"/>
      <c r="G39" s="212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77"/>
      <c r="BC39" s="177"/>
      <c r="BD39" s="177"/>
      <c r="BE39" s="177"/>
      <c r="BF39" s="177"/>
      <c r="BG39" s="177"/>
      <c r="BH39" s="177"/>
      <c r="BI39" s="177"/>
      <c r="BJ39" s="42"/>
      <c r="BK39" s="42"/>
      <c r="BL39" s="42"/>
      <c r="BM39" s="42"/>
      <c r="BN39" s="42"/>
      <c r="BO39" s="42"/>
      <c r="BP39" s="42"/>
      <c r="BQ39" s="55"/>
      <c r="BR39" s="55"/>
      <c r="BS39" s="55"/>
      <c r="BT39" s="55"/>
      <c r="BU39" s="55"/>
      <c r="BV39" s="55"/>
      <c r="BW39" s="55"/>
      <c r="BX39" s="55"/>
      <c r="BY39" s="55"/>
      <c r="BZ39" s="194"/>
      <c r="CA39" s="207"/>
    </row>
    <row r="40" spans="2:79" s="60" customFormat="1" ht="27.75" x14ac:dyDescent="0.2">
      <c r="B40" s="48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177"/>
      <c r="BC40" s="177"/>
      <c r="BD40" s="177"/>
      <c r="BE40" s="177"/>
      <c r="BF40" s="177"/>
      <c r="BG40" s="177"/>
      <c r="BH40" s="177"/>
      <c r="BI40" s="177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194"/>
      <c r="CA40" s="207"/>
    </row>
    <row r="41" spans="2:79" s="60" customFormat="1" ht="28.5" thickBot="1" x14ac:dyDescent="0.25">
      <c r="B41" s="208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14"/>
      <c r="BC41" s="214"/>
      <c r="BD41" s="214"/>
      <c r="BE41" s="214"/>
      <c r="BF41" s="214"/>
      <c r="BG41" s="214"/>
      <c r="BH41" s="214"/>
      <c r="BI41" s="214"/>
      <c r="BJ41" s="489"/>
      <c r="BK41" s="489"/>
      <c r="BL41" s="489"/>
      <c r="BM41" s="489"/>
      <c r="BN41" s="489"/>
      <c r="BO41" s="489"/>
      <c r="BP41" s="489"/>
      <c r="BQ41" s="489"/>
      <c r="BR41" s="489"/>
      <c r="BS41" s="489"/>
      <c r="BT41" s="489"/>
      <c r="BU41" s="489"/>
      <c r="BV41" s="489"/>
      <c r="BW41" s="489"/>
      <c r="BX41" s="489"/>
      <c r="BY41" s="489"/>
      <c r="BZ41" s="214"/>
      <c r="CA41" s="494"/>
    </row>
    <row r="42" spans="2:79" s="60" customFormat="1" ht="27.75" x14ac:dyDescent="0.2">
      <c r="B42" s="482"/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94"/>
      <c r="BC42" s="194"/>
      <c r="BD42" s="194"/>
      <c r="BE42" s="194"/>
      <c r="BF42" s="194"/>
      <c r="BG42" s="194"/>
      <c r="BH42" s="194"/>
      <c r="BI42" s="194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194"/>
      <c r="CA42" s="207"/>
    </row>
    <row r="43" spans="2:79" s="60" customFormat="1" ht="27.75" x14ac:dyDescent="0.2">
      <c r="B43" s="482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94"/>
      <c r="BC43" s="194"/>
      <c r="BD43" s="194"/>
      <c r="BE43" s="194"/>
      <c r="BF43" s="194"/>
      <c r="BG43" s="194"/>
      <c r="BH43" s="194"/>
      <c r="BI43" s="194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194"/>
      <c r="CA43" s="207"/>
    </row>
    <row r="44" spans="2:79" s="60" customFormat="1" ht="27.75" x14ac:dyDescent="0.2">
      <c r="B44" s="482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94"/>
      <c r="BC44" s="194"/>
      <c r="BD44" s="194"/>
      <c r="BE44" s="194"/>
      <c r="BF44" s="194"/>
      <c r="BG44" s="194"/>
      <c r="BH44" s="194"/>
      <c r="BI44" s="194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194"/>
      <c r="CA44" s="207"/>
    </row>
    <row r="45" spans="2:79" s="60" customFormat="1" ht="27.75" x14ac:dyDescent="0.2">
      <c r="B45" s="482"/>
      <c r="C45" s="194"/>
      <c r="D45" s="194"/>
      <c r="E45" s="194"/>
      <c r="F45" s="194"/>
      <c r="G45" s="212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194"/>
      <c r="CA45" s="207"/>
    </row>
    <row r="46" spans="2:79" s="60" customFormat="1" ht="27.75" x14ac:dyDescent="0.2">
      <c r="B46" s="482"/>
      <c r="C46" s="277">
        <v>5.3</v>
      </c>
      <c r="D46" s="650" t="s">
        <v>368</v>
      </c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3"/>
      <c r="AL46" s="433"/>
      <c r="AM46" s="433"/>
      <c r="AN46" s="433"/>
      <c r="AO46" s="433"/>
      <c r="AP46" s="433"/>
      <c r="AQ46" s="433"/>
      <c r="AR46" s="433"/>
      <c r="AS46" s="433"/>
      <c r="AT46" s="433"/>
      <c r="AU46" s="433"/>
      <c r="AV46" s="433"/>
      <c r="AW46" s="433"/>
      <c r="AX46" s="433"/>
      <c r="AY46" s="433"/>
      <c r="AZ46" s="433"/>
      <c r="BA46" s="433"/>
      <c r="BB46" s="433"/>
      <c r="BC46" s="433"/>
      <c r="BD46" s="433"/>
      <c r="BE46" s="433"/>
      <c r="BF46" s="433"/>
      <c r="BG46" s="433"/>
      <c r="BH46" s="433"/>
      <c r="BI46" s="433"/>
      <c r="BJ46" s="433"/>
      <c r="BK46" s="433"/>
      <c r="BL46" s="433"/>
      <c r="BM46" s="433"/>
      <c r="BN46" s="433"/>
      <c r="BO46" s="433"/>
      <c r="BP46" s="433"/>
      <c r="BQ46" s="433"/>
      <c r="BR46" s="433"/>
      <c r="BS46" s="433"/>
      <c r="BT46" s="433"/>
      <c r="BU46" s="433"/>
      <c r="BV46" s="433"/>
      <c r="BW46" s="433"/>
      <c r="BX46" s="42"/>
      <c r="BY46" s="42"/>
      <c r="BZ46" s="194"/>
      <c r="CA46" s="213"/>
    </row>
    <row r="47" spans="2:79" s="60" customFormat="1" ht="27.75" x14ac:dyDescent="0.2">
      <c r="B47" s="482"/>
      <c r="C47" s="196"/>
      <c r="D47" s="436" t="s">
        <v>505</v>
      </c>
      <c r="E47" s="433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3"/>
      <c r="AY47" s="433"/>
      <c r="AZ47" s="433"/>
      <c r="BA47" s="433"/>
      <c r="BB47" s="433"/>
      <c r="BC47" s="433"/>
      <c r="BD47" s="433"/>
      <c r="BE47" s="433"/>
      <c r="BF47" s="433"/>
      <c r="BG47" s="433"/>
      <c r="BH47" s="433"/>
      <c r="BI47" s="433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42"/>
      <c r="BY47" s="42"/>
      <c r="BZ47" s="194"/>
      <c r="CA47" s="213"/>
    </row>
    <row r="48" spans="2:79" s="60" customFormat="1" ht="27.75" x14ac:dyDescent="0.2">
      <c r="B48" s="482"/>
      <c r="C48" s="196"/>
      <c r="D48" s="436"/>
      <c r="E48" s="433"/>
      <c r="F48" s="433"/>
      <c r="G48" s="433"/>
      <c r="H48" s="433"/>
      <c r="I48" s="433"/>
      <c r="J48" s="433"/>
      <c r="K48" s="433"/>
      <c r="L48" s="433"/>
      <c r="M48" s="433"/>
      <c r="N48" s="433"/>
      <c r="O48" s="433"/>
      <c r="P48" s="433"/>
      <c r="Q48" s="433"/>
      <c r="R48" s="433"/>
      <c r="S48" s="433"/>
      <c r="T48" s="433"/>
      <c r="U48" s="433"/>
      <c r="V48" s="433"/>
      <c r="W48" s="433"/>
      <c r="X48" s="433"/>
      <c r="Y48" s="433"/>
      <c r="Z48" s="433"/>
      <c r="AA48" s="433"/>
      <c r="AB48" s="433"/>
      <c r="AC48" s="433"/>
      <c r="AD48" s="433"/>
      <c r="AE48" s="433"/>
      <c r="AF48" s="433"/>
      <c r="AG48" s="433"/>
      <c r="AH48" s="433"/>
      <c r="AI48" s="433"/>
      <c r="AJ48" s="433"/>
      <c r="AK48" s="433"/>
      <c r="AL48" s="433"/>
      <c r="AM48" s="433"/>
      <c r="AN48" s="433"/>
      <c r="AO48" s="433"/>
      <c r="AP48" s="433"/>
      <c r="AQ48" s="433"/>
      <c r="AR48" s="433"/>
      <c r="AS48" s="433"/>
      <c r="AT48" s="433"/>
      <c r="AU48" s="433"/>
      <c r="AV48" s="433"/>
      <c r="AW48" s="433"/>
      <c r="AX48" s="433"/>
      <c r="AY48" s="433"/>
      <c r="AZ48" s="433"/>
      <c r="BA48" s="433"/>
      <c r="BB48" s="433"/>
      <c r="BC48" s="433"/>
      <c r="BD48" s="433"/>
      <c r="BE48" s="433"/>
      <c r="BF48" s="433"/>
      <c r="BG48" s="433"/>
      <c r="BH48" s="433"/>
      <c r="BI48" s="433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42"/>
      <c r="BY48" s="42"/>
      <c r="BZ48" s="194"/>
      <c r="CA48" s="213"/>
    </row>
    <row r="49" spans="2:79" s="60" customFormat="1" ht="27.75" x14ac:dyDescent="0.2">
      <c r="B49" s="482"/>
      <c r="C49" s="196"/>
      <c r="D49" s="490"/>
      <c r="E49" s="490" t="s">
        <v>275</v>
      </c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3"/>
      <c r="AY49" s="433"/>
      <c r="AZ49" s="433"/>
      <c r="BA49" s="433"/>
      <c r="BB49" s="433"/>
      <c r="BC49" s="433"/>
      <c r="BD49" s="433"/>
      <c r="BE49" s="433"/>
      <c r="BF49" s="433"/>
      <c r="BG49" s="433"/>
      <c r="BH49" s="433"/>
      <c r="BI49" s="433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42"/>
      <c r="BY49" s="42"/>
      <c r="BZ49" s="194"/>
      <c r="CA49" s="213"/>
    </row>
    <row r="50" spans="2:79" s="60" customFormat="1" ht="27.75" x14ac:dyDescent="0.2">
      <c r="B50" s="482"/>
      <c r="C50" s="177"/>
      <c r="D50" s="999" t="s">
        <v>3</v>
      </c>
      <c r="E50" s="491"/>
      <c r="F50" s="1001"/>
      <c r="G50" s="1002"/>
      <c r="H50" s="1003"/>
      <c r="I50" s="116"/>
      <c r="J50" s="1007" t="s">
        <v>209</v>
      </c>
      <c r="K50" s="1007"/>
      <c r="L50" s="1007"/>
      <c r="M50" s="1007"/>
      <c r="N50" s="1007"/>
      <c r="O50" s="168"/>
      <c r="P50" s="168"/>
      <c r="Q50" s="177"/>
      <c r="R50" s="168"/>
      <c r="S50" s="168"/>
      <c r="T50" s="168"/>
      <c r="U50" s="168"/>
      <c r="V50" s="116"/>
      <c r="W50" s="168"/>
      <c r="X50" s="168"/>
      <c r="Y50" s="168"/>
      <c r="Z50" s="168"/>
      <c r="AA50" s="168"/>
      <c r="AB50" s="168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77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42"/>
      <c r="BY50" s="42"/>
      <c r="BZ50" s="194"/>
      <c r="CA50" s="213"/>
    </row>
    <row r="51" spans="2:79" s="60" customFormat="1" ht="27.75" x14ac:dyDescent="0.2">
      <c r="B51" s="482"/>
      <c r="C51" s="177"/>
      <c r="D51" s="1000"/>
      <c r="E51" s="491"/>
      <c r="F51" s="1004"/>
      <c r="G51" s="1005"/>
      <c r="H51" s="1006"/>
      <c r="I51" s="116"/>
      <c r="J51" s="1007"/>
      <c r="K51" s="1007"/>
      <c r="L51" s="1007"/>
      <c r="M51" s="1007"/>
      <c r="N51" s="1007"/>
      <c r="O51" s="169"/>
      <c r="P51" s="169"/>
      <c r="Q51" s="168"/>
      <c r="R51" s="169"/>
      <c r="S51" s="168"/>
      <c r="T51" s="168"/>
      <c r="U51" s="168"/>
      <c r="V51" s="116"/>
      <c r="W51" s="168"/>
      <c r="X51" s="168"/>
      <c r="Y51" s="168"/>
      <c r="Z51" s="168"/>
      <c r="AA51" s="168"/>
      <c r="AB51" s="168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42"/>
      <c r="BY51" s="42"/>
      <c r="BZ51" s="194"/>
      <c r="CA51" s="213"/>
    </row>
    <row r="52" spans="2:79" s="60" customFormat="1" ht="27.75" x14ac:dyDescent="0.2">
      <c r="B52" s="482"/>
      <c r="C52" s="177"/>
      <c r="D52" s="654"/>
      <c r="E52" s="491"/>
      <c r="F52" s="657"/>
      <c r="G52" s="657"/>
      <c r="H52" s="657"/>
      <c r="I52" s="116"/>
      <c r="J52" s="655"/>
      <c r="K52" s="655"/>
      <c r="L52" s="655"/>
      <c r="M52" s="655"/>
      <c r="N52" s="655"/>
      <c r="O52" s="169"/>
      <c r="P52" s="169"/>
      <c r="Q52" s="648"/>
      <c r="R52" s="169"/>
      <c r="S52" s="648"/>
      <c r="T52" s="648"/>
      <c r="U52" s="648"/>
      <c r="V52" s="116"/>
      <c r="W52" s="644"/>
      <c r="X52" s="644"/>
      <c r="Y52" s="644"/>
      <c r="Z52" s="644"/>
      <c r="AA52" s="644"/>
      <c r="AB52" s="64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42"/>
      <c r="BY52" s="42"/>
      <c r="BZ52" s="194"/>
      <c r="CA52" s="213"/>
    </row>
    <row r="53" spans="2:79" s="60" customFormat="1" ht="27.75" x14ac:dyDescent="0.2">
      <c r="B53" s="482"/>
      <c r="C53" s="177"/>
      <c r="D53" s="872" t="s">
        <v>6</v>
      </c>
      <c r="E53" s="168"/>
      <c r="F53" s="893"/>
      <c r="G53" s="894"/>
      <c r="H53" s="895"/>
      <c r="I53" s="116"/>
      <c r="J53" s="871" t="s">
        <v>133</v>
      </c>
      <c r="K53" s="871"/>
      <c r="L53" s="871"/>
      <c r="M53" s="871"/>
      <c r="N53" s="871"/>
      <c r="O53" s="871"/>
      <c r="P53" s="169"/>
      <c r="Q53" s="648"/>
      <c r="R53" s="169"/>
      <c r="S53" s="648"/>
      <c r="T53" s="648"/>
      <c r="U53" s="648"/>
      <c r="V53" s="116"/>
      <c r="W53" s="644"/>
      <c r="X53" s="644"/>
      <c r="Y53" s="644"/>
      <c r="Z53" s="644"/>
      <c r="AA53" s="644"/>
      <c r="AB53" s="64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42"/>
      <c r="BY53" s="42"/>
      <c r="BZ53" s="194"/>
      <c r="CA53" s="213"/>
    </row>
    <row r="54" spans="2:79" s="60" customFormat="1" ht="27.75" x14ac:dyDescent="0.2">
      <c r="B54" s="482"/>
      <c r="C54" s="177"/>
      <c r="D54" s="942"/>
      <c r="E54" s="169"/>
      <c r="F54" s="896"/>
      <c r="G54" s="897"/>
      <c r="H54" s="898"/>
      <c r="I54" s="116"/>
      <c r="J54" s="871"/>
      <c r="K54" s="871"/>
      <c r="L54" s="871"/>
      <c r="M54" s="871"/>
      <c r="N54" s="871"/>
      <c r="O54" s="871"/>
      <c r="P54" s="169"/>
      <c r="Q54" s="648"/>
      <c r="R54" s="169"/>
      <c r="S54" s="648"/>
      <c r="T54" s="648"/>
      <c r="U54" s="648"/>
      <c r="V54" s="116"/>
      <c r="W54" s="644"/>
      <c r="X54" s="644"/>
      <c r="Y54" s="644"/>
      <c r="Z54" s="644"/>
      <c r="AA54" s="644"/>
      <c r="AB54" s="64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77"/>
      <c r="BK54" s="177"/>
      <c r="BL54" s="177"/>
      <c r="BM54" s="177"/>
      <c r="BN54" s="177"/>
      <c r="BO54" s="177"/>
      <c r="BP54" s="177"/>
      <c r="BQ54" s="177"/>
      <c r="BR54" s="177"/>
      <c r="BS54" s="177"/>
      <c r="BT54" s="177"/>
      <c r="BU54" s="177"/>
      <c r="BV54" s="177"/>
      <c r="BW54" s="177"/>
      <c r="BX54" s="42"/>
      <c r="BY54" s="42"/>
      <c r="BZ54" s="194"/>
      <c r="CA54" s="213"/>
    </row>
    <row r="55" spans="2:79" s="60" customFormat="1" ht="27.75" x14ac:dyDescent="0.2">
      <c r="B55" s="482"/>
      <c r="C55" s="177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77"/>
      <c r="BK55" s="177"/>
      <c r="BL55" s="177"/>
      <c r="BM55" s="177"/>
      <c r="BN55" s="177"/>
      <c r="BO55" s="177"/>
      <c r="BP55" s="177"/>
      <c r="BQ55" s="177"/>
      <c r="BR55" s="177"/>
      <c r="BS55" s="177"/>
      <c r="BT55" s="177"/>
      <c r="BU55" s="177"/>
      <c r="BV55" s="177"/>
      <c r="BW55" s="177"/>
      <c r="BX55" s="42"/>
      <c r="BY55" s="42"/>
      <c r="BZ55" s="194"/>
      <c r="CA55" s="213"/>
    </row>
    <row r="56" spans="2:79" s="60" customFormat="1" ht="27.75" x14ac:dyDescent="0.2">
      <c r="B56" s="482"/>
      <c r="C56" s="177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42"/>
      <c r="BY56" s="42"/>
      <c r="BZ56" s="194"/>
      <c r="CA56" s="213"/>
    </row>
    <row r="57" spans="2:79" s="60" customFormat="1" ht="27.75" x14ac:dyDescent="0.2">
      <c r="B57" s="482"/>
      <c r="C57" s="177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42"/>
      <c r="BY57" s="42"/>
      <c r="BZ57" s="194"/>
      <c r="CA57" s="213"/>
    </row>
    <row r="58" spans="2:79" s="60" customFormat="1" ht="27.75" x14ac:dyDescent="0.2">
      <c r="B58" s="482"/>
      <c r="C58" s="177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42"/>
      <c r="BY58" s="42"/>
      <c r="BZ58" s="194"/>
      <c r="CA58" s="213"/>
    </row>
    <row r="59" spans="2:79" s="60" customFormat="1" ht="27.75" x14ac:dyDescent="0.2">
      <c r="B59" s="482"/>
      <c r="C59" s="177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7"/>
      <c r="BU59" s="177"/>
      <c r="BV59" s="177"/>
      <c r="BW59" s="177"/>
      <c r="BX59" s="42"/>
      <c r="BY59" s="42"/>
      <c r="BZ59" s="194"/>
      <c r="CA59" s="213"/>
    </row>
    <row r="60" spans="2:79" s="60" customFormat="1" ht="28.5" thickBot="1" x14ac:dyDescent="0.25">
      <c r="B60" s="208"/>
      <c r="C60" s="209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489"/>
      <c r="BY60" s="489"/>
      <c r="BZ60" s="214"/>
      <c r="CA60" s="215"/>
    </row>
    <row r="61" spans="2:79" s="60" customFormat="1" ht="27.75" x14ac:dyDescent="0.2">
      <c r="B61" s="482"/>
      <c r="C61" s="177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42"/>
      <c r="BY61" s="42"/>
      <c r="BZ61" s="194"/>
      <c r="CA61" s="213"/>
    </row>
    <row r="62" spans="2:79" s="60" customFormat="1" ht="27.75" x14ac:dyDescent="0.2">
      <c r="B62" s="482"/>
      <c r="C62" s="177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42"/>
      <c r="BY62" s="42"/>
      <c r="BZ62" s="194"/>
      <c r="CA62" s="213"/>
    </row>
    <row r="63" spans="2:79" s="60" customFormat="1" ht="27.75" x14ac:dyDescent="0.2">
      <c r="B63" s="482"/>
      <c r="C63" s="177" t="s">
        <v>120</v>
      </c>
      <c r="D63" s="177" t="s">
        <v>256</v>
      </c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 t="s">
        <v>276</v>
      </c>
      <c r="BT63" s="177"/>
      <c r="BU63" s="177"/>
      <c r="BV63" s="177"/>
      <c r="BW63" s="177"/>
      <c r="BX63" s="42"/>
      <c r="BY63" s="42"/>
      <c r="BZ63" s="194"/>
      <c r="CA63" s="213"/>
    </row>
    <row r="64" spans="2:79" s="60" customFormat="1" ht="27.75" x14ac:dyDescent="0.2">
      <c r="B64" s="482"/>
      <c r="C64" s="194"/>
      <c r="D64" s="212" t="s">
        <v>506</v>
      </c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987"/>
      <c r="BF64" s="988"/>
      <c r="BG64" s="988"/>
      <c r="BH64" s="988"/>
      <c r="BI64" s="988"/>
      <c r="BJ64" s="988"/>
      <c r="BK64" s="988"/>
      <c r="BL64" s="988"/>
      <c r="BM64" s="988"/>
      <c r="BN64" s="988"/>
      <c r="BO64" s="988"/>
      <c r="BP64" s="988"/>
      <c r="BQ64" s="988"/>
      <c r="BR64" s="988"/>
      <c r="BS64" s="988"/>
      <c r="BT64" s="988"/>
      <c r="BU64" s="988"/>
      <c r="BV64" s="989"/>
      <c r="BW64" s="177"/>
      <c r="BX64" s="42"/>
      <c r="BY64" s="42"/>
      <c r="BZ64" s="194"/>
      <c r="CA64" s="213"/>
    </row>
    <row r="65" spans="2:84" s="60" customFormat="1" ht="27.75" x14ac:dyDescent="0.2">
      <c r="B65" s="482"/>
      <c r="C65" s="194"/>
      <c r="D65" s="212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990"/>
      <c r="BF65" s="991"/>
      <c r="BG65" s="991"/>
      <c r="BH65" s="991"/>
      <c r="BI65" s="991"/>
      <c r="BJ65" s="991"/>
      <c r="BK65" s="991"/>
      <c r="BL65" s="991"/>
      <c r="BM65" s="991"/>
      <c r="BN65" s="991"/>
      <c r="BO65" s="991"/>
      <c r="BP65" s="991"/>
      <c r="BQ65" s="991"/>
      <c r="BR65" s="991"/>
      <c r="BS65" s="991"/>
      <c r="BT65" s="991"/>
      <c r="BU65" s="991"/>
      <c r="BV65" s="992"/>
      <c r="BW65" s="177"/>
      <c r="BX65" s="42"/>
      <c r="BY65" s="42"/>
      <c r="BZ65" s="194"/>
      <c r="CA65" s="213"/>
    </row>
    <row r="66" spans="2:84" s="60" customFormat="1" ht="27.75" x14ac:dyDescent="0.2">
      <c r="B66" s="482"/>
      <c r="C66" s="194"/>
      <c r="D66" s="177" t="s">
        <v>373</v>
      </c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77"/>
      <c r="BH66" s="177"/>
      <c r="BI66" s="177"/>
      <c r="BJ66" s="177"/>
      <c r="BK66" s="177"/>
      <c r="BL66" s="177"/>
      <c r="BM66" s="177"/>
      <c r="BN66" s="55"/>
      <c r="BO66" s="55"/>
      <c r="BP66" s="55"/>
      <c r="BQ66" s="55"/>
      <c r="BR66" s="55"/>
      <c r="BS66" s="55"/>
      <c r="BT66" s="55"/>
      <c r="BU66" s="55"/>
      <c r="BV66" s="55"/>
      <c r="BW66" s="177"/>
      <c r="BX66" s="42"/>
      <c r="BY66" s="42"/>
      <c r="BZ66" s="194"/>
      <c r="CA66" s="213"/>
    </row>
    <row r="67" spans="2:84" s="60" customFormat="1" ht="27.75" x14ac:dyDescent="0.4">
      <c r="B67" s="482"/>
      <c r="C67" s="42"/>
      <c r="D67" s="493" t="s">
        <v>374</v>
      </c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177"/>
      <c r="BH67" s="177"/>
      <c r="BI67" s="177"/>
      <c r="BJ67" s="177"/>
      <c r="BK67" s="177"/>
      <c r="BL67" s="177"/>
      <c r="BM67" s="645"/>
      <c r="BN67" s="42"/>
      <c r="BO67" s="42"/>
      <c r="BP67" s="42"/>
      <c r="BQ67" s="42"/>
      <c r="BR67" s="42"/>
      <c r="BS67" s="42"/>
      <c r="BT67" s="42"/>
      <c r="BU67" s="42"/>
      <c r="BV67" s="42"/>
      <c r="BW67" s="177"/>
      <c r="BX67" s="42"/>
      <c r="BY67" s="42"/>
      <c r="BZ67" s="194"/>
      <c r="CA67" s="213"/>
    </row>
    <row r="68" spans="2:84" s="60" customFormat="1" ht="27.75" x14ac:dyDescent="0.2">
      <c r="B68" s="482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94"/>
      <c r="BH68" s="194"/>
      <c r="BI68" s="194"/>
      <c r="BJ68" s="194"/>
      <c r="BK68" s="177"/>
      <c r="BL68" s="194"/>
      <c r="BM68" s="194"/>
      <c r="BN68" s="177"/>
      <c r="BO68" s="177"/>
      <c r="BP68" s="177"/>
      <c r="BQ68" s="177"/>
      <c r="BR68" s="177"/>
      <c r="BS68" s="177" t="s">
        <v>277</v>
      </c>
      <c r="BT68" s="177"/>
      <c r="BU68" s="177"/>
      <c r="BV68" s="645"/>
      <c r="BW68" s="177"/>
      <c r="BX68" s="42"/>
      <c r="BY68" s="42"/>
      <c r="BZ68" s="194"/>
      <c r="CA68" s="213"/>
    </row>
    <row r="69" spans="2:84" s="60" customFormat="1" ht="27.75" x14ac:dyDescent="0.2">
      <c r="B69" s="482"/>
      <c r="C69" s="194"/>
      <c r="D69" s="177" t="s">
        <v>369</v>
      </c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492"/>
      <c r="AX69" s="492"/>
      <c r="AY69" s="492"/>
      <c r="AZ69" s="492"/>
      <c r="BA69" s="492"/>
      <c r="BB69" s="492"/>
      <c r="BC69" s="492"/>
      <c r="BD69" s="492"/>
      <c r="BE69" s="492"/>
      <c r="BF69" s="492"/>
      <c r="BG69" s="194"/>
      <c r="BH69" s="194"/>
      <c r="BI69" s="194"/>
      <c r="BJ69" s="194"/>
      <c r="BK69" s="194"/>
      <c r="BL69" s="194"/>
      <c r="BM69" s="194"/>
      <c r="BN69" s="893"/>
      <c r="BO69" s="894"/>
      <c r="BP69" s="894"/>
      <c r="BQ69" s="894"/>
      <c r="BR69" s="894"/>
      <c r="BS69" s="894"/>
      <c r="BT69" s="894"/>
      <c r="BU69" s="894"/>
      <c r="BV69" s="895"/>
      <c r="BW69" s="941" t="s">
        <v>24</v>
      </c>
      <c r="BX69" s="941"/>
      <c r="BY69" s="42"/>
      <c r="BZ69" s="194"/>
      <c r="CA69" s="213"/>
      <c r="CB69" s="55"/>
    </row>
    <row r="70" spans="2:84" s="60" customFormat="1" ht="27.75" x14ac:dyDescent="0.2">
      <c r="B70" s="482"/>
      <c r="C70" s="194"/>
      <c r="D70" s="212" t="s">
        <v>504</v>
      </c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492"/>
      <c r="AX70" s="492"/>
      <c r="AY70" s="492"/>
      <c r="AZ70" s="492"/>
      <c r="BA70" s="492"/>
      <c r="BB70" s="492"/>
      <c r="BC70" s="492"/>
      <c r="BD70" s="492"/>
      <c r="BE70" s="492"/>
      <c r="BF70" s="492"/>
      <c r="BG70" s="43"/>
      <c r="BH70" s="43"/>
      <c r="BI70" s="43"/>
      <c r="BJ70" s="43"/>
      <c r="BK70" s="43"/>
      <c r="BL70" s="43"/>
      <c r="BM70" s="43"/>
      <c r="BN70" s="896"/>
      <c r="BO70" s="897"/>
      <c r="BP70" s="897"/>
      <c r="BQ70" s="897"/>
      <c r="BR70" s="897"/>
      <c r="BS70" s="897"/>
      <c r="BT70" s="897"/>
      <c r="BU70" s="897"/>
      <c r="BV70" s="898"/>
      <c r="BW70" s="941"/>
      <c r="BX70" s="941"/>
      <c r="BY70" s="42"/>
      <c r="BZ70" s="194"/>
      <c r="CA70" s="213"/>
      <c r="CB70" s="55"/>
    </row>
    <row r="71" spans="2:84" s="60" customFormat="1" ht="27.75" x14ac:dyDescent="0.2">
      <c r="B71" s="482"/>
      <c r="C71" s="194"/>
      <c r="D71" s="194"/>
      <c r="E71" s="194"/>
      <c r="F71" s="194"/>
      <c r="G71" s="212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77"/>
      <c r="BC71" s="177"/>
      <c r="BD71" s="177"/>
      <c r="BE71" s="177"/>
      <c r="BF71" s="177"/>
      <c r="BG71" s="177"/>
      <c r="BH71" s="177"/>
      <c r="BI71" s="177"/>
      <c r="BJ71" s="42"/>
      <c r="BK71" s="42"/>
      <c r="BL71" s="42"/>
      <c r="BM71" s="42"/>
      <c r="BN71" s="43"/>
      <c r="BO71" s="43"/>
      <c r="BP71" s="43"/>
      <c r="BQ71" s="55"/>
      <c r="BR71" s="55"/>
      <c r="BS71" s="55"/>
      <c r="BT71" s="55"/>
      <c r="BU71" s="55"/>
      <c r="BV71" s="55"/>
      <c r="BW71" s="55"/>
      <c r="BX71" s="42"/>
      <c r="BY71" s="42"/>
      <c r="BZ71" s="194"/>
      <c r="CA71" s="213"/>
      <c r="CB71" s="55"/>
    </row>
    <row r="72" spans="2:84" s="60" customFormat="1" ht="27.75" x14ac:dyDescent="0.2">
      <c r="B72" s="48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177"/>
      <c r="BC72" s="177"/>
      <c r="BD72" s="177"/>
      <c r="BE72" s="177"/>
      <c r="BF72" s="42"/>
      <c r="BG72" s="42"/>
      <c r="BH72" s="42"/>
      <c r="BI72" s="42"/>
      <c r="BJ72" s="42"/>
      <c r="BK72" s="42"/>
      <c r="BL72" s="42"/>
      <c r="BM72" s="42"/>
      <c r="BN72" s="42"/>
      <c r="BO72" s="43"/>
      <c r="BP72" s="42"/>
      <c r="BQ72" s="43"/>
      <c r="BR72" s="43"/>
      <c r="BS72" s="43"/>
      <c r="BT72" s="43"/>
      <c r="BU72" s="43"/>
      <c r="BV72" s="43"/>
      <c r="BW72" s="42"/>
      <c r="BX72" s="42"/>
      <c r="BY72" s="42"/>
      <c r="BZ72" s="194"/>
      <c r="CA72" s="213"/>
      <c r="CB72" s="55"/>
    </row>
    <row r="73" spans="2:84" s="60" customFormat="1" ht="27.75" x14ac:dyDescent="0.2">
      <c r="B73" s="482"/>
      <c r="C73" s="177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194"/>
      <c r="CA73" s="213"/>
      <c r="CB73" s="55"/>
    </row>
    <row r="74" spans="2:84" ht="27.75" x14ac:dyDescent="0.2">
      <c r="B74" s="482"/>
      <c r="C74" s="177"/>
      <c r="BZ74" s="194"/>
      <c r="CA74" s="213"/>
      <c r="CB74" s="43"/>
      <c r="CC74" s="43"/>
      <c r="CD74" s="43"/>
      <c r="CE74" s="43"/>
      <c r="CF74" s="43"/>
    </row>
    <row r="75" spans="2:84" ht="27.75" x14ac:dyDescent="0.2">
      <c r="B75" s="482"/>
      <c r="C75" s="177"/>
      <c r="BZ75" s="194"/>
      <c r="CA75" s="213"/>
      <c r="CB75" s="43"/>
      <c r="CC75" s="43"/>
      <c r="CD75" s="43"/>
      <c r="CE75" s="43"/>
      <c r="CF75" s="43"/>
    </row>
    <row r="76" spans="2:84" s="118" customFormat="1" ht="27.75" x14ac:dyDescent="0.2">
      <c r="B76" s="482"/>
      <c r="C76" s="177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194"/>
      <c r="CA76" s="213"/>
    </row>
    <row r="77" spans="2:84" s="435" customFormat="1" ht="30" x14ac:dyDescent="0.2">
      <c r="B77" s="484"/>
      <c r="C77" s="177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194"/>
      <c r="CA77" s="434"/>
    </row>
    <row r="78" spans="2:84" s="435" customFormat="1" ht="30" x14ac:dyDescent="0.2">
      <c r="B78" s="482"/>
      <c r="C78" s="177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194"/>
      <c r="CA78" s="434"/>
    </row>
    <row r="79" spans="2:84" s="435" customFormat="1" ht="30" x14ac:dyDescent="0.2">
      <c r="B79" s="484"/>
      <c r="C79" s="177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194"/>
      <c r="CA79" s="434"/>
    </row>
    <row r="80" spans="2:84" s="121" customFormat="1" ht="30" x14ac:dyDescent="0.4">
      <c r="B80" s="482"/>
      <c r="C80" s="651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651"/>
      <c r="CA80" s="213"/>
    </row>
    <row r="81" spans="1:79" s="121" customFormat="1" ht="30" x14ac:dyDescent="0.4">
      <c r="B81" s="482"/>
      <c r="C81" s="651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651"/>
      <c r="CA81" s="213"/>
    </row>
    <row r="82" spans="1:79" s="121" customFormat="1" ht="30" x14ac:dyDescent="0.4">
      <c r="B82" s="48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213"/>
    </row>
    <row r="83" spans="1:79" s="121" customFormat="1" ht="30.75" thickBot="1" x14ac:dyDescent="0.45">
      <c r="B83" s="208"/>
      <c r="C83" s="489"/>
      <c r="D83" s="489"/>
      <c r="E83" s="489"/>
      <c r="F83" s="489"/>
      <c r="G83" s="489"/>
      <c r="H83" s="489"/>
      <c r="I83" s="489"/>
      <c r="J83" s="489"/>
      <c r="K83" s="489"/>
      <c r="L83" s="489"/>
      <c r="M83" s="489"/>
      <c r="N83" s="489"/>
      <c r="O83" s="489"/>
      <c r="P83" s="489"/>
      <c r="Q83" s="489"/>
      <c r="R83" s="489"/>
      <c r="S83" s="489"/>
      <c r="T83" s="489"/>
      <c r="U83" s="489"/>
      <c r="V83" s="489"/>
      <c r="W83" s="489"/>
      <c r="X83" s="489"/>
      <c r="Y83" s="489"/>
      <c r="Z83" s="489"/>
      <c r="AA83" s="489"/>
      <c r="AB83" s="489"/>
      <c r="AC83" s="489"/>
      <c r="AD83" s="489"/>
      <c r="AE83" s="489"/>
      <c r="AF83" s="489"/>
      <c r="AG83" s="489"/>
      <c r="AH83" s="489"/>
      <c r="AI83" s="489"/>
      <c r="AJ83" s="489"/>
      <c r="AK83" s="489"/>
      <c r="AL83" s="489"/>
      <c r="AM83" s="489"/>
      <c r="AN83" s="489"/>
      <c r="AO83" s="489"/>
      <c r="AP83" s="489"/>
      <c r="AQ83" s="489"/>
      <c r="AR83" s="489"/>
      <c r="AS83" s="489"/>
      <c r="AT83" s="489"/>
      <c r="AU83" s="489"/>
      <c r="AV83" s="489"/>
      <c r="AW83" s="489"/>
      <c r="AX83" s="489"/>
      <c r="AY83" s="489"/>
      <c r="AZ83" s="489"/>
      <c r="BA83" s="489"/>
      <c r="BB83" s="489"/>
      <c r="BC83" s="489"/>
      <c r="BD83" s="489"/>
      <c r="BE83" s="489"/>
      <c r="BF83" s="489"/>
      <c r="BG83" s="489"/>
      <c r="BH83" s="489"/>
      <c r="BI83" s="489"/>
      <c r="BJ83" s="489"/>
      <c r="BK83" s="489"/>
      <c r="BL83" s="489"/>
      <c r="BM83" s="489"/>
      <c r="BN83" s="489"/>
      <c r="BO83" s="489"/>
      <c r="BP83" s="489"/>
      <c r="BQ83" s="489"/>
      <c r="BR83" s="489"/>
      <c r="BS83" s="489"/>
      <c r="BT83" s="489"/>
      <c r="BU83" s="489"/>
      <c r="BV83" s="489"/>
      <c r="BW83" s="489"/>
      <c r="BX83" s="489"/>
      <c r="BY83" s="489"/>
      <c r="BZ83" s="489"/>
      <c r="CA83" s="215"/>
    </row>
    <row r="84" spans="1:79" s="121" customFormat="1" ht="30" x14ac:dyDescent="0.4">
      <c r="A84" s="986"/>
      <c r="B84" s="986"/>
      <c r="C84" s="986"/>
      <c r="D84" s="986"/>
      <c r="E84" s="986"/>
      <c r="F84" s="986"/>
      <c r="G84" s="986"/>
      <c r="H84" s="986"/>
      <c r="I84" s="986"/>
      <c r="J84" s="986"/>
      <c r="K84" s="986"/>
      <c r="L84" s="986"/>
      <c r="M84" s="986"/>
      <c r="N84" s="986"/>
      <c r="O84" s="986"/>
      <c r="P84" s="986"/>
      <c r="Q84" s="986"/>
      <c r="R84" s="986"/>
      <c r="S84" s="986"/>
      <c r="T84" s="986"/>
      <c r="U84" s="986"/>
      <c r="V84" s="986"/>
      <c r="W84" s="986"/>
      <c r="X84" s="986"/>
      <c r="Y84" s="986"/>
      <c r="Z84" s="986"/>
      <c r="AA84" s="986"/>
      <c r="AB84" s="986"/>
      <c r="AC84" s="986"/>
      <c r="AD84" s="986"/>
      <c r="AE84" s="986"/>
      <c r="AF84" s="986"/>
      <c r="AG84" s="986"/>
      <c r="AH84" s="986"/>
      <c r="AI84" s="986"/>
      <c r="AJ84" s="986"/>
      <c r="AK84" s="986"/>
      <c r="AL84" s="986"/>
      <c r="AM84" s="986"/>
      <c r="AN84" s="986"/>
      <c r="AO84" s="986"/>
      <c r="AP84" s="986"/>
      <c r="AQ84" s="986"/>
      <c r="AR84" s="986"/>
      <c r="AS84" s="986"/>
      <c r="AT84" s="986"/>
      <c r="AU84" s="986"/>
      <c r="AV84" s="986"/>
      <c r="AW84" s="986"/>
      <c r="AX84" s="986"/>
      <c r="AY84" s="986"/>
      <c r="AZ84" s="986"/>
      <c r="BA84" s="986"/>
      <c r="BB84" s="986"/>
      <c r="BC84" s="986"/>
      <c r="BD84" s="986"/>
      <c r="BE84" s="986"/>
      <c r="BF84" s="986"/>
      <c r="BG84" s="986"/>
      <c r="BH84" s="986"/>
      <c r="BI84" s="986"/>
      <c r="BJ84" s="986"/>
      <c r="BK84" s="986"/>
      <c r="BL84" s="986"/>
      <c r="BM84" s="986"/>
      <c r="BN84" s="986"/>
      <c r="BO84" s="986"/>
      <c r="BP84" s="986"/>
      <c r="BQ84" s="986"/>
      <c r="BR84" s="986"/>
      <c r="BS84" s="986"/>
      <c r="BT84" s="986"/>
      <c r="BU84" s="986"/>
      <c r="BV84" s="986"/>
      <c r="BW84" s="986"/>
      <c r="BX84" s="986"/>
      <c r="BY84" s="986"/>
      <c r="BZ84" s="986"/>
      <c r="CA84" s="194"/>
    </row>
    <row r="85" spans="1:79" s="121" customFormat="1" ht="30" x14ac:dyDescent="0.4">
      <c r="A85" s="184"/>
      <c r="B85" s="986">
        <v>8</v>
      </c>
      <c r="C85" s="986"/>
      <c r="D85" s="986"/>
      <c r="E85" s="986"/>
      <c r="F85" s="986"/>
      <c r="G85" s="986"/>
      <c r="H85" s="986"/>
      <c r="I85" s="986"/>
      <c r="J85" s="986"/>
      <c r="K85" s="986"/>
      <c r="L85" s="986"/>
      <c r="M85" s="986"/>
      <c r="N85" s="986"/>
      <c r="O85" s="986"/>
      <c r="P85" s="986"/>
      <c r="Q85" s="986"/>
      <c r="R85" s="986"/>
      <c r="S85" s="986"/>
      <c r="T85" s="986"/>
      <c r="U85" s="986"/>
      <c r="V85" s="986"/>
      <c r="W85" s="986"/>
      <c r="X85" s="986"/>
      <c r="Y85" s="986"/>
      <c r="Z85" s="986"/>
      <c r="AA85" s="986"/>
      <c r="AB85" s="986"/>
      <c r="AC85" s="986"/>
      <c r="AD85" s="986"/>
      <c r="AE85" s="986"/>
      <c r="AF85" s="986"/>
      <c r="AG85" s="986"/>
      <c r="AH85" s="986"/>
      <c r="AI85" s="986"/>
      <c r="AJ85" s="986"/>
      <c r="AK85" s="986"/>
      <c r="AL85" s="986"/>
      <c r="AM85" s="986"/>
      <c r="AN85" s="986"/>
      <c r="AO85" s="986"/>
      <c r="AP85" s="986"/>
      <c r="AQ85" s="986"/>
      <c r="AR85" s="986"/>
      <c r="AS85" s="986"/>
      <c r="AT85" s="986"/>
      <c r="AU85" s="986"/>
      <c r="AV85" s="986"/>
      <c r="AW85" s="986"/>
      <c r="AX85" s="986"/>
      <c r="AY85" s="986"/>
      <c r="AZ85" s="986"/>
      <c r="BA85" s="986"/>
      <c r="BB85" s="986"/>
      <c r="BC85" s="986"/>
      <c r="BD85" s="986"/>
      <c r="BE85" s="986"/>
      <c r="BF85" s="986"/>
      <c r="BG85" s="986"/>
      <c r="BH85" s="986"/>
      <c r="BI85" s="986"/>
      <c r="BJ85" s="986"/>
      <c r="BK85" s="986"/>
      <c r="BL85" s="986"/>
      <c r="BM85" s="986"/>
      <c r="BN85" s="986"/>
      <c r="BO85" s="986"/>
      <c r="BP85" s="986"/>
      <c r="BQ85" s="986"/>
      <c r="BR85" s="986"/>
      <c r="BS85" s="986"/>
      <c r="BT85" s="986"/>
      <c r="BU85" s="986"/>
      <c r="BV85" s="986"/>
      <c r="BW85" s="986"/>
      <c r="BX85" s="986"/>
      <c r="BY85" s="986"/>
      <c r="BZ85" s="986"/>
      <c r="CA85" s="986"/>
    </row>
    <row r="86" spans="1:79" s="121" customFormat="1" ht="30" x14ac:dyDescent="0.4">
      <c r="B86" s="65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651"/>
    </row>
  </sheetData>
  <mergeCells count="21">
    <mergeCell ref="A84:BZ84"/>
    <mergeCell ref="B85:CA85"/>
    <mergeCell ref="D53:D54"/>
    <mergeCell ref="F53:H54"/>
    <mergeCell ref="J53:O54"/>
    <mergeCell ref="BE64:BV65"/>
    <mergeCell ref="BN69:BV70"/>
    <mergeCell ref="BW69:BX70"/>
    <mergeCell ref="BE30:BV31"/>
    <mergeCell ref="BN35:BV36"/>
    <mergeCell ref="BW35:BX36"/>
    <mergeCell ref="D50:D51"/>
    <mergeCell ref="F50:H51"/>
    <mergeCell ref="J50:N51"/>
    <mergeCell ref="I3:AZ4"/>
    <mergeCell ref="D11:D12"/>
    <mergeCell ref="F11:H12"/>
    <mergeCell ref="J11:N12"/>
    <mergeCell ref="D14:D15"/>
    <mergeCell ref="F14:H15"/>
    <mergeCell ref="J14:O15"/>
  </mergeCells>
  <conditionalFormatting sqref="BN35">
    <cfRule type="cellIs" dxfId="4" priority="2" operator="greaterThan">
      <formula>50</formula>
    </cfRule>
  </conditionalFormatting>
  <conditionalFormatting sqref="BN69">
    <cfRule type="cellIs" dxfId="3" priority="1" operator="greaterThan">
      <formula>50</formula>
    </cfRule>
  </conditionalFormatting>
  <pageMargins left="0.70866141732283461" right="0.70866141732283461" top="0.74803149606299213" bottom="0.74803149606299213" header="0.31496062992125984" footer="0.31496062992125984"/>
  <pageSetup paperSize="9" scale="28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tabColor rgb="FFFF0000"/>
    <pageSetUpPr fitToPage="1"/>
  </sheetPr>
  <dimension ref="A1:CF100"/>
  <sheetViews>
    <sheetView showGridLines="0" view="pageBreakPreview" topLeftCell="A59" zoomScale="60" zoomScaleNormal="51" workbookViewId="0">
      <selection activeCell="BV83" sqref="BV83:BX84"/>
    </sheetView>
  </sheetViews>
  <sheetFormatPr defaultColWidth="1.59765625" defaultRowHeight="15" x14ac:dyDescent="0.2"/>
  <cols>
    <col min="1" max="1" width="4" style="42" customWidth="1"/>
    <col min="2" max="2" width="2.69921875" style="42" customWidth="1"/>
    <col min="3" max="3" width="7.3984375" style="42" customWidth="1"/>
    <col min="4" max="35" width="2.69921875" style="42" customWidth="1"/>
    <col min="36" max="36" width="3.69921875" style="42" customWidth="1"/>
    <col min="37" max="43" width="2.69921875" style="42" customWidth="1"/>
    <col min="44" max="44" width="3.69921875" style="42" customWidth="1"/>
    <col min="45" max="79" width="2.69921875" style="42" customWidth="1"/>
    <col min="80" max="80" width="2.09765625" style="42" customWidth="1"/>
    <col min="81" max="81" width="1.59765625" style="42"/>
    <col min="82" max="82" width="1.59765625" style="42" customWidth="1"/>
    <col min="83" max="191" width="1.59765625" style="42"/>
    <col min="192" max="192" width="2.69921875" style="42" customWidth="1"/>
    <col min="193" max="193" width="6.3984375" style="42" bestFit="1" customWidth="1"/>
    <col min="194" max="194" width="2.69921875" style="42" customWidth="1"/>
    <col min="195" max="198" width="0.8984375" style="42" customWidth="1"/>
    <col min="199" max="280" width="2.69921875" style="42" customWidth="1"/>
    <col min="281" max="447" width="1.59765625" style="42"/>
    <col min="448" max="448" width="2.69921875" style="42" customWidth="1"/>
    <col min="449" max="449" width="6.3984375" style="42" bestFit="1" customWidth="1"/>
    <col min="450" max="450" width="2.69921875" style="42" customWidth="1"/>
    <col min="451" max="454" width="0.8984375" style="42" customWidth="1"/>
    <col min="455" max="536" width="2.69921875" style="42" customWidth="1"/>
    <col min="537" max="703" width="1.59765625" style="42"/>
    <col min="704" max="704" width="2.69921875" style="42" customWidth="1"/>
    <col min="705" max="705" width="6.3984375" style="42" bestFit="1" customWidth="1"/>
    <col min="706" max="706" width="2.69921875" style="42" customWidth="1"/>
    <col min="707" max="710" width="0.8984375" style="42" customWidth="1"/>
    <col min="711" max="792" width="2.69921875" style="42" customWidth="1"/>
    <col min="793" max="959" width="1.59765625" style="42"/>
    <col min="960" max="960" width="2.69921875" style="42" customWidth="1"/>
    <col min="961" max="961" width="6.3984375" style="42" bestFit="1" customWidth="1"/>
    <col min="962" max="962" width="2.69921875" style="42" customWidth="1"/>
    <col min="963" max="966" width="0.8984375" style="42" customWidth="1"/>
    <col min="967" max="1048" width="2.69921875" style="42" customWidth="1"/>
    <col min="1049" max="1215" width="1.59765625" style="42"/>
    <col min="1216" max="1216" width="2.69921875" style="42" customWidth="1"/>
    <col min="1217" max="1217" width="6.3984375" style="42" bestFit="1" customWidth="1"/>
    <col min="1218" max="1218" width="2.69921875" style="42" customWidth="1"/>
    <col min="1219" max="1222" width="0.8984375" style="42" customWidth="1"/>
    <col min="1223" max="1304" width="2.69921875" style="42" customWidth="1"/>
    <col min="1305" max="1471" width="1.59765625" style="42"/>
    <col min="1472" max="1472" width="2.69921875" style="42" customWidth="1"/>
    <col min="1473" max="1473" width="6.3984375" style="42" bestFit="1" customWidth="1"/>
    <col min="1474" max="1474" width="2.69921875" style="42" customWidth="1"/>
    <col min="1475" max="1478" width="0.8984375" style="42" customWidth="1"/>
    <col min="1479" max="1560" width="2.69921875" style="42" customWidth="1"/>
    <col min="1561" max="1727" width="1.59765625" style="42"/>
    <col min="1728" max="1728" width="2.69921875" style="42" customWidth="1"/>
    <col min="1729" max="1729" width="6.3984375" style="42" bestFit="1" customWidth="1"/>
    <col min="1730" max="1730" width="2.69921875" style="42" customWidth="1"/>
    <col min="1731" max="1734" width="0.8984375" style="42" customWidth="1"/>
    <col min="1735" max="1816" width="2.69921875" style="42" customWidth="1"/>
    <col min="1817" max="1983" width="1.59765625" style="42"/>
    <col min="1984" max="1984" width="2.69921875" style="42" customWidth="1"/>
    <col min="1985" max="1985" width="6.3984375" style="42" bestFit="1" customWidth="1"/>
    <col min="1986" max="1986" width="2.69921875" style="42" customWidth="1"/>
    <col min="1987" max="1990" width="0.8984375" style="42" customWidth="1"/>
    <col min="1991" max="2072" width="2.69921875" style="42" customWidth="1"/>
    <col min="2073" max="2239" width="1.59765625" style="42"/>
    <col min="2240" max="2240" width="2.69921875" style="42" customWidth="1"/>
    <col min="2241" max="2241" width="6.3984375" style="42" bestFit="1" customWidth="1"/>
    <col min="2242" max="2242" width="2.69921875" style="42" customWidth="1"/>
    <col min="2243" max="2246" width="0.8984375" style="42" customWidth="1"/>
    <col min="2247" max="2328" width="2.69921875" style="42" customWidth="1"/>
    <col min="2329" max="2495" width="1.59765625" style="42"/>
    <col min="2496" max="2496" width="2.69921875" style="42" customWidth="1"/>
    <col min="2497" max="2497" width="6.3984375" style="42" bestFit="1" customWidth="1"/>
    <col min="2498" max="2498" width="2.69921875" style="42" customWidth="1"/>
    <col min="2499" max="2502" width="0.8984375" style="42" customWidth="1"/>
    <col min="2503" max="2584" width="2.69921875" style="42" customWidth="1"/>
    <col min="2585" max="2751" width="1.59765625" style="42"/>
    <col min="2752" max="2752" width="2.69921875" style="42" customWidth="1"/>
    <col min="2753" max="2753" width="6.3984375" style="42" bestFit="1" customWidth="1"/>
    <col min="2754" max="2754" width="2.69921875" style="42" customWidth="1"/>
    <col min="2755" max="2758" width="0.8984375" style="42" customWidth="1"/>
    <col min="2759" max="2840" width="2.69921875" style="42" customWidth="1"/>
    <col min="2841" max="3007" width="1.59765625" style="42"/>
    <col min="3008" max="3008" width="2.69921875" style="42" customWidth="1"/>
    <col min="3009" max="3009" width="6.3984375" style="42" bestFit="1" customWidth="1"/>
    <col min="3010" max="3010" width="2.69921875" style="42" customWidth="1"/>
    <col min="3011" max="3014" width="0.8984375" style="42" customWidth="1"/>
    <col min="3015" max="3096" width="2.69921875" style="42" customWidth="1"/>
    <col min="3097" max="3263" width="1.59765625" style="42"/>
    <col min="3264" max="3264" width="2.69921875" style="42" customWidth="1"/>
    <col min="3265" max="3265" width="6.3984375" style="42" bestFit="1" customWidth="1"/>
    <col min="3266" max="3266" width="2.69921875" style="42" customWidth="1"/>
    <col min="3267" max="3270" width="0.8984375" style="42" customWidth="1"/>
    <col min="3271" max="3352" width="2.69921875" style="42" customWidth="1"/>
    <col min="3353" max="3519" width="1.59765625" style="42"/>
    <col min="3520" max="3520" width="2.69921875" style="42" customWidth="1"/>
    <col min="3521" max="3521" width="6.3984375" style="42" bestFit="1" customWidth="1"/>
    <col min="3522" max="3522" width="2.69921875" style="42" customWidth="1"/>
    <col min="3523" max="3526" width="0.8984375" style="42" customWidth="1"/>
    <col min="3527" max="3608" width="2.69921875" style="42" customWidth="1"/>
    <col min="3609" max="3775" width="1.59765625" style="42"/>
    <col min="3776" max="3776" width="2.69921875" style="42" customWidth="1"/>
    <col min="3777" max="3777" width="6.3984375" style="42" bestFit="1" customWidth="1"/>
    <col min="3778" max="3778" width="2.69921875" style="42" customWidth="1"/>
    <col min="3779" max="3782" width="0.8984375" style="42" customWidth="1"/>
    <col min="3783" max="3864" width="2.69921875" style="42" customWidth="1"/>
    <col min="3865" max="4031" width="1.59765625" style="42"/>
    <col min="4032" max="4032" width="2.69921875" style="42" customWidth="1"/>
    <col min="4033" max="4033" width="6.3984375" style="42" bestFit="1" customWidth="1"/>
    <col min="4034" max="4034" width="2.69921875" style="42" customWidth="1"/>
    <col min="4035" max="4038" width="0.8984375" style="42" customWidth="1"/>
    <col min="4039" max="4120" width="2.69921875" style="42" customWidth="1"/>
    <col min="4121" max="4287" width="1.59765625" style="42"/>
    <col min="4288" max="4288" width="2.69921875" style="42" customWidth="1"/>
    <col min="4289" max="4289" width="6.3984375" style="42" bestFit="1" customWidth="1"/>
    <col min="4290" max="4290" width="2.69921875" style="42" customWidth="1"/>
    <col min="4291" max="4294" width="0.8984375" style="42" customWidth="1"/>
    <col min="4295" max="4376" width="2.69921875" style="42" customWidth="1"/>
    <col min="4377" max="4543" width="1.59765625" style="42"/>
    <col min="4544" max="4544" width="2.69921875" style="42" customWidth="1"/>
    <col min="4545" max="4545" width="6.3984375" style="42" bestFit="1" customWidth="1"/>
    <col min="4546" max="4546" width="2.69921875" style="42" customWidth="1"/>
    <col min="4547" max="4550" width="0.8984375" style="42" customWidth="1"/>
    <col min="4551" max="4632" width="2.69921875" style="42" customWidth="1"/>
    <col min="4633" max="4799" width="1.59765625" style="42"/>
    <col min="4800" max="4800" width="2.69921875" style="42" customWidth="1"/>
    <col min="4801" max="4801" width="6.3984375" style="42" bestFit="1" customWidth="1"/>
    <col min="4802" max="4802" width="2.69921875" style="42" customWidth="1"/>
    <col min="4803" max="4806" width="0.8984375" style="42" customWidth="1"/>
    <col min="4807" max="4888" width="2.69921875" style="42" customWidth="1"/>
    <col min="4889" max="5055" width="1.59765625" style="42"/>
    <col min="5056" max="5056" width="2.69921875" style="42" customWidth="1"/>
    <col min="5057" max="5057" width="6.3984375" style="42" bestFit="1" customWidth="1"/>
    <col min="5058" max="5058" width="2.69921875" style="42" customWidth="1"/>
    <col min="5059" max="5062" width="0.8984375" style="42" customWidth="1"/>
    <col min="5063" max="5144" width="2.69921875" style="42" customWidth="1"/>
    <col min="5145" max="5311" width="1.59765625" style="42"/>
    <col min="5312" max="5312" width="2.69921875" style="42" customWidth="1"/>
    <col min="5313" max="5313" width="6.3984375" style="42" bestFit="1" customWidth="1"/>
    <col min="5314" max="5314" width="2.69921875" style="42" customWidth="1"/>
    <col min="5315" max="5318" width="0.8984375" style="42" customWidth="1"/>
    <col min="5319" max="5400" width="2.69921875" style="42" customWidth="1"/>
    <col min="5401" max="5567" width="1.59765625" style="42"/>
    <col min="5568" max="5568" width="2.69921875" style="42" customWidth="1"/>
    <col min="5569" max="5569" width="6.3984375" style="42" bestFit="1" customWidth="1"/>
    <col min="5570" max="5570" width="2.69921875" style="42" customWidth="1"/>
    <col min="5571" max="5574" width="0.8984375" style="42" customWidth="1"/>
    <col min="5575" max="5656" width="2.69921875" style="42" customWidth="1"/>
    <col min="5657" max="5823" width="1.59765625" style="42"/>
    <col min="5824" max="5824" width="2.69921875" style="42" customWidth="1"/>
    <col min="5825" max="5825" width="6.3984375" style="42" bestFit="1" customWidth="1"/>
    <col min="5826" max="5826" width="2.69921875" style="42" customWidth="1"/>
    <col min="5827" max="5830" width="0.8984375" style="42" customWidth="1"/>
    <col min="5831" max="5912" width="2.69921875" style="42" customWidth="1"/>
    <col min="5913" max="6079" width="1.59765625" style="42"/>
    <col min="6080" max="6080" width="2.69921875" style="42" customWidth="1"/>
    <col min="6081" max="6081" width="6.3984375" style="42" bestFit="1" customWidth="1"/>
    <col min="6082" max="6082" width="2.69921875" style="42" customWidth="1"/>
    <col min="6083" max="6086" width="0.8984375" style="42" customWidth="1"/>
    <col min="6087" max="6168" width="2.69921875" style="42" customWidth="1"/>
    <col min="6169" max="6335" width="1.59765625" style="42"/>
    <col min="6336" max="6336" width="2.69921875" style="42" customWidth="1"/>
    <col min="6337" max="6337" width="6.3984375" style="42" bestFit="1" customWidth="1"/>
    <col min="6338" max="6338" width="2.69921875" style="42" customWidth="1"/>
    <col min="6339" max="6342" width="0.8984375" style="42" customWidth="1"/>
    <col min="6343" max="6424" width="2.69921875" style="42" customWidth="1"/>
    <col min="6425" max="6591" width="1.59765625" style="42"/>
    <col min="6592" max="6592" width="2.69921875" style="42" customWidth="1"/>
    <col min="6593" max="6593" width="6.3984375" style="42" bestFit="1" customWidth="1"/>
    <col min="6594" max="6594" width="2.69921875" style="42" customWidth="1"/>
    <col min="6595" max="6598" width="0.8984375" style="42" customWidth="1"/>
    <col min="6599" max="6680" width="2.69921875" style="42" customWidth="1"/>
    <col min="6681" max="6847" width="1.59765625" style="42"/>
    <col min="6848" max="6848" width="2.69921875" style="42" customWidth="1"/>
    <col min="6849" max="6849" width="6.3984375" style="42" bestFit="1" customWidth="1"/>
    <col min="6850" max="6850" width="2.69921875" style="42" customWidth="1"/>
    <col min="6851" max="6854" width="0.8984375" style="42" customWidth="1"/>
    <col min="6855" max="6936" width="2.69921875" style="42" customWidth="1"/>
    <col min="6937" max="7103" width="1.59765625" style="42"/>
    <col min="7104" max="7104" width="2.69921875" style="42" customWidth="1"/>
    <col min="7105" max="7105" width="6.3984375" style="42" bestFit="1" customWidth="1"/>
    <col min="7106" max="7106" width="2.69921875" style="42" customWidth="1"/>
    <col min="7107" max="7110" width="0.8984375" style="42" customWidth="1"/>
    <col min="7111" max="7192" width="2.69921875" style="42" customWidth="1"/>
    <col min="7193" max="7359" width="1.59765625" style="42"/>
    <col min="7360" max="7360" width="2.69921875" style="42" customWidth="1"/>
    <col min="7361" max="7361" width="6.3984375" style="42" bestFit="1" customWidth="1"/>
    <col min="7362" max="7362" width="2.69921875" style="42" customWidth="1"/>
    <col min="7363" max="7366" width="0.8984375" style="42" customWidth="1"/>
    <col min="7367" max="7448" width="2.69921875" style="42" customWidth="1"/>
    <col min="7449" max="7615" width="1.59765625" style="42"/>
    <col min="7616" max="7616" width="2.69921875" style="42" customWidth="1"/>
    <col min="7617" max="7617" width="6.3984375" style="42" bestFit="1" customWidth="1"/>
    <col min="7618" max="7618" width="2.69921875" style="42" customWidth="1"/>
    <col min="7619" max="7622" width="0.8984375" style="42" customWidth="1"/>
    <col min="7623" max="7704" width="2.69921875" style="42" customWidth="1"/>
    <col min="7705" max="7871" width="1.59765625" style="42"/>
    <col min="7872" max="7872" width="2.69921875" style="42" customWidth="1"/>
    <col min="7873" max="7873" width="6.3984375" style="42" bestFit="1" customWidth="1"/>
    <col min="7874" max="7874" width="2.69921875" style="42" customWidth="1"/>
    <col min="7875" max="7878" width="0.8984375" style="42" customWidth="1"/>
    <col min="7879" max="7960" width="2.69921875" style="42" customWidth="1"/>
    <col min="7961" max="8127" width="1.59765625" style="42"/>
    <col min="8128" max="8128" width="2.69921875" style="42" customWidth="1"/>
    <col min="8129" max="8129" width="6.3984375" style="42" bestFit="1" customWidth="1"/>
    <col min="8130" max="8130" width="2.69921875" style="42" customWidth="1"/>
    <col min="8131" max="8134" width="0.8984375" style="42" customWidth="1"/>
    <col min="8135" max="8216" width="2.69921875" style="42" customWidth="1"/>
    <col min="8217" max="8383" width="1.59765625" style="42"/>
    <col min="8384" max="8384" width="2.69921875" style="42" customWidth="1"/>
    <col min="8385" max="8385" width="6.3984375" style="42" bestFit="1" customWidth="1"/>
    <col min="8386" max="8386" width="2.69921875" style="42" customWidth="1"/>
    <col min="8387" max="8390" width="0.8984375" style="42" customWidth="1"/>
    <col min="8391" max="8472" width="2.69921875" style="42" customWidth="1"/>
    <col min="8473" max="8639" width="1.59765625" style="42"/>
    <col min="8640" max="8640" width="2.69921875" style="42" customWidth="1"/>
    <col min="8641" max="8641" width="6.3984375" style="42" bestFit="1" customWidth="1"/>
    <col min="8642" max="8642" width="2.69921875" style="42" customWidth="1"/>
    <col min="8643" max="8646" width="0.8984375" style="42" customWidth="1"/>
    <col min="8647" max="8728" width="2.69921875" style="42" customWidth="1"/>
    <col min="8729" max="8895" width="1.59765625" style="42"/>
    <col min="8896" max="8896" width="2.69921875" style="42" customWidth="1"/>
    <col min="8897" max="8897" width="6.3984375" style="42" bestFit="1" customWidth="1"/>
    <col min="8898" max="8898" width="2.69921875" style="42" customWidth="1"/>
    <col min="8899" max="8902" width="0.8984375" style="42" customWidth="1"/>
    <col min="8903" max="8984" width="2.69921875" style="42" customWidth="1"/>
    <col min="8985" max="9151" width="1.59765625" style="42"/>
    <col min="9152" max="9152" width="2.69921875" style="42" customWidth="1"/>
    <col min="9153" max="9153" width="6.3984375" style="42" bestFit="1" customWidth="1"/>
    <col min="9154" max="9154" width="2.69921875" style="42" customWidth="1"/>
    <col min="9155" max="9158" width="0.8984375" style="42" customWidth="1"/>
    <col min="9159" max="9240" width="2.69921875" style="42" customWidth="1"/>
    <col min="9241" max="9407" width="1.59765625" style="42"/>
    <col min="9408" max="9408" width="2.69921875" style="42" customWidth="1"/>
    <col min="9409" max="9409" width="6.3984375" style="42" bestFit="1" customWidth="1"/>
    <col min="9410" max="9410" width="2.69921875" style="42" customWidth="1"/>
    <col min="9411" max="9414" width="0.8984375" style="42" customWidth="1"/>
    <col min="9415" max="9496" width="2.69921875" style="42" customWidth="1"/>
    <col min="9497" max="9663" width="1.59765625" style="42"/>
    <col min="9664" max="9664" width="2.69921875" style="42" customWidth="1"/>
    <col min="9665" max="9665" width="6.3984375" style="42" bestFit="1" customWidth="1"/>
    <col min="9666" max="9666" width="2.69921875" style="42" customWidth="1"/>
    <col min="9667" max="9670" width="0.8984375" style="42" customWidth="1"/>
    <col min="9671" max="9752" width="2.69921875" style="42" customWidth="1"/>
    <col min="9753" max="9919" width="1.59765625" style="42"/>
    <col min="9920" max="9920" width="2.69921875" style="42" customWidth="1"/>
    <col min="9921" max="9921" width="6.3984375" style="42" bestFit="1" customWidth="1"/>
    <col min="9922" max="9922" width="2.69921875" style="42" customWidth="1"/>
    <col min="9923" max="9926" width="0.8984375" style="42" customWidth="1"/>
    <col min="9927" max="10008" width="2.69921875" style="42" customWidth="1"/>
    <col min="10009" max="10175" width="1.59765625" style="42"/>
    <col min="10176" max="10176" width="2.69921875" style="42" customWidth="1"/>
    <col min="10177" max="10177" width="6.3984375" style="42" bestFit="1" customWidth="1"/>
    <col min="10178" max="10178" width="2.69921875" style="42" customWidth="1"/>
    <col min="10179" max="10182" width="0.8984375" style="42" customWidth="1"/>
    <col min="10183" max="10264" width="2.69921875" style="42" customWidth="1"/>
    <col min="10265" max="10431" width="1.59765625" style="42"/>
    <col min="10432" max="10432" width="2.69921875" style="42" customWidth="1"/>
    <col min="10433" max="10433" width="6.3984375" style="42" bestFit="1" customWidth="1"/>
    <col min="10434" max="10434" width="2.69921875" style="42" customWidth="1"/>
    <col min="10435" max="10438" width="0.8984375" style="42" customWidth="1"/>
    <col min="10439" max="10520" width="2.69921875" style="42" customWidth="1"/>
    <col min="10521" max="10687" width="1.59765625" style="42"/>
    <col min="10688" max="10688" width="2.69921875" style="42" customWidth="1"/>
    <col min="10689" max="10689" width="6.3984375" style="42" bestFit="1" customWidth="1"/>
    <col min="10690" max="10690" width="2.69921875" style="42" customWidth="1"/>
    <col min="10691" max="10694" width="0.8984375" style="42" customWidth="1"/>
    <col min="10695" max="10776" width="2.69921875" style="42" customWidth="1"/>
    <col min="10777" max="10943" width="1.59765625" style="42"/>
    <col min="10944" max="10944" width="2.69921875" style="42" customWidth="1"/>
    <col min="10945" max="10945" width="6.3984375" style="42" bestFit="1" customWidth="1"/>
    <col min="10946" max="10946" width="2.69921875" style="42" customWidth="1"/>
    <col min="10947" max="10950" width="0.8984375" style="42" customWidth="1"/>
    <col min="10951" max="11032" width="2.69921875" style="42" customWidth="1"/>
    <col min="11033" max="11199" width="1.59765625" style="42"/>
    <col min="11200" max="11200" width="2.69921875" style="42" customWidth="1"/>
    <col min="11201" max="11201" width="6.3984375" style="42" bestFit="1" customWidth="1"/>
    <col min="11202" max="11202" width="2.69921875" style="42" customWidth="1"/>
    <col min="11203" max="11206" width="0.8984375" style="42" customWidth="1"/>
    <col min="11207" max="11288" width="2.69921875" style="42" customWidth="1"/>
    <col min="11289" max="11455" width="1.59765625" style="42"/>
    <col min="11456" max="11456" width="2.69921875" style="42" customWidth="1"/>
    <col min="11457" max="11457" width="6.3984375" style="42" bestFit="1" customWidth="1"/>
    <col min="11458" max="11458" width="2.69921875" style="42" customWidth="1"/>
    <col min="11459" max="11462" width="0.8984375" style="42" customWidth="1"/>
    <col min="11463" max="11544" width="2.69921875" style="42" customWidth="1"/>
    <col min="11545" max="11711" width="1.59765625" style="42"/>
    <col min="11712" max="11712" width="2.69921875" style="42" customWidth="1"/>
    <col min="11713" max="11713" width="6.3984375" style="42" bestFit="1" customWidth="1"/>
    <col min="11714" max="11714" width="2.69921875" style="42" customWidth="1"/>
    <col min="11715" max="11718" width="0.8984375" style="42" customWidth="1"/>
    <col min="11719" max="11800" width="2.69921875" style="42" customWidth="1"/>
    <col min="11801" max="11967" width="1.59765625" style="42"/>
    <col min="11968" max="11968" width="2.69921875" style="42" customWidth="1"/>
    <col min="11969" max="11969" width="6.3984375" style="42" bestFit="1" customWidth="1"/>
    <col min="11970" max="11970" width="2.69921875" style="42" customWidth="1"/>
    <col min="11971" max="11974" width="0.8984375" style="42" customWidth="1"/>
    <col min="11975" max="12056" width="2.69921875" style="42" customWidth="1"/>
    <col min="12057" max="12223" width="1.59765625" style="42"/>
    <col min="12224" max="12224" width="2.69921875" style="42" customWidth="1"/>
    <col min="12225" max="12225" width="6.3984375" style="42" bestFit="1" customWidth="1"/>
    <col min="12226" max="12226" width="2.69921875" style="42" customWidth="1"/>
    <col min="12227" max="12230" width="0.8984375" style="42" customWidth="1"/>
    <col min="12231" max="12312" width="2.69921875" style="42" customWidth="1"/>
    <col min="12313" max="12479" width="1.59765625" style="42"/>
    <col min="12480" max="12480" width="2.69921875" style="42" customWidth="1"/>
    <col min="12481" max="12481" width="6.3984375" style="42" bestFit="1" customWidth="1"/>
    <col min="12482" max="12482" width="2.69921875" style="42" customWidth="1"/>
    <col min="12483" max="12486" width="0.8984375" style="42" customWidth="1"/>
    <col min="12487" max="12568" width="2.69921875" style="42" customWidth="1"/>
    <col min="12569" max="12735" width="1.59765625" style="42"/>
    <col min="12736" max="12736" width="2.69921875" style="42" customWidth="1"/>
    <col min="12737" max="12737" width="6.3984375" style="42" bestFit="1" customWidth="1"/>
    <col min="12738" max="12738" width="2.69921875" style="42" customWidth="1"/>
    <col min="12739" max="12742" width="0.8984375" style="42" customWidth="1"/>
    <col min="12743" max="12824" width="2.69921875" style="42" customWidth="1"/>
    <col min="12825" max="12991" width="1.59765625" style="42"/>
    <col min="12992" max="12992" width="2.69921875" style="42" customWidth="1"/>
    <col min="12993" max="12993" width="6.3984375" style="42" bestFit="1" customWidth="1"/>
    <col min="12994" max="12994" width="2.69921875" style="42" customWidth="1"/>
    <col min="12995" max="12998" width="0.8984375" style="42" customWidth="1"/>
    <col min="12999" max="13080" width="2.69921875" style="42" customWidth="1"/>
    <col min="13081" max="13247" width="1.59765625" style="42"/>
    <col min="13248" max="13248" width="2.69921875" style="42" customWidth="1"/>
    <col min="13249" max="13249" width="6.3984375" style="42" bestFit="1" customWidth="1"/>
    <col min="13250" max="13250" width="2.69921875" style="42" customWidth="1"/>
    <col min="13251" max="13254" width="0.8984375" style="42" customWidth="1"/>
    <col min="13255" max="13336" width="2.69921875" style="42" customWidth="1"/>
    <col min="13337" max="13503" width="1.59765625" style="42"/>
    <col min="13504" max="13504" width="2.69921875" style="42" customWidth="1"/>
    <col min="13505" max="13505" width="6.3984375" style="42" bestFit="1" customWidth="1"/>
    <col min="13506" max="13506" width="2.69921875" style="42" customWidth="1"/>
    <col min="13507" max="13510" width="0.8984375" style="42" customWidth="1"/>
    <col min="13511" max="13592" width="2.69921875" style="42" customWidth="1"/>
    <col min="13593" max="13759" width="1.59765625" style="42"/>
    <col min="13760" max="13760" width="2.69921875" style="42" customWidth="1"/>
    <col min="13761" max="13761" width="6.3984375" style="42" bestFit="1" customWidth="1"/>
    <col min="13762" max="13762" width="2.69921875" style="42" customWidth="1"/>
    <col min="13763" max="13766" width="0.8984375" style="42" customWidth="1"/>
    <col min="13767" max="13848" width="2.69921875" style="42" customWidth="1"/>
    <col min="13849" max="14015" width="1.59765625" style="42"/>
    <col min="14016" max="14016" width="2.69921875" style="42" customWidth="1"/>
    <col min="14017" max="14017" width="6.3984375" style="42" bestFit="1" customWidth="1"/>
    <col min="14018" max="14018" width="2.69921875" style="42" customWidth="1"/>
    <col min="14019" max="14022" width="0.8984375" style="42" customWidth="1"/>
    <col min="14023" max="14104" width="2.69921875" style="42" customWidth="1"/>
    <col min="14105" max="14271" width="1.59765625" style="42"/>
    <col min="14272" max="14272" width="2.69921875" style="42" customWidth="1"/>
    <col min="14273" max="14273" width="6.3984375" style="42" bestFit="1" customWidth="1"/>
    <col min="14274" max="14274" width="2.69921875" style="42" customWidth="1"/>
    <col min="14275" max="14278" width="0.8984375" style="42" customWidth="1"/>
    <col min="14279" max="14360" width="2.69921875" style="42" customWidth="1"/>
    <col min="14361" max="14527" width="1.59765625" style="42"/>
    <col min="14528" max="14528" width="2.69921875" style="42" customWidth="1"/>
    <col min="14529" max="14529" width="6.3984375" style="42" bestFit="1" customWidth="1"/>
    <col min="14530" max="14530" width="2.69921875" style="42" customWidth="1"/>
    <col min="14531" max="14534" width="0.8984375" style="42" customWidth="1"/>
    <col min="14535" max="14616" width="2.69921875" style="42" customWidth="1"/>
    <col min="14617" max="14783" width="1.59765625" style="42"/>
    <col min="14784" max="14784" width="2.69921875" style="42" customWidth="1"/>
    <col min="14785" max="14785" width="6.3984375" style="42" bestFit="1" customWidth="1"/>
    <col min="14786" max="14786" width="2.69921875" style="42" customWidth="1"/>
    <col min="14787" max="14790" width="0.8984375" style="42" customWidth="1"/>
    <col min="14791" max="14872" width="2.69921875" style="42" customWidth="1"/>
    <col min="14873" max="15039" width="1.59765625" style="42"/>
    <col min="15040" max="15040" width="2.69921875" style="42" customWidth="1"/>
    <col min="15041" max="15041" width="6.3984375" style="42" bestFit="1" customWidth="1"/>
    <col min="15042" max="15042" width="2.69921875" style="42" customWidth="1"/>
    <col min="15043" max="15046" width="0.8984375" style="42" customWidth="1"/>
    <col min="15047" max="15128" width="2.69921875" style="42" customWidth="1"/>
    <col min="15129" max="15295" width="1.59765625" style="42"/>
    <col min="15296" max="15296" width="2.69921875" style="42" customWidth="1"/>
    <col min="15297" max="15297" width="6.3984375" style="42" bestFit="1" customWidth="1"/>
    <col min="15298" max="15298" width="2.69921875" style="42" customWidth="1"/>
    <col min="15299" max="15302" width="0.8984375" style="42" customWidth="1"/>
    <col min="15303" max="15384" width="2.69921875" style="42" customWidth="1"/>
    <col min="15385" max="15551" width="1.59765625" style="42"/>
    <col min="15552" max="15552" width="2.69921875" style="42" customWidth="1"/>
    <col min="15553" max="15553" width="6.3984375" style="42" bestFit="1" customWidth="1"/>
    <col min="15554" max="15554" width="2.69921875" style="42" customWidth="1"/>
    <col min="15555" max="15558" width="0.8984375" style="42" customWidth="1"/>
    <col min="15559" max="15640" width="2.69921875" style="42" customWidth="1"/>
    <col min="15641" max="15807" width="1.59765625" style="42"/>
    <col min="15808" max="15808" width="2.69921875" style="42" customWidth="1"/>
    <col min="15809" max="15809" width="6.3984375" style="42" bestFit="1" customWidth="1"/>
    <col min="15810" max="15810" width="2.69921875" style="42" customWidth="1"/>
    <col min="15811" max="15814" width="0.8984375" style="42" customWidth="1"/>
    <col min="15815" max="15896" width="2.69921875" style="42" customWidth="1"/>
    <col min="15897" max="16063" width="1.59765625" style="42"/>
    <col min="16064" max="16064" width="2.69921875" style="42" customWidth="1"/>
    <col min="16065" max="16065" width="6.3984375" style="42" bestFit="1" customWidth="1"/>
    <col min="16066" max="16066" width="2.69921875" style="42" customWidth="1"/>
    <col min="16067" max="16070" width="0.8984375" style="42" customWidth="1"/>
    <col min="16071" max="16152" width="2.69921875" style="42" customWidth="1"/>
    <col min="16153" max="16384" width="1.59765625" style="42"/>
  </cols>
  <sheetData>
    <row r="1" spans="2:79" ht="40.5" customHeight="1" thickBot="1" x14ac:dyDescent="0.25"/>
    <row r="2" spans="2:79" ht="27.75" x14ac:dyDescent="0.2">
      <c r="B2" s="179"/>
      <c r="C2" s="180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2"/>
    </row>
    <row r="3" spans="2:79" ht="30" customHeight="1" x14ac:dyDescent="0.5">
      <c r="B3" s="283"/>
      <c r="C3" s="43"/>
      <c r="D3" s="84"/>
      <c r="E3" s="85"/>
      <c r="F3" s="85"/>
      <c r="G3" s="43"/>
      <c r="H3" s="43"/>
      <c r="I3" s="972" t="s">
        <v>507</v>
      </c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  <c r="AA3" s="972"/>
      <c r="AB3" s="972"/>
      <c r="AC3" s="972"/>
      <c r="AD3" s="972"/>
      <c r="AE3" s="972"/>
      <c r="AF3" s="972"/>
      <c r="AG3" s="972"/>
      <c r="AH3" s="972"/>
      <c r="AI3" s="972"/>
      <c r="AJ3" s="972"/>
      <c r="AK3" s="972"/>
      <c r="AL3" s="972"/>
      <c r="AM3" s="972"/>
      <c r="AN3" s="972"/>
      <c r="AO3" s="972"/>
      <c r="AP3" s="972"/>
      <c r="AQ3" s="972"/>
      <c r="AR3" s="972"/>
      <c r="AS3" s="972"/>
      <c r="AT3" s="972"/>
      <c r="AU3" s="972"/>
      <c r="AV3" s="972"/>
      <c r="AW3" s="972"/>
      <c r="AX3" s="972"/>
      <c r="AY3" s="972"/>
      <c r="AZ3" s="972"/>
      <c r="BA3" s="972"/>
      <c r="BB3" s="972"/>
      <c r="BC3" s="972"/>
      <c r="BD3" s="972"/>
      <c r="BE3" s="972"/>
      <c r="BF3" s="972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3"/>
      <c r="BT3" s="43"/>
      <c r="BU3" s="43"/>
      <c r="BV3" s="43"/>
      <c r="BW3" s="43"/>
      <c r="BX3" s="43"/>
      <c r="BY3" s="43"/>
      <c r="BZ3" s="43"/>
      <c r="CA3" s="98"/>
    </row>
    <row r="4" spans="2:79" ht="33.75" x14ac:dyDescent="0.4">
      <c r="B4" s="283"/>
      <c r="C4" s="43"/>
      <c r="D4" s="46"/>
      <c r="E4" s="46"/>
      <c r="F4" s="46"/>
      <c r="G4" s="131"/>
      <c r="H4" s="131"/>
      <c r="I4" s="972"/>
      <c r="J4" s="972"/>
      <c r="K4" s="972"/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  <c r="AA4" s="972"/>
      <c r="AB4" s="972"/>
      <c r="AC4" s="972"/>
      <c r="AD4" s="972"/>
      <c r="AE4" s="972"/>
      <c r="AF4" s="972"/>
      <c r="AG4" s="972"/>
      <c r="AH4" s="972"/>
      <c r="AI4" s="972"/>
      <c r="AJ4" s="972"/>
      <c r="AK4" s="972"/>
      <c r="AL4" s="972"/>
      <c r="AM4" s="972"/>
      <c r="AN4" s="972"/>
      <c r="AO4" s="972"/>
      <c r="AP4" s="972"/>
      <c r="AQ4" s="972"/>
      <c r="AR4" s="972"/>
      <c r="AS4" s="972"/>
      <c r="AT4" s="972"/>
      <c r="AU4" s="972"/>
      <c r="AV4" s="972"/>
      <c r="AW4" s="972"/>
      <c r="AX4" s="972"/>
      <c r="AY4" s="972"/>
      <c r="AZ4" s="972"/>
      <c r="BA4" s="972"/>
      <c r="BB4" s="972"/>
      <c r="BC4" s="972"/>
      <c r="BD4" s="972"/>
      <c r="BE4" s="972"/>
      <c r="BF4" s="972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98"/>
    </row>
    <row r="5" spans="2:79" ht="33.75" customHeight="1" x14ac:dyDescent="0.4">
      <c r="B5" s="283"/>
      <c r="C5" s="43"/>
      <c r="D5" s="46"/>
      <c r="E5" s="46"/>
      <c r="F5" s="46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3"/>
      <c r="V5" s="643"/>
      <c r="W5" s="643"/>
      <c r="X5" s="643"/>
      <c r="Y5" s="643"/>
      <c r="Z5" s="643"/>
      <c r="AA5" s="643"/>
      <c r="AB5" s="643"/>
      <c r="AC5" s="643"/>
      <c r="AD5" s="643"/>
      <c r="AE5" s="643"/>
      <c r="AF5" s="643"/>
      <c r="AG5" s="643"/>
      <c r="AH5" s="643"/>
      <c r="AI5" s="643"/>
      <c r="AJ5" s="643"/>
      <c r="AK5" s="643"/>
      <c r="AL5" s="643"/>
      <c r="AM5" s="643"/>
      <c r="AN5" s="643"/>
      <c r="AO5" s="643"/>
      <c r="AP5" s="6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98"/>
    </row>
    <row r="6" spans="2:79" s="119" customFormat="1" ht="30" customHeight="1" x14ac:dyDescent="0.35">
      <c r="B6" s="482"/>
      <c r="C6" s="177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213"/>
    </row>
    <row r="7" spans="2:79" s="435" customFormat="1" ht="33.75" x14ac:dyDescent="0.4">
      <c r="B7" s="484"/>
      <c r="C7" s="43"/>
      <c r="D7" s="46"/>
      <c r="E7" s="46"/>
      <c r="F7" s="46"/>
      <c r="G7" s="643"/>
      <c r="H7" s="643"/>
      <c r="I7" s="643"/>
      <c r="J7" s="643"/>
      <c r="K7" s="643"/>
      <c r="L7" s="643"/>
      <c r="M7" s="643"/>
      <c r="N7" s="643"/>
      <c r="O7" s="643"/>
      <c r="P7" s="643"/>
      <c r="Q7" s="643"/>
      <c r="R7" s="643"/>
      <c r="S7" s="643"/>
      <c r="T7" s="643"/>
      <c r="U7" s="643"/>
      <c r="V7" s="643"/>
      <c r="W7" s="643"/>
      <c r="X7" s="643"/>
      <c r="Y7" s="643"/>
      <c r="Z7" s="643"/>
      <c r="AA7" s="643"/>
      <c r="AB7" s="643"/>
      <c r="AC7" s="643"/>
      <c r="AD7" s="643"/>
      <c r="AE7" s="643"/>
      <c r="AF7" s="643"/>
      <c r="AG7" s="643"/>
      <c r="AH7" s="643"/>
      <c r="AI7" s="643"/>
      <c r="AJ7" s="643"/>
      <c r="AK7" s="643"/>
      <c r="AL7" s="643"/>
      <c r="AM7" s="643"/>
      <c r="AN7" s="643"/>
      <c r="AO7" s="643"/>
      <c r="AP7" s="643"/>
      <c r="AQ7" s="643"/>
      <c r="AR7" s="643"/>
      <c r="AS7" s="643"/>
      <c r="AT7" s="43"/>
      <c r="AU7" s="43"/>
      <c r="AV7" s="43"/>
      <c r="AW7" s="43"/>
      <c r="AX7" s="43"/>
      <c r="AY7" s="43"/>
      <c r="AZ7" s="43"/>
      <c r="BA7" s="43"/>
      <c r="BB7" s="433"/>
      <c r="BC7" s="433"/>
      <c r="BD7" s="433"/>
      <c r="BE7" s="433"/>
      <c r="BF7" s="433"/>
      <c r="BG7" s="433"/>
      <c r="BH7" s="433"/>
      <c r="BI7" s="433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433"/>
      <c r="CA7" s="434"/>
    </row>
    <row r="8" spans="2:79" s="435" customFormat="1" ht="30" x14ac:dyDescent="0.35">
      <c r="B8" s="484"/>
      <c r="C8" s="495" t="s">
        <v>121</v>
      </c>
      <c r="D8" s="67" t="s">
        <v>257</v>
      </c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433"/>
      <c r="BC8" s="433"/>
      <c r="BD8" s="433"/>
      <c r="BE8" s="433"/>
      <c r="BF8" s="433"/>
      <c r="BG8" s="433"/>
      <c r="BH8" s="433"/>
      <c r="BI8" s="433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433"/>
      <c r="CA8" s="434"/>
    </row>
    <row r="9" spans="2:79" s="435" customFormat="1" ht="30" x14ac:dyDescent="0.35">
      <c r="B9" s="484"/>
      <c r="C9" s="120"/>
      <c r="D9" s="67" t="s">
        <v>508</v>
      </c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433"/>
      <c r="BC9" s="433"/>
      <c r="BD9" s="433"/>
      <c r="BE9" s="433"/>
      <c r="BF9" s="433"/>
      <c r="BG9" s="433"/>
      <c r="BH9" s="433"/>
      <c r="BI9" s="433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433"/>
      <c r="CA9" s="434"/>
    </row>
    <row r="10" spans="2:79" s="435" customFormat="1" ht="30" x14ac:dyDescent="0.35">
      <c r="B10" s="484"/>
      <c r="C10" s="120"/>
      <c r="D10" s="68" t="s">
        <v>384</v>
      </c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433"/>
      <c r="BC10" s="433"/>
      <c r="BD10" s="433"/>
      <c r="BE10" s="433"/>
      <c r="BF10" s="433"/>
      <c r="BG10" s="433"/>
      <c r="BH10" s="433"/>
      <c r="BI10" s="433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433"/>
      <c r="CA10" s="434"/>
    </row>
    <row r="11" spans="2:79" s="435" customFormat="1" ht="30" x14ac:dyDescent="0.35">
      <c r="B11" s="484"/>
      <c r="C11" s="120"/>
      <c r="D11" s="68" t="s">
        <v>509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433"/>
      <c r="BC11" s="433"/>
      <c r="BD11" s="433"/>
      <c r="BE11" s="433"/>
      <c r="BF11" s="433"/>
      <c r="BG11" s="433"/>
      <c r="BH11" s="433"/>
      <c r="BI11" s="433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433"/>
      <c r="CA11" s="434"/>
    </row>
    <row r="12" spans="2:79" s="121" customFormat="1" ht="30" customHeight="1" x14ac:dyDescent="0.4">
      <c r="B12" s="482"/>
      <c r="C12" s="120"/>
      <c r="D12" s="68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94"/>
      <c r="BC12" s="194"/>
      <c r="BD12" s="194"/>
      <c r="BE12" s="194"/>
      <c r="BF12" s="194"/>
      <c r="BG12" s="194"/>
      <c r="BH12" s="194"/>
      <c r="BI12" s="194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94"/>
      <c r="CA12" s="213"/>
    </row>
    <row r="13" spans="2:79" s="121" customFormat="1" ht="30" x14ac:dyDescent="0.4">
      <c r="B13" s="482"/>
      <c r="C13" s="120"/>
      <c r="D13" s="42"/>
      <c r="E13" s="178" t="s">
        <v>278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94"/>
      <c r="BC13" s="194"/>
      <c r="BD13" s="194"/>
      <c r="BE13" s="194"/>
      <c r="BF13" s="194"/>
      <c r="BG13" s="194"/>
      <c r="BH13" s="194"/>
      <c r="BI13" s="194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94"/>
      <c r="CA13" s="213"/>
    </row>
    <row r="14" spans="2:79" s="121" customFormat="1" ht="30" x14ac:dyDescent="0.4">
      <c r="B14" s="482"/>
      <c r="C14" s="120"/>
      <c r="D14" s="999" t="s">
        <v>3</v>
      </c>
      <c r="E14" s="491"/>
      <c r="F14" s="1001"/>
      <c r="G14" s="1002"/>
      <c r="H14" s="1003"/>
      <c r="I14" s="1008" t="s">
        <v>209</v>
      </c>
      <c r="J14" s="1008"/>
      <c r="K14" s="1008"/>
      <c r="L14" s="1008"/>
      <c r="M14" s="1008"/>
      <c r="N14" s="496"/>
      <c r="O14" s="168"/>
      <c r="P14" s="168"/>
      <c r="Q14" s="872" t="s">
        <v>6</v>
      </c>
      <c r="R14" s="168"/>
      <c r="S14" s="893"/>
      <c r="T14" s="894"/>
      <c r="U14" s="895"/>
      <c r="V14" s="942" t="s">
        <v>133</v>
      </c>
      <c r="W14" s="942"/>
      <c r="X14" s="942"/>
      <c r="Y14" s="942"/>
      <c r="Z14" s="942"/>
      <c r="AA14" s="942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94"/>
      <c r="BC14" s="194"/>
      <c r="BD14" s="194"/>
      <c r="BE14" s="194"/>
      <c r="BF14" s="194"/>
      <c r="BG14" s="194"/>
      <c r="BH14" s="194"/>
      <c r="BI14" s="194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94"/>
      <c r="CA14" s="213"/>
    </row>
    <row r="15" spans="2:79" s="121" customFormat="1" ht="30" x14ac:dyDescent="0.4">
      <c r="B15" s="482"/>
      <c r="C15" s="120"/>
      <c r="D15" s="1000"/>
      <c r="E15" s="491"/>
      <c r="F15" s="1004"/>
      <c r="G15" s="1005"/>
      <c r="H15" s="1006"/>
      <c r="I15" s="1008"/>
      <c r="J15" s="1008"/>
      <c r="K15" s="1008"/>
      <c r="L15" s="1008"/>
      <c r="M15" s="1008"/>
      <c r="N15" s="496"/>
      <c r="O15" s="169"/>
      <c r="P15" s="169"/>
      <c r="Q15" s="942"/>
      <c r="R15" s="169"/>
      <c r="S15" s="896"/>
      <c r="T15" s="897"/>
      <c r="U15" s="898"/>
      <c r="V15" s="942"/>
      <c r="W15" s="942"/>
      <c r="X15" s="942"/>
      <c r="Y15" s="942"/>
      <c r="Z15" s="942"/>
      <c r="AA15" s="942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94"/>
      <c r="BC15" s="194"/>
      <c r="BD15" s="194"/>
      <c r="BE15" s="194"/>
      <c r="BF15" s="194"/>
      <c r="BG15" s="194"/>
      <c r="BH15" s="194"/>
      <c r="BI15" s="194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94"/>
      <c r="CA15" s="213"/>
    </row>
    <row r="16" spans="2:79" s="121" customFormat="1" ht="30" x14ac:dyDescent="0.4">
      <c r="B16" s="482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94"/>
      <c r="BC16" s="194"/>
      <c r="BD16" s="194"/>
      <c r="BE16" s="194"/>
      <c r="BF16" s="194"/>
      <c r="BG16" s="194"/>
      <c r="BH16" s="194"/>
      <c r="BI16" s="194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94"/>
      <c r="CA16" s="213"/>
    </row>
    <row r="17" spans="2:79" s="121" customFormat="1" ht="30" x14ac:dyDescent="0.4">
      <c r="B17" s="482"/>
      <c r="C17" s="177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94"/>
      <c r="CA17" s="213"/>
    </row>
    <row r="18" spans="2:79" s="121" customFormat="1" ht="29.25" customHeight="1" thickBot="1" x14ac:dyDescent="0.45">
      <c r="B18" s="208"/>
      <c r="C18" s="209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14"/>
      <c r="CA18" s="215"/>
    </row>
    <row r="19" spans="2:79" s="121" customFormat="1" ht="29.25" customHeight="1" x14ac:dyDescent="0.4">
      <c r="B19" s="482"/>
      <c r="C19" s="177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94"/>
      <c r="CA19" s="213"/>
    </row>
    <row r="20" spans="2:79" s="121" customFormat="1" ht="29.25" customHeight="1" x14ac:dyDescent="0.4">
      <c r="B20" s="482"/>
      <c r="C20" s="177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94"/>
      <c r="CA20" s="213"/>
    </row>
    <row r="21" spans="2:79" s="121" customFormat="1" ht="30" x14ac:dyDescent="0.4">
      <c r="B21" s="482"/>
      <c r="C21" s="495" t="s">
        <v>510</v>
      </c>
      <c r="D21" s="67" t="s">
        <v>511</v>
      </c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94"/>
      <c r="BC21" s="194"/>
      <c r="BD21" s="194"/>
      <c r="BE21" s="194"/>
      <c r="BF21" s="194"/>
      <c r="BG21" s="194"/>
      <c r="BH21" s="194"/>
      <c r="BI21" s="194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94"/>
      <c r="CA21" s="213"/>
    </row>
    <row r="22" spans="2:79" s="60" customFormat="1" ht="29.25" customHeight="1" x14ac:dyDescent="0.2">
      <c r="B22" s="482"/>
      <c r="C22" s="120"/>
      <c r="D22" s="178" t="s">
        <v>512</v>
      </c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77"/>
      <c r="BC22" s="177"/>
      <c r="BD22" s="177"/>
      <c r="BE22" s="177"/>
      <c r="BF22" s="177"/>
      <c r="BG22" s="177"/>
      <c r="BH22" s="177"/>
      <c r="BI22" s="177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177"/>
      <c r="CA22" s="207"/>
    </row>
    <row r="23" spans="2:79" s="60" customFormat="1" ht="27.75" x14ac:dyDescent="0.2">
      <c r="B23" s="482"/>
      <c r="C23" s="120"/>
      <c r="D23" s="497" t="s">
        <v>381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207"/>
    </row>
    <row r="24" spans="2:79" s="60" customFormat="1" ht="27.75" x14ac:dyDescent="0.2">
      <c r="B24" s="482"/>
      <c r="C24" s="120"/>
      <c r="D24" s="497" t="s">
        <v>513</v>
      </c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55"/>
      <c r="CA24" s="207"/>
    </row>
    <row r="25" spans="2:79" s="60" customFormat="1" ht="27.75" x14ac:dyDescent="0.2">
      <c r="B25" s="482"/>
      <c r="C25" s="120"/>
      <c r="D25" s="68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94"/>
      <c r="BC25" s="194"/>
      <c r="BD25" s="194"/>
      <c r="BE25" s="194"/>
      <c r="BF25" s="194"/>
      <c r="BG25" s="492"/>
      <c r="BH25" s="492"/>
      <c r="BI25" s="483"/>
      <c r="BJ25" s="483"/>
      <c r="BK25" s="483"/>
      <c r="BL25" s="483"/>
      <c r="BM25" s="483"/>
      <c r="BN25" s="483"/>
      <c r="BO25" s="483"/>
      <c r="BP25" s="483"/>
      <c r="BQ25" s="483"/>
      <c r="BR25" s="483"/>
      <c r="BS25" s="483"/>
      <c r="BT25" s="483"/>
      <c r="BU25" s="483"/>
      <c r="BV25" s="483"/>
      <c r="BW25" s="177"/>
      <c r="BX25" s="177"/>
      <c r="BY25" s="55"/>
      <c r="CA25" s="207"/>
    </row>
    <row r="26" spans="2:79" s="60" customFormat="1" ht="27.75" x14ac:dyDescent="0.2">
      <c r="B26" s="482"/>
      <c r="C26" s="120"/>
      <c r="D26" s="42"/>
      <c r="E26" s="178" t="s">
        <v>279</v>
      </c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94"/>
      <c r="BC26" s="194"/>
      <c r="BD26" s="194"/>
      <c r="BE26" s="194"/>
      <c r="BF26" s="194"/>
      <c r="BG26" s="492"/>
      <c r="BH26" s="492"/>
      <c r="BI26" s="483"/>
      <c r="BJ26" s="483"/>
      <c r="BK26" s="483"/>
      <c r="BL26" s="483"/>
      <c r="BM26" s="483"/>
      <c r="BN26" s="483"/>
      <c r="BO26" s="483"/>
      <c r="BP26" s="483"/>
      <c r="BQ26" s="483"/>
      <c r="BR26" s="483"/>
      <c r="BS26" s="483"/>
      <c r="BT26" s="483"/>
      <c r="BU26" s="483"/>
      <c r="BV26" s="483"/>
      <c r="BW26" s="177"/>
      <c r="BX26" s="177"/>
      <c r="BY26" s="55"/>
      <c r="CA26" s="207"/>
    </row>
    <row r="27" spans="2:79" s="60" customFormat="1" ht="27.75" x14ac:dyDescent="0.2">
      <c r="B27" s="482"/>
      <c r="C27" s="120"/>
      <c r="D27" s="999" t="s">
        <v>3</v>
      </c>
      <c r="E27" s="491"/>
      <c r="F27" s="1001"/>
      <c r="G27" s="1002"/>
      <c r="H27" s="1003"/>
      <c r="I27" s="1008" t="s">
        <v>209</v>
      </c>
      <c r="J27" s="1008"/>
      <c r="K27" s="1008"/>
      <c r="L27" s="1008"/>
      <c r="M27" s="1008"/>
      <c r="N27" s="496"/>
      <c r="O27" s="168"/>
      <c r="P27" s="168"/>
      <c r="Q27" s="872" t="s">
        <v>6</v>
      </c>
      <c r="R27" s="168"/>
      <c r="S27" s="893"/>
      <c r="T27" s="894"/>
      <c r="U27" s="895"/>
      <c r="V27" s="942" t="s">
        <v>133</v>
      </c>
      <c r="W27" s="942"/>
      <c r="X27" s="942"/>
      <c r="Y27" s="942"/>
      <c r="Z27" s="942"/>
      <c r="AA27" s="942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94"/>
      <c r="BC27" s="194"/>
      <c r="BD27" s="194"/>
      <c r="BE27" s="194"/>
      <c r="BF27" s="194"/>
      <c r="BG27" s="177"/>
      <c r="BH27" s="177"/>
      <c r="BI27" s="177"/>
      <c r="BJ27" s="177"/>
      <c r="BK27" s="177"/>
      <c r="BL27" s="177"/>
      <c r="BM27" s="177"/>
      <c r="BN27" s="55"/>
      <c r="BO27" s="55"/>
      <c r="BP27" s="55"/>
      <c r="BQ27" s="55"/>
      <c r="BR27" s="55"/>
      <c r="BS27" s="55"/>
      <c r="BT27" s="55"/>
      <c r="BU27" s="55"/>
      <c r="BV27" s="55"/>
      <c r="BW27" s="177"/>
      <c r="BX27" s="177"/>
      <c r="BY27" s="55"/>
      <c r="CA27" s="207"/>
    </row>
    <row r="28" spans="2:79" s="60" customFormat="1" ht="27.75" x14ac:dyDescent="0.2">
      <c r="B28" s="482"/>
      <c r="C28" s="120"/>
      <c r="D28" s="1000"/>
      <c r="E28" s="491"/>
      <c r="F28" s="1004"/>
      <c r="G28" s="1005"/>
      <c r="H28" s="1006"/>
      <c r="I28" s="1008"/>
      <c r="J28" s="1008"/>
      <c r="K28" s="1008"/>
      <c r="L28" s="1008"/>
      <c r="M28" s="1008"/>
      <c r="N28" s="496"/>
      <c r="O28" s="169"/>
      <c r="P28" s="169"/>
      <c r="Q28" s="942"/>
      <c r="R28" s="169"/>
      <c r="S28" s="896"/>
      <c r="T28" s="897"/>
      <c r="U28" s="898"/>
      <c r="V28" s="942"/>
      <c r="W28" s="942"/>
      <c r="X28" s="942"/>
      <c r="Y28" s="942"/>
      <c r="Z28" s="942"/>
      <c r="AA28" s="942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42"/>
      <c r="BC28" s="42"/>
      <c r="BD28" s="42"/>
      <c r="BE28" s="42"/>
      <c r="BF28" s="42"/>
      <c r="BG28" s="177"/>
      <c r="BH28" s="177"/>
      <c r="BI28" s="177"/>
      <c r="BJ28" s="177"/>
      <c r="BK28" s="177"/>
      <c r="BL28" s="177"/>
      <c r="BM28" s="177"/>
      <c r="BN28" s="42"/>
      <c r="BO28" s="42"/>
      <c r="BP28" s="42"/>
      <c r="BQ28" s="42"/>
      <c r="BR28" s="42"/>
      <c r="BS28" s="42"/>
      <c r="BT28" s="42"/>
      <c r="BU28" s="42"/>
      <c r="BV28" s="42"/>
      <c r="BW28" s="177"/>
      <c r="BX28" s="177"/>
      <c r="BY28" s="55"/>
      <c r="CA28" s="207"/>
    </row>
    <row r="29" spans="2:79" s="60" customFormat="1" ht="27.75" x14ac:dyDescent="0.2">
      <c r="B29" s="482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77"/>
      <c r="BC29" s="177"/>
      <c r="BD29" s="177"/>
      <c r="BE29" s="177"/>
      <c r="BF29" s="177"/>
      <c r="BG29" s="194"/>
      <c r="BH29" s="194"/>
      <c r="BI29" s="194"/>
      <c r="BJ29" s="194"/>
      <c r="BK29" s="177"/>
      <c r="BL29" s="194"/>
      <c r="BM29" s="194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55"/>
      <c r="CA29" s="207"/>
    </row>
    <row r="30" spans="2:79" s="60" customFormat="1" ht="27.75" x14ac:dyDescent="0.2">
      <c r="B30" s="482"/>
      <c r="C30" s="177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492"/>
      <c r="BC30" s="492"/>
      <c r="BD30" s="492"/>
      <c r="BE30" s="492"/>
      <c r="BF30" s="492"/>
      <c r="BG30" s="194"/>
      <c r="BH30" s="194"/>
      <c r="BI30" s="194"/>
      <c r="BJ30" s="194"/>
      <c r="BK30" s="194"/>
      <c r="BL30" s="194"/>
      <c r="BM30" s="194"/>
      <c r="BN30" s="168"/>
      <c r="BO30" s="168"/>
      <c r="BP30" s="168"/>
      <c r="BQ30" s="168"/>
      <c r="BR30" s="168"/>
      <c r="BS30" s="168"/>
      <c r="BT30" s="168"/>
      <c r="BU30" s="168"/>
      <c r="BV30" s="168"/>
      <c r="BW30" s="941"/>
      <c r="BX30" s="941"/>
      <c r="BY30" s="55"/>
      <c r="CA30" s="207"/>
    </row>
    <row r="31" spans="2:79" s="60" customFormat="1" ht="28.5" thickBot="1" x14ac:dyDescent="0.25">
      <c r="B31" s="208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14"/>
      <c r="BC31" s="214"/>
      <c r="BD31" s="214"/>
      <c r="BE31" s="214"/>
      <c r="BF31" s="214"/>
      <c r="BG31" s="214"/>
      <c r="BH31" s="214"/>
      <c r="BI31" s="214"/>
      <c r="BJ31" s="489"/>
      <c r="BK31" s="489"/>
      <c r="BL31" s="489"/>
      <c r="BM31" s="489"/>
      <c r="BN31" s="489"/>
      <c r="BO31" s="489"/>
      <c r="BP31" s="489"/>
      <c r="BQ31" s="489"/>
      <c r="BR31" s="489"/>
      <c r="BS31" s="489"/>
      <c r="BT31" s="489"/>
      <c r="BU31" s="489"/>
      <c r="BV31" s="489"/>
      <c r="BW31" s="489"/>
      <c r="BX31" s="489"/>
      <c r="BY31" s="489"/>
      <c r="BZ31" s="214"/>
      <c r="CA31" s="494"/>
    </row>
    <row r="32" spans="2:79" s="60" customFormat="1" ht="29.25" customHeight="1" x14ac:dyDescent="0.2">
      <c r="B32" s="482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94"/>
      <c r="BC32" s="194"/>
      <c r="BD32" s="194"/>
      <c r="BE32" s="194"/>
      <c r="BF32" s="194"/>
      <c r="BG32" s="194"/>
      <c r="BH32" s="194"/>
      <c r="BI32" s="194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194"/>
      <c r="CA32" s="207"/>
    </row>
    <row r="33" spans="2:79" s="60" customFormat="1" ht="27.75" x14ac:dyDescent="0.2">
      <c r="B33" s="482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94"/>
      <c r="BC33" s="194"/>
      <c r="BD33" s="194"/>
      <c r="BE33" s="194"/>
      <c r="BF33" s="194"/>
      <c r="BG33" s="194"/>
      <c r="BH33" s="194"/>
      <c r="BI33" s="194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194"/>
      <c r="CA33" s="207"/>
    </row>
    <row r="34" spans="2:79" s="60" customFormat="1" ht="27.75" x14ac:dyDescent="0.2">
      <c r="B34" s="482"/>
      <c r="C34" s="649">
        <v>5.7</v>
      </c>
      <c r="D34" s="177" t="s">
        <v>514</v>
      </c>
      <c r="E34" s="194"/>
      <c r="F34" s="194"/>
      <c r="G34" s="212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194"/>
      <c r="CA34" s="207"/>
    </row>
    <row r="35" spans="2:79" s="60" customFormat="1" ht="27.75" x14ac:dyDescent="0.2">
      <c r="B35" s="482"/>
      <c r="C35" s="277"/>
      <c r="D35" s="164" t="s">
        <v>515</v>
      </c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3"/>
      <c r="AY35" s="433"/>
      <c r="AZ35" s="433"/>
      <c r="BA35" s="433"/>
      <c r="BB35" s="433"/>
      <c r="BC35" s="433"/>
      <c r="BD35" s="433"/>
      <c r="BE35" s="433"/>
      <c r="BF35" s="433"/>
      <c r="BG35" s="433"/>
      <c r="BH35" s="433"/>
      <c r="BI35" s="433"/>
      <c r="BJ35" s="433"/>
      <c r="BK35" s="433"/>
      <c r="BL35" s="433"/>
      <c r="BM35" s="433"/>
      <c r="BN35" s="433"/>
      <c r="BO35" s="433"/>
      <c r="BP35" s="433"/>
      <c r="BQ35" s="433"/>
      <c r="BR35" s="433"/>
      <c r="BS35" s="433"/>
      <c r="BT35" s="433"/>
      <c r="BU35" s="433"/>
      <c r="BV35" s="433"/>
      <c r="BW35" s="433"/>
      <c r="BX35" s="42"/>
      <c r="BY35" s="42"/>
      <c r="BZ35" s="194"/>
      <c r="CA35" s="213"/>
    </row>
    <row r="36" spans="2:79" s="60" customFormat="1" ht="27.75" x14ac:dyDescent="0.2">
      <c r="B36" s="482"/>
      <c r="C36" s="196"/>
      <c r="D36" s="436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/>
      <c r="AE36" s="433"/>
      <c r="AF36" s="433"/>
      <c r="AG36" s="433"/>
      <c r="AH36" s="433"/>
      <c r="AI36" s="433"/>
      <c r="AJ36" s="433"/>
      <c r="AK36" s="433"/>
      <c r="AL36" s="433"/>
      <c r="AM36" s="433"/>
      <c r="AN36" s="433"/>
      <c r="AO36" s="433"/>
      <c r="AP36" s="433"/>
      <c r="AQ36" s="433"/>
      <c r="AR36" s="433"/>
      <c r="AS36" s="433"/>
      <c r="AT36" s="433"/>
      <c r="AU36" s="433"/>
      <c r="AV36" s="433"/>
      <c r="AW36" s="433"/>
      <c r="AX36" s="433"/>
      <c r="AY36" s="433"/>
      <c r="AZ36" s="433"/>
      <c r="BA36" s="433"/>
      <c r="BB36" s="433"/>
      <c r="BC36" s="433"/>
      <c r="BD36" s="433"/>
      <c r="BE36" s="433"/>
      <c r="BF36" s="433"/>
      <c r="BG36" s="433"/>
      <c r="BH36" s="433"/>
      <c r="BI36" s="433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75"/>
      <c r="BU36" s="175"/>
      <c r="BV36" s="175"/>
      <c r="BW36" s="175"/>
      <c r="BX36" s="175"/>
      <c r="BY36" s="42"/>
      <c r="BZ36" s="194"/>
      <c r="CA36" s="213"/>
    </row>
    <row r="37" spans="2:79" s="60" customFormat="1" ht="27.75" x14ac:dyDescent="0.2">
      <c r="B37" s="482"/>
      <c r="C37" s="196"/>
      <c r="D37" s="436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3"/>
      <c r="BE37" s="433"/>
      <c r="BF37" s="433"/>
      <c r="BG37" s="433"/>
      <c r="BH37" s="433"/>
      <c r="BI37" s="433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75"/>
      <c r="BU37" s="175"/>
      <c r="BV37" s="656" t="s">
        <v>280</v>
      </c>
      <c r="BW37" s="43"/>
      <c r="BX37" s="175"/>
      <c r="BY37" s="42"/>
      <c r="BZ37" s="194"/>
      <c r="CA37" s="213"/>
    </row>
    <row r="38" spans="2:79" s="60" customFormat="1" ht="27.75" x14ac:dyDescent="0.2">
      <c r="B38" s="482"/>
      <c r="C38" s="196"/>
      <c r="D38" s="163" t="s">
        <v>19</v>
      </c>
      <c r="E38" s="433"/>
      <c r="F38" s="196" t="s">
        <v>135</v>
      </c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3"/>
      <c r="AL38" s="433"/>
      <c r="AM38" s="433"/>
      <c r="AN38" s="433"/>
      <c r="AO38" s="433"/>
      <c r="AP38" s="433"/>
      <c r="AQ38" s="433"/>
      <c r="AR38" s="433"/>
      <c r="AS38" s="433"/>
      <c r="AT38" s="433"/>
      <c r="AU38" s="433"/>
      <c r="AV38" s="433"/>
      <c r="AW38" s="433"/>
      <c r="AX38" s="433"/>
      <c r="AY38" s="433"/>
      <c r="AZ38" s="433"/>
      <c r="BA38" s="433"/>
      <c r="BB38" s="433"/>
      <c r="BC38" s="433"/>
      <c r="BD38" s="433"/>
      <c r="BE38" s="433"/>
      <c r="BF38" s="433"/>
      <c r="BG38" s="433"/>
      <c r="BH38" s="433"/>
      <c r="BI38" s="433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009" t="s">
        <v>29</v>
      </c>
      <c r="BU38" s="1010"/>
      <c r="BV38" s="1011"/>
      <c r="BW38" s="1012"/>
      <c r="BX38" s="1013"/>
      <c r="BY38" s="42"/>
      <c r="BZ38" s="194"/>
      <c r="CA38" s="213"/>
    </row>
    <row r="39" spans="2:79" s="60" customFormat="1" ht="27.75" x14ac:dyDescent="0.2">
      <c r="B39" s="482"/>
      <c r="C39" s="196"/>
      <c r="D39" s="436"/>
      <c r="E39" s="433"/>
      <c r="F39" s="498" t="s">
        <v>516</v>
      </c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3"/>
      <c r="AY39" s="433"/>
      <c r="AZ39" s="433"/>
      <c r="BA39" s="433"/>
      <c r="BB39" s="433"/>
      <c r="BC39" s="433"/>
      <c r="BD39" s="433"/>
      <c r="BE39" s="433"/>
      <c r="BF39" s="433"/>
      <c r="BG39" s="433"/>
      <c r="BH39" s="433"/>
      <c r="BI39" s="433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009"/>
      <c r="BU39" s="1010"/>
      <c r="BV39" s="1014"/>
      <c r="BW39" s="1015"/>
      <c r="BX39" s="1016"/>
      <c r="BY39" s="42"/>
      <c r="BZ39" s="194"/>
      <c r="CA39" s="213"/>
    </row>
    <row r="40" spans="2:79" s="60" customFormat="1" ht="27.75" x14ac:dyDescent="0.2">
      <c r="B40" s="482"/>
      <c r="C40" s="196"/>
      <c r="D40" s="436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33"/>
      <c r="W40" s="433"/>
      <c r="X40" s="433"/>
      <c r="Y40" s="433"/>
      <c r="Z40" s="433"/>
      <c r="AA40" s="433"/>
      <c r="AB40" s="433"/>
      <c r="AC40" s="433"/>
      <c r="AD40" s="433"/>
      <c r="AE40" s="433"/>
      <c r="AF40" s="433"/>
      <c r="AG40" s="433"/>
      <c r="AH40" s="433"/>
      <c r="AI40" s="433"/>
      <c r="AJ40" s="433"/>
      <c r="AK40" s="433"/>
      <c r="AL40" s="433"/>
      <c r="AM40" s="433"/>
      <c r="AN40" s="433"/>
      <c r="AO40" s="433"/>
      <c r="AP40" s="433"/>
      <c r="AQ40" s="433"/>
      <c r="AR40" s="433"/>
      <c r="AS40" s="433"/>
      <c r="AT40" s="433"/>
      <c r="AU40" s="433"/>
      <c r="AV40" s="433"/>
      <c r="AW40" s="433"/>
      <c r="AX40" s="433"/>
      <c r="AY40" s="433"/>
      <c r="AZ40" s="433"/>
      <c r="BA40" s="433"/>
      <c r="BB40" s="433"/>
      <c r="BC40" s="433"/>
      <c r="BD40" s="433"/>
      <c r="BE40" s="433"/>
      <c r="BF40" s="433"/>
      <c r="BG40" s="433"/>
      <c r="BH40" s="433"/>
      <c r="BI40" s="433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75"/>
      <c r="BU40" s="43"/>
      <c r="BV40" s="175"/>
      <c r="BW40" s="175"/>
      <c r="BX40" s="175"/>
      <c r="BY40" s="42"/>
      <c r="BZ40" s="194"/>
      <c r="CA40" s="213"/>
    </row>
    <row r="41" spans="2:79" s="60" customFormat="1" ht="27.75" x14ac:dyDescent="0.2">
      <c r="B41" s="482"/>
      <c r="C41" s="196"/>
      <c r="D41" s="163" t="s">
        <v>20</v>
      </c>
      <c r="E41" s="433"/>
      <c r="F41" s="196" t="s">
        <v>517</v>
      </c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3"/>
      <c r="AY41" s="433"/>
      <c r="AZ41" s="433"/>
      <c r="BA41" s="433"/>
      <c r="BB41" s="433"/>
      <c r="BC41" s="433"/>
      <c r="BD41" s="433"/>
      <c r="BE41" s="433"/>
      <c r="BF41" s="433"/>
      <c r="BG41" s="433"/>
      <c r="BH41" s="433"/>
      <c r="BI41" s="433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009" t="s">
        <v>30</v>
      </c>
      <c r="BU41" s="1010"/>
      <c r="BV41" s="1011"/>
      <c r="BW41" s="1012"/>
      <c r="BX41" s="1013"/>
      <c r="BY41" s="42"/>
      <c r="BZ41" s="194"/>
      <c r="CA41" s="213"/>
    </row>
    <row r="42" spans="2:79" s="60" customFormat="1" ht="27.75" x14ac:dyDescent="0.2">
      <c r="B42" s="482"/>
      <c r="C42" s="196"/>
      <c r="D42" s="436"/>
      <c r="E42" s="433"/>
      <c r="F42" s="498" t="s">
        <v>518</v>
      </c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  <c r="V42" s="433"/>
      <c r="W42" s="433"/>
      <c r="X42" s="433"/>
      <c r="Y42" s="433"/>
      <c r="Z42" s="433"/>
      <c r="AA42" s="433"/>
      <c r="AB42" s="433"/>
      <c r="AC42" s="433"/>
      <c r="AD42" s="433"/>
      <c r="AE42" s="433"/>
      <c r="AF42" s="433"/>
      <c r="AG42" s="433"/>
      <c r="AH42" s="433"/>
      <c r="AI42" s="433"/>
      <c r="AJ42" s="433"/>
      <c r="AK42" s="433"/>
      <c r="AL42" s="433"/>
      <c r="AM42" s="433"/>
      <c r="AN42" s="433"/>
      <c r="AO42" s="433"/>
      <c r="AP42" s="433"/>
      <c r="AQ42" s="433"/>
      <c r="AR42" s="433"/>
      <c r="AS42" s="433"/>
      <c r="AT42" s="433"/>
      <c r="AU42" s="433"/>
      <c r="AV42" s="433"/>
      <c r="AW42" s="433"/>
      <c r="AX42" s="433"/>
      <c r="AY42" s="433"/>
      <c r="AZ42" s="433"/>
      <c r="BA42" s="433"/>
      <c r="BB42" s="433"/>
      <c r="BC42" s="433"/>
      <c r="BD42" s="433"/>
      <c r="BE42" s="433"/>
      <c r="BF42" s="433"/>
      <c r="BG42" s="433"/>
      <c r="BH42" s="433"/>
      <c r="BI42" s="433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009"/>
      <c r="BU42" s="1010"/>
      <c r="BV42" s="1014"/>
      <c r="BW42" s="1015"/>
      <c r="BX42" s="1016"/>
      <c r="BY42" s="42"/>
      <c r="BZ42" s="194"/>
      <c r="CA42" s="213"/>
    </row>
    <row r="43" spans="2:79" s="60" customFormat="1" ht="27.75" x14ac:dyDescent="0.2">
      <c r="B43" s="482"/>
      <c r="C43" s="196"/>
      <c r="D43" s="436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3"/>
      <c r="AY43" s="433"/>
      <c r="AZ43" s="433"/>
      <c r="BA43" s="433"/>
      <c r="BB43" s="433"/>
      <c r="BC43" s="433"/>
      <c r="BD43" s="433"/>
      <c r="BE43" s="433"/>
      <c r="BF43" s="433"/>
      <c r="BG43" s="433"/>
      <c r="BH43" s="433"/>
      <c r="BI43" s="433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75"/>
      <c r="BU43" s="43"/>
      <c r="BV43" s="175"/>
      <c r="BW43" s="175"/>
      <c r="BX43" s="175"/>
      <c r="BY43" s="42"/>
      <c r="BZ43" s="194"/>
      <c r="CA43" s="213"/>
    </row>
    <row r="44" spans="2:79" s="60" customFormat="1" ht="27.75" x14ac:dyDescent="0.2">
      <c r="B44" s="482"/>
      <c r="C44" s="196"/>
      <c r="D44" s="163" t="s">
        <v>33</v>
      </c>
      <c r="E44" s="433"/>
      <c r="F44" s="196" t="s">
        <v>136</v>
      </c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  <c r="AB44" s="433"/>
      <c r="AC44" s="433"/>
      <c r="AD44" s="433"/>
      <c r="AE44" s="433"/>
      <c r="AF44" s="433"/>
      <c r="AG44" s="433"/>
      <c r="AH44" s="433"/>
      <c r="AI44" s="433"/>
      <c r="AJ44" s="433"/>
      <c r="AK44" s="433"/>
      <c r="AL44" s="433"/>
      <c r="AM44" s="433"/>
      <c r="AN44" s="433"/>
      <c r="AO44" s="433"/>
      <c r="AP44" s="433"/>
      <c r="AQ44" s="433"/>
      <c r="AR44" s="433"/>
      <c r="AS44" s="433"/>
      <c r="AT44" s="433"/>
      <c r="AU44" s="433"/>
      <c r="AV44" s="433"/>
      <c r="AW44" s="433"/>
      <c r="AX44" s="433"/>
      <c r="AY44" s="433"/>
      <c r="AZ44" s="433"/>
      <c r="BA44" s="433"/>
      <c r="BB44" s="433"/>
      <c r="BC44" s="433"/>
      <c r="BD44" s="433"/>
      <c r="BE44" s="433"/>
      <c r="BF44" s="433"/>
      <c r="BG44" s="433"/>
      <c r="BH44" s="433"/>
      <c r="BI44" s="433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009" t="s">
        <v>31</v>
      </c>
      <c r="BU44" s="1010"/>
      <c r="BV44" s="1011"/>
      <c r="BW44" s="1012"/>
      <c r="BX44" s="1013"/>
      <c r="BY44" s="42"/>
      <c r="BZ44" s="194"/>
      <c r="CA44" s="213"/>
    </row>
    <row r="45" spans="2:79" s="60" customFormat="1" ht="27.75" x14ac:dyDescent="0.2">
      <c r="B45" s="482"/>
      <c r="C45" s="196"/>
      <c r="D45" s="436"/>
      <c r="E45" s="433"/>
      <c r="F45" s="498" t="s">
        <v>75</v>
      </c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3"/>
      <c r="AM45" s="433"/>
      <c r="AN45" s="433"/>
      <c r="AO45" s="433"/>
      <c r="AP45" s="433"/>
      <c r="AQ45" s="433"/>
      <c r="AR45" s="433"/>
      <c r="AS45" s="433"/>
      <c r="AT45" s="433"/>
      <c r="AU45" s="433"/>
      <c r="AV45" s="433"/>
      <c r="AW45" s="433"/>
      <c r="AX45" s="433"/>
      <c r="AY45" s="433"/>
      <c r="AZ45" s="433"/>
      <c r="BA45" s="433"/>
      <c r="BB45" s="433"/>
      <c r="BC45" s="433"/>
      <c r="BD45" s="433"/>
      <c r="BE45" s="433"/>
      <c r="BF45" s="433"/>
      <c r="BG45" s="433"/>
      <c r="BH45" s="433"/>
      <c r="BI45" s="433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009"/>
      <c r="BU45" s="1010"/>
      <c r="BV45" s="1014"/>
      <c r="BW45" s="1015"/>
      <c r="BX45" s="1016"/>
      <c r="BY45" s="42"/>
      <c r="BZ45" s="194"/>
      <c r="CA45" s="213"/>
    </row>
    <row r="46" spans="2:79" s="60" customFormat="1" ht="27.75" x14ac:dyDescent="0.2">
      <c r="B46" s="482"/>
      <c r="C46" s="196"/>
      <c r="D46" s="436"/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3"/>
      <c r="AL46" s="433"/>
      <c r="AM46" s="433"/>
      <c r="AN46" s="433"/>
      <c r="AO46" s="433"/>
      <c r="AP46" s="433"/>
      <c r="AQ46" s="433"/>
      <c r="AR46" s="433"/>
      <c r="AS46" s="433"/>
      <c r="AT46" s="433"/>
      <c r="AU46" s="433"/>
      <c r="AV46" s="433"/>
      <c r="AW46" s="433"/>
      <c r="AX46" s="433"/>
      <c r="AY46" s="433"/>
      <c r="AZ46" s="433"/>
      <c r="BA46" s="433"/>
      <c r="BB46" s="433"/>
      <c r="BC46" s="433"/>
      <c r="BD46" s="433"/>
      <c r="BE46" s="433"/>
      <c r="BF46" s="433"/>
      <c r="BG46" s="433"/>
      <c r="BH46" s="433"/>
      <c r="BI46" s="433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75"/>
      <c r="BU46" s="43"/>
      <c r="BV46" s="175"/>
      <c r="BW46" s="175"/>
      <c r="BX46" s="175"/>
      <c r="BY46" s="42"/>
      <c r="BZ46" s="194"/>
      <c r="CA46" s="213"/>
    </row>
    <row r="47" spans="2:79" s="60" customFormat="1" ht="27.75" x14ac:dyDescent="0.2">
      <c r="B47" s="482"/>
      <c r="C47" s="196"/>
      <c r="D47" s="163" t="s">
        <v>50</v>
      </c>
      <c r="E47" s="433"/>
      <c r="F47" s="196" t="s">
        <v>258</v>
      </c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3"/>
      <c r="AY47" s="433"/>
      <c r="AZ47" s="433"/>
      <c r="BA47" s="433"/>
      <c r="BB47" s="433"/>
      <c r="BC47" s="433"/>
      <c r="BD47" s="433"/>
      <c r="BE47" s="433"/>
      <c r="BF47" s="433"/>
      <c r="BG47" s="433"/>
      <c r="BH47" s="433"/>
      <c r="BI47" s="433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009" t="s">
        <v>45</v>
      </c>
      <c r="BU47" s="1010"/>
      <c r="BV47" s="1011"/>
      <c r="BW47" s="1012"/>
      <c r="BX47" s="1013"/>
      <c r="BY47" s="42"/>
      <c r="BZ47" s="194"/>
      <c r="CA47" s="213"/>
    </row>
    <row r="48" spans="2:79" s="60" customFormat="1" ht="27.75" x14ac:dyDescent="0.2">
      <c r="B48" s="482"/>
      <c r="C48" s="196"/>
      <c r="D48" s="436"/>
      <c r="E48" s="433"/>
      <c r="F48" s="498" t="s">
        <v>398</v>
      </c>
      <c r="G48" s="433"/>
      <c r="H48" s="433"/>
      <c r="I48" s="433"/>
      <c r="J48" s="433"/>
      <c r="K48" s="433"/>
      <c r="L48" s="433"/>
      <c r="M48" s="433"/>
      <c r="N48" s="433"/>
      <c r="O48" s="433"/>
      <c r="P48" s="433"/>
      <c r="Q48" s="433"/>
      <c r="R48" s="433"/>
      <c r="S48" s="433"/>
      <c r="T48" s="433"/>
      <c r="U48" s="433"/>
      <c r="V48" s="433"/>
      <c r="W48" s="433"/>
      <c r="X48" s="433"/>
      <c r="Y48" s="433"/>
      <c r="Z48" s="433"/>
      <c r="AA48" s="433"/>
      <c r="AB48" s="433"/>
      <c r="AC48" s="433"/>
      <c r="AD48" s="433"/>
      <c r="AE48" s="433"/>
      <c r="AF48" s="433"/>
      <c r="AG48" s="433"/>
      <c r="AH48" s="433"/>
      <c r="AI48" s="433"/>
      <c r="AJ48" s="433"/>
      <c r="AK48" s="433"/>
      <c r="AL48" s="433"/>
      <c r="AM48" s="433"/>
      <c r="AN48" s="433"/>
      <c r="AO48" s="433"/>
      <c r="AP48" s="433"/>
      <c r="AQ48" s="433"/>
      <c r="AR48" s="433"/>
      <c r="AS48" s="433"/>
      <c r="AT48" s="433"/>
      <c r="AU48" s="433"/>
      <c r="AV48" s="433"/>
      <c r="AW48" s="433"/>
      <c r="AX48" s="433"/>
      <c r="AY48" s="433"/>
      <c r="AZ48" s="433"/>
      <c r="BA48" s="433"/>
      <c r="BB48" s="433"/>
      <c r="BC48" s="433"/>
      <c r="BD48" s="433"/>
      <c r="BE48" s="433"/>
      <c r="BF48" s="433"/>
      <c r="BG48" s="433"/>
      <c r="BH48" s="433"/>
      <c r="BI48" s="433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009"/>
      <c r="BU48" s="1010"/>
      <c r="BV48" s="1014"/>
      <c r="BW48" s="1015"/>
      <c r="BX48" s="1016"/>
      <c r="BY48" s="42"/>
      <c r="BZ48" s="194"/>
      <c r="CA48" s="213"/>
    </row>
    <row r="49" spans="2:79" s="60" customFormat="1" ht="27.75" x14ac:dyDescent="0.2">
      <c r="B49" s="482"/>
      <c r="C49" s="196"/>
      <c r="D49" s="436"/>
      <c r="E49" s="433"/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3"/>
      <c r="AY49" s="433"/>
      <c r="AZ49" s="433"/>
      <c r="BA49" s="433"/>
      <c r="BB49" s="433"/>
      <c r="BC49" s="433"/>
      <c r="BD49" s="433"/>
      <c r="BE49" s="433"/>
      <c r="BF49" s="433"/>
      <c r="BG49" s="433"/>
      <c r="BH49" s="433"/>
      <c r="BI49" s="433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75"/>
      <c r="BU49" s="43"/>
      <c r="BV49" s="175"/>
      <c r="BW49" s="175"/>
      <c r="BX49" s="175"/>
      <c r="BY49" s="42"/>
      <c r="BZ49" s="194"/>
      <c r="CA49" s="213"/>
    </row>
    <row r="50" spans="2:79" s="60" customFormat="1" ht="27.75" x14ac:dyDescent="0.2">
      <c r="B50" s="482"/>
      <c r="C50" s="196"/>
      <c r="D50" s="163" t="s">
        <v>57</v>
      </c>
      <c r="E50" s="433"/>
      <c r="F50" s="196" t="s">
        <v>519</v>
      </c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3"/>
      <c r="AL50" s="433"/>
      <c r="AM50" s="433"/>
      <c r="AN50" s="433"/>
      <c r="AO50" s="433"/>
      <c r="AP50" s="433"/>
      <c r="AQ50" s="433"/>
      <c r="AR50" s="433"/>
      <c r="AS50" s="433"/>
      <c r="AT50" s="433"/>
      <c r="AU50" s="433"/>
      <c r="AV50" s="433"/>
      <c r="AW50" s="433"/>
      <c r="AX50" s="433"/>
      <c r="AY50" s="433"/>
      <c r="AZ50" s="433"/>
      <c r="BA50" s="433"/>
      <c r="BB50" s="433"/>
      <c r="BC50" s="433"/>
      <c r="BD50" s="433"/>
      <c r="BE50" s="433"/>
      <c r="BF50" s="433"/>
      <c r="BG50" s="433"/>
      <c r="BH50" s="433"/>
      <c r="BI50" s="433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009" t="s">
        <v>32</v>
      </c>
      <c r="BU50" s="1010"/>
      <c r="BV50" s="1011"/>
      <c r="BW50" s="1012"/>
      <c r="BX50" s="1013"/>
      <c r="BY50" s="42"/>
      <c r="BZ50" s="194"/>
      <c r="CA50" s="213"/>
    </row>
    <row r="51" spans="2:79" s="60" customFormat="1" ht="27.75" x14ac:dyDescent="0.2">
      <c r="B51" s="482"/>
      <c r="C51" s="196"/>
      <c r="D51" s="436"/>
      <c r="E51" s="433"/>
      <c r="F51" s="498" t="s">
        <v>76</v>
      </c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33"/>
      <c r="W51" s="433"/>
      <c r="X51" s="433"/>
      <c r="Y51" s="433"/>
      <c r="Z51" s="433"/>
      <c r="AA51" s="433"/>
      <c r="AB51" s="433"/>
      <c r="AC51" s="433"/>
      <c r="AD51" s="433"/>
      <c r="AE51" s="433"/>
      <c r="AF51" s="433"/>
      <c r="AG51" s="433"/>
      <c r="AH51" s="433"/>
      <c r="AI51" s="433"/>
      <c r="AJ51" s="433"/>
      <c r="AK51" s="433"/>
      <c r="AL51" s="433"/>
      <c r="AM51" s="433"/>
      <c r="AN51" s="433"/>
      <c r="AO51" s="433"/>
      <c r="AP51" s="433"/>
      <c r="AQ51" s="433"/>
      <c r="AR51" s="433"/>
      <c r="AS51" s="433"/>
      <c r="AT51" s="433"/>
      <c r="AU51" s="433"/>
      <c r="AV51" s="433"/>
      <c r="AW51" s="433"/>
      <c r="AX51" s="433"/>
      <c r="AY51" s="433"/>
      <c r="AZ51" s="433"/>
      <c r="BA51" s="433"/>
      <c r="BB51" s="433"/>
      <c r="BC51" s="433"/>
      <c r="BD51" s="433"/>
      <c r="BE51" s="433"/>
      <c r="BF51" s="433"/>
      <c r="BG51" s="433"/>
      <c r="BH51" s="433"/>
      <c r="BI51" s="433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009"/>
      <c r="BU51" s="1010"/>
      <c r="BV51" s="1014"/>
      <c r="BW51" s="1015"/>
      <c r="BX51" s="1016"/>
      <c r="BY51" s="42"/>
      <c r="BZ51" s="194"/>
      <c r="CA51" s="213"/>
    </row>
    <row r="52" spans="2:79" s="60" customFormat="1" ht="27.75" x14ac:dyDescent="0.2">
      <c r="B52" s="482"/>
      <c r="C52" s="196"/>
      <c r="D52" s="436"/>
      <c r="E52" s="433"/>
      <c r="F52" s="433"/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433"/>
      <c r="T52" s="433"/>
      <c r="U52" s="433"/>
      <c r="V52" s="433"/>
      <c r="W52" s="433"/>
      <c r="X52" s="433"/>
      <c r="Y52" s="433"/>
      <c r="Z52" s="433"/>
      <c r="AA52" s="433"/>
      <c r="AB52" s="433"/>
      <c r="AC52" s="433"/>
      <c r="AD52" s="433"/>
      <c r="AE52" s="433"/>
      <c r="AF52" s="433"/>
      <c r="AG52" s="433"/>
      <c r="AH52" s="433"/>
      <c r="AI52" s="433"/>
      <c r="AJ52" s="433"/>
      <c r="AK52" s="433"/>
      <c r="AL52" s="433"/>
      <c r="AM52" s="433"/>
      <c r="AN52" s="433"/>
      <c r="AO52" s="433"/>
      <c r="AP52" s="433"/>
      <c r="AQ52" s="433"/>
      <c r="AR52" s="433"/>
      <c r="AS52" s="433"/>
      <c r="AT52" s="433"/>
      <c r="AU52" s="433"/>
      <c r="AV52" s="433"/>
      <c r="AW52" s="433"/>
      <c r="AX52" s="433"/>
      <c r="AY52" s="433"/>
      <c r="AZ52" s="433"/>
      <c r="BA52" s="433"/>
      <c r="BB52" s="433"/>
      <c r="BC52" s="433"/>
      <c r="BD52" s="433"/>
      <c r="BE52" s="433"/>
      <c r="BF52" s="433"/>
      <c r="BG52" s="433"/>
      <c r="BH52" s="433"/>
      <c r="BI52" s="433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75"/>
      <c r="BU52" s="43"/>
      <c r="BV52" s="175"/>
      <c r="BW52" s="175"/>
      <c r="BX52" s="175"/>
      <c r="BY52" s="42"/>
      <c r="BZ52" s="194"/>
      <c r="CA52" s="213"/>
    </row>
    <row r="53" spans="2:79" s="60" customFormat="1" ht="27.75" x14ac:dyDescent="0.2">
      <c r="B53" s="482"/>
      <c r="C53" s="196"/>
      <c r="D53" s="163" t="s">
        <v>58</v>
      </c>
      <c r="E53" s="433"/>
      <c r="F53" s="196" t="s">
        <v>520</v>
      </c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3"/>
      <c r="V53" s="433"/>
      <c r="W53" s="433"/>
      <c r="X53" s="433"/>
      <c r="Y53" s="433"/>
      <c r="Z53" s="433"/>
      <c r="AA53" s="433"/>
      <c r="AB53" s="433"/>
      <c r="AC53" s="433"/>
      <c r="AD53" s="433"/>
      <c r="AE53" s="433"/>
      <c r="AF53" s="433"/>
      <c r="AG53" s="433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  <c r="BA53" s="433"/>
      <c r="BB53" s="433"/>
      <c r="BC53" s="433"/>
      <c r="BD53" s="433"/>
      <c r="BE53" s="433"/>
      <c r="BF53" s="433"/>
      <c r="BG53" s="433"/>
      <c r="BH53" s="433"/>
      <c r="BI53" s="433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009" t="s">
        <v>46</v>
      </c>
      <c r="BU53" s="1010"/>
      <c r="BV53" s="1011"/>
      <c r="BW53" s="1012"/>
      <c r="BX53" s="1013"/>
      <c r="BY53" s="42"/>
      <c r="BZ53" s="194"/>
      <c r="CA53" s="213"/>
    </row>
    <row r="54" spans="2:79" s="60" customFormat="1" ht="27.75" x14ac:dyDescent="0.2">
      <c r="B54" s="482"/>
      <c r="C54" s="196"/>
      <c r="D54" s="436"/>
      <c r="E54" s="433"/>
      <c r="F54" s="433" t="s">
        <v>142</v>
      </c>
      <c r="G54" s="433"/>
      <c r="H54" s="433"/>
      <c r="I54" s="433"/>
      <c r="J54" s="433"/>
      <c r="K54" s="433"/>
      <c r="L54" s="433"/>
      <c r="M54" s="433"/>
      <c r="N54" s="433"/>
      <c r="O54" s="433"/>
      <c r="P54" s="433"/>
      <c r="Q54" s="433"/>
      <c r="R54" s="433"/>
      <c r="S54" s="433"/>
      <c r="T54" s="433"/>
      <c r="U54" s="433"/>
      <c r="V54" s="433"/>
      <c r="W54" s="433"/>
      <c r="X54" s="433"/>
      <c r="Y54" s="433"/>
      <c r="Z54" s="433"/>
      <c r="AA54" s="433"/>
      <c r="AB54" s="433"/>
      <c r="AC54" s="433"/>
      <c r="AD54" s="433"/>
      <c r="AE54" s="433"/>
      <c r="AF54" s="433"/>
      <c r="AG54" s="433"/>
      <c r="AH54" s="433"/>
      <c r="AI54" s="433"/>
      <c r="AJ54" s="433"/>
      <c r="AK54" s="433"/>
      <c r="AL54" s="433"/>
      <c r="AM54" s="433"/>
      <c r="AN54" s="433"/>
      <c r="AO54" s="433"/>
      <c r="AP54" s="433"/>
      <c r="AQ54" s="433"/>
      <c r="AR54" s="433"/>
      <c r="AS54" s="433"/>
      <c r="AT54" s="433"/>
      <c r="AU54" s="433"/>
      <c r="AV54" s="433"/>
      <c r="AW54" s="433"/>
      <c r="AX54" s="433"/>
      <c r="AY54" s="433"/>
      <c r="AZ54" s="433"/>
      <c r="BA54" s="433"/>
      <c r="BB54" s="433"/>
      <c r="BC54" s="433"/>
      <c r="BD54" s="433"/>
      <c r="BE54" s="433"/>
      <c r="BF54" s="433"/>
      <c r="BG54" s="433"/>
      <c r="BH54" s="433"/>
      <c r="BI54" s="433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009"/>
      <c r="BU54" s="1010"/>
      <c r="BV54" s="1014"/>
      <c r="BW54" s="1015"/>
      <c r="BX54" s="1016"/>
      <c r="BY54" s="42"/>
      <c r="BZ54" s="194"/>
      <c r="CA54" s="213"/>
    </row>
    <row r="55" spans="2:79" s="60" customFormat="1" ht="27.75" x14ac:dyDescent="0.2">
      <c r="B55" s="482"/>
      <c r="C55" s="196"/>
      <c r="D55" s="436"/>
      <c r="E55" s="433"/>
      <c r="F55" s="433"/>
      <c r="G55" s="433"/>
      <c r="H55" s="433"/>
      <c r="I55" s="433"/>
      <c r="J55" s="433"/>
      <c r="K55" s="433"/>
      <c r="L55" s="433"/>
      <c r="M55" s="433"/>
      <c r="N55" s="433"/>
      <c r="O55" s="433"/>
      <c r="P55" s="433"/>
      <c r="Q55" s="433"/>
      <c r="R55" s="433"/>
      <c r="S55" s="433"/>
      <c r="T55" s="433"/>
      <c r="U55" s="433"/>
      <c r="V55" s="433"/>
      <c r="W55" s="433"/>
      <c r="X55" s="433"/>
      <c r="Y55" s="433"/>
      <c r="Z55" s="433"/>
      <c r="AA55" s="433"/>
      <c r="AB55" s="433"/>
      <c r="AC55" s="433"/>
      <c r="AD55" s="433"/>
      <c r="AE55" s="433"/>
      <c r="AF55" s="433"/>
      <c r="AG55" s="433"/>
      <c r="AH55" s="433"/>
      <c r="AI55" s="433"/>
      <c r="AJ55" s="433"/>
      <c r="AK55" s="433"/>
      <c r="AL55" s="433"/>
      <c r="AM55" s="433"/>
      <c r="AN55" s="433"/>
      <c r="AO55" s="433"/>
      <c r="AP55" s="433"/>
      <c r="AQ55" s="433"/>
      <c r="AR55" s="433"/>
      <c r="AS55" s="433"/>
      <c r="AT55" s="433"/>
      <c r="AU55" s="433"/>
      <c r="AV55" s="433"/>
      <c r="AW55" s="433"/>
      <c r="AX55" s="433"/>
      <c r="AY55" s="433"/>
      <c r="AZ55" s="433"/>
      <c r="BA55" s="433"/>
      <c r="BB55" s="433"/>
      <c r="BC55" s="433"/>
      <c r="BD55" s="433"/>
      <c r="BE55" s="433"/>
      <c r="BF55" s="433"/>
      <c r="BG55" s="433"/>
      <c r="BH55" s="433"/>
      <c r="BI55" s="433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42"/>
      <c r="BY55" s="42"/>
      <c r="BZ55" s="194"/>
      <c r="CA55" s="213"/>
    </row>
    <row r="56" spans="2:79" s="60" customFormat="1" ht="27.75" x14ac:dyDescent="0.2">
      <c r="B56" s="482"/>
      <c r="C56" s="196"/>
      <c r="D56" s="490"/>
      <c r="E56" s="490"/>
      <c r="F56" s="433"/>
      <c r="G56" s="433"/>
      <c r="H56" s="433"/>
      <c r="I56" s="433"/>
      <c r="J56" s="433"/>
      <c r="K56" s="433"/>
      <c r="L56" s="433"/>
      <c r="M56" s="433"/>
      <c r="N56" s="433"/>
      <c r="O56" s="433"/>
      <c r="P56" s="433"/>
      <c r="Q56" s="433"/>
      <c r="R56" s="433"/>
      <c r="S56" s="433"/>
      <c r="T56" s="433"/>
      <c r="U56" s="433"/>
      <c r="V56" s="433"/>
      <c r="W56" s="433"/>
      <c r="X56" s="433"/>
      <c r="Y56" s="433"/>
      <c r="Z56" s="433"/>
      <c r="AA56" s="433"/>
      <c r="AB56" s="433"/>
      <c r="AC56" s="433"/>
      <c r="AD56" s="433"/>
      <c r="AE56" s="433"/>
      <c r="AF56" s="433"/>
      <c r="AG56" s="433"/>
      <c r="AH56" s="433"/>
      <c r="AI56" s="433"/>
      <c r="AJ56" s="433"/>
      <c r="AK56" s="433"/>
      <c r="AL56" s="433"/>
      <c r="AM56" s="433"/>
      <c r="AN56" s="433"/>
      <c r="AO56" s="433"/>
      <c r="AP56" s="433"/>
      <c r="AQ56" s="433"/>
      <c r="AR56" s="433"/>
      <c r="AS56" s="433"/>
      <c r="AT56" s="433"/>
      <c r="AU56" s="433"/>
      <c r="AV56" s="433"/>
      <c r="AW56" s="433"/>
      <c r="AX56" s="433"/>
      <c r="AY56" s="433"/>
      <c r="AZ56" s="433"/>
      <c r="BA56" s="433"/>
      <c r="BB56" s="433"/>
      <c r="BC56" s="433"/>
      <c r="BD56" s="433"/>
      <c r="BE56" s="433"/>
      <c r="BF56" s="433"/>
      <c r="BG56" s="433"/>
      <c r="BH56" s="433"/>
      <c r="BI56" s="433"/>
      <c r="BJ56" s="177"/>
      <c r="BK56" s="177"/>
      <c r="BL56" s="177"/>
      <c r="BM56" s="177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42"/>
      <c r="BY56" s="42"/>
      <c r="BZ56" s="194"/>
      <c r="CA56" s="213"/>
    </row>
    <row r="57" spans="2:79" s="60" customFormat="1" ht="27" customHeight="1" x14ac:dyDescent="0.2">
      <c r="B57" s="482"/>
      <c r="C57" s="177"/>
      <c r="D57" s="999"/>
      <c r="E57" s="491"/>
      <c r="F57" s="499"/>
      <c r="G57" s="499"/>
      <c r="H57" s="499"/>
      <c r="I57" s="116"/>
      <c r="J57" s="499"/>
      <c r="K57" s="499"/>
      <c r="L57" s="499"/>
      <c r="M57" s="499"/>
      <c r="N57" s="499"/>
      <c r="O57" s="168"/>
      <c r="P57" s="168"/>
      <c r="Q57" s="177"/>
      <c r="R57" s="168"/>
      <c r="S57" s="168"/>
      <c r="T57" s="168"/>
      <c r="U57" s="168"/>
      <c r="V57" s="116"/>
      <c r="W57" s="168"/>
      <c r="X57" s="168"/>
      <c r="Y57" s="168"/>
      <c r="Z57" s="168"/>
      <c r="AA57" s="168"/>
      <c r="AB57" s="168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77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77"/>
      <c r="BK57" s="177"/>
      <c r="BL57" s="177"/>
      <c r="BM57" s="177"/>
      <c r="BN57" s="177"/>
      <c r="BO57" s="177"/>
      <c r="BP57" s="177"/>
      <c r="BQ57" s="177"/>
      <c r="BR57" s="177"/>
      <c r="BS57" s="177"/>
      <c r="BT57" s="177"/>
      <c r="BU57" s="177"/>
      <c r="BV57" s="177"/>
      <c r="BW57" s="177"/>
      <c r="BX57" s="42"/>
      <c r="BY57" s="42"/>
      <c r="BZ57" s="194"/>
      <c r="CA57" s="213"/>
    </row>
    <row r="58" spans="2:79" s="60" customFormat="1" ht="27.75" hidden="1" x14ac:dyDescent="0.2">
      <c r="B58" s="482"/>
      <c r="C58" s="177"/>
      <c r="D58" s="999"/>
      <c r="E58" s="491"/>
      <c r="F58" s="499"/>
      <c r="G58" s="499"/>
      <c r="H58" s="499"/>
      <c r="I58" s="116"/>
      <c r="J58" s="499"/>
      <c r="K58" s="499"/>
      <c r="L58" s="499"/>
      <c r="M58" s="499"/>
      <c r="N58" s="499"/>
      <c r="O58" s="169"/>
      <c r="P58" s="169"/>
      <c r="Q58" s="168"/>
      <c r="R58" s="169"/>
      <c r="S58" s="168"/>
      <c r="T58" s="168"/>
      <c r="U58" s="168"/>
      <c r="V58" s="116"/>
      <c r="W58" s="168"/>
      <c r="X58" s="168"/>
      <c r="Y58" s="168"/>
      <c r="Z58" s="168"/>
      <c r="AA58" s="168"/>
      <c r="AB58" s="168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42"/>
      <c r="BY58" s="42"/>
      <c r="BZ58" s="194"/>
      <c r="CA58" s="213"/>
    </row>
    <row r="59" spans="2:79" s="60" customFormat="1" ht="28.5" thickBot="1" x14ac:dyDescent="0.25">
      <c r="B59" s="208"/>
      <c r="C59" s="209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489"/>
      <c r="BY59" s="489"/>
      <c r="BZ59" s="214"/>
      <c r="CA59" s="215"/>
    </row>
    <row r="60" spans="2:79" s="60" customFormat="1" ht="27.75" x14ac:dyDescent="0.2">
      <c r="B60" s="482"/>
      <c r="C60" s="177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77"/>
      <c r="BK60" s="177"/>
      <c r="BL60" s="177"/>
      <c r="BM60" s="177"/>
      <c r="BN60" s="177"/>
      <c r="BO60" s="177"/>
      <c r="BP60" s="177"/>
      <c r="BQ60" s="177"/>
      <c r="BR60" s="177"/>
      <c r="BS60" s="177"/>
      <c r="BT60" s="177"/>
      <c r="BU60" s="177"/>
      <c r="BV60" s="177"/>
      <c r="BW60" s="177"/>
      <c r="BX60" s="42"/>
      <c r="BY60" s="42"/>
      <c r="BZ60" s="194"/>
      <c r="CA60" s="213"/>
    </row>
    <row r="61" spans="2:79" s="60" customFormat="1" ht="27.75" x14ac:dyDescent="0.2">
      <c r="B61" s="482"/>
      <c r="C61" s="177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77"/>
      <c r="BK61" s="177"/>
      <c r="BL61" s="177"/>
      <c r="BM61" s="177"/>
      <c r="BN61" s="177"/>
      <c r="BO61" s="177"/>
      <c r="BP61" s="177"/>
      <c r="BQ61" s="177"/>
      <c r="BR61" s="177"/>
      <c r="BS61" s="177"/>
      <c r="BT61" s="177"/>
      <c r="BU61" s="177"/>
      <c r="BV61" s="177"/>
      <c r="BW61" s="177"/>
      <c r="BX61" s="42"/>
      <c r="BY61" s="42"/>
      <c r="BZ61" s="194"/>
      <c r="CA61" s="213"/>
    </row>
    <row r="62" spans="2:79" s="60" customFormat="1" ht="27.75" x14ac:dyDescent="0.2">
      <c r="B62" s="482"/>
      <c r="C62" s="649">
        <v>5.8</v>
      </c>
      <c r="D62" s="67" t="s">
        <v>521</v>
      </c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  <c r="BI62" s="177"/>
      <c r="BJ62" s="177"/>
      <c r="BK62" s="177"/>
      <c r="BL62" s="177"/>
      <c r="BM62" s="177"/>
      <c r="BN62" s="177"/>
      <c r="BO62" s="177"/>
      <c r="BP62" s="177"/>
      <c r="BQ62" s="177"/>
      <c r="BR62" s="177"/>
      <c r="BS62" s="177"/>
      <c r="BT62" s="177"/>
      <c r="BU62" s="177"/>
      <c r="BV62" s="177"/>
      <c r="BW62" s="177"/>
      <c r="BX62" s="42"/>
      <c r="BY62" s="42"/>
      <c r="BZ62" s="194"/>
      <c r="CA62" s="213"/>
    </row>
    <row r="63" spans="2:79" s="60" customFormat="1" ht="27.75" x14ac:dyDescent="0.2">
      <c r="B63" s="482"/>
      <c r="C63" s="194"/>
      <c r="D63" s="68" t="s">
        <v>259</v>
      </c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94"/>
      <c r="AY63" s="194"/>
      <c r="AZ63" s="194"/>
      <c r="BA63" s="194"/>
      <c r="BB63" s="194"/>
      <c r="BC63" s="194"/>
      <c r="BD63" s="194"/>
      <c r="BE63" s="194"/>
      <c r="BF63" s="194"/>
      <c r="BG63" s="492"/>
      <c r="BH63" s="492"/>
      <c r="BI63" s="483"/>
      <c r="BJ63" s="483"/>
      <c r="BK63" s="483"/>
      <c r="BL63" s="483"/>
      <c r="BM63" s="483"/>
      <c r="BN63" s="483"/>
      <c r="BO63" s="483"/>
      <c r="BP63" s="483"/>
      <c r="BQ63" s="483"/>
      <c r="BR63" s="483"/>
      <c r="BS63" s="483"/>
      <c r="BT63" s="483"/>
      <c r="BU63" s="483"/>
      <c r="BV63" s="483"/>
      <c r="BW63" s="177"/>
      <c r="BX63" s="42"/>
      <c r="BY63" s="42"/>
      <c r="BZ63" s="194"/>
      <c r="CA63" s="213"/>
    </row>
    <row r="64" spans="2:79" s="60" customFormat="1" ht="27.75" x14ac:dyDescent="0.2">
      <c r="B64" s="482"/>
      <c r="C64" s="194"/>
      <c r="D64" s="68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94"/>
      <c r="AY64" s="194"/>
      <c r="AZ64" s="194"/>
      <c r="BA64" s="194"/>
      <c r="BB64" s="194"/>
      <c r="BC64" s="194"/>
      <c r="BD64" s="194"/>
      <c r="BE64" s="194"/>
      <c r="BF64" s="194"/>
      <c r="BG64" s="177"/>
      <c r="BH64" s="177"/>
      <c r="BI64" s="177"/>
      <c r="BJ64" s="177"/>
      <c r="BK64" s="177"/>
      <c r="BL64" s="177"/>
      <c r="BM64" s="177"/>
      <c r="BN64" s="55"/>
      <c r="BO64" s="55"/>
      <c r="BP64" s="55"/>
      <c r="BQ64" s="55"/>
      <c r="BR64" s="55"/>
      <c r="BS64" s="55"/>
      <c r="BT64" s="55"/>
      <c r="BU64" s="55"/>
      <c r="BV64" s="55"/>
      <c r="BW64" s="177"/>
      <c r="BX64" s="42"/>
      <c r="BY64" s="42"/>
      <c r="BZ64" s="194"/>
      <c r="CA64" s="213"/>
    </row>
    <row r="65" spans="2:84" s="60" customFormat="1" ht="27.75" x14ac:dyDescent="0.2">
      <c r="B65" s="482"/>
      <c r="C65" s="42"/>
      <c r="D65" s="68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42"/>
      <c r="AY65" s="42"/>
      <c r="AZ65" s="42"/>
      <c r="BA65" s="42"/>
      <c r="BB65" s="42"/>
      <c r="BC65" s="42"/>
      <c r="BD65" s="42"/>
      <c r="BE65" s="42"/>
      <c r="BF65" s="42"/>
      <c r="BG65" s="177"/>
      <c r="BH65" s="177"/>
      <c r="BI65" s="177"/>
      <c r="BJ65" s="177"/>
      <c r="BK65" s="177"/>
      <c r="BL65" s="177"/>
      <c r="BM65" s="177"/>
      <c r="BN65" s="42"/>
      <c r="BO65" s="42"/>
      <c r="BP65" s="42"/>
      <c r="BQ65" s="42"/>
      <c r="BR65" s="42"/>
      <c r="BS65" s="42"/>
      <c r="BT65" s="42"/>
      <c r="BU65" s="42"/>
      <c r="BV65" s="42"/>
      <c r="BW65" s="177"/>
      <c r="BX65" s="42"/>
      <c r="BY65" s="42"/>
      <c r="BZ65" s="194"/>
      <c r="CA65" s="213"/>
    </row>
    <row r="66" spans="2:84" s="60" customFormat="1" ht="27.75" x14ac:dyDescent="0.2">
      <c r="B66" s="482"/>
      <c r="C66" s="177"/>
      <c r="D66" s="42"/>
      <c r="E66" s="178" t="s">
        <v>281</v>
      </c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77"/>
      <c r="AY66" s="177"/>
      <c r="AZ66" s="177"/>
      <c r="BA66" s="177"/>
      <c r="BB66" s="177"/>
      <c r="BC66" s="177"/>
      <c r="BD66" s="177"/>
      <c r="BE66" s="177"/>
      <c r="BF66" s="177"/>
      <c r="BG66" s="194"/>
      <c r="BH66" s="194"/>
      <c r="BI66" s="194"/>
      <c r="BJ66" s="194"/>
      <c r="BK66" s="177"/>
      <c r="BL66" s="194"/>
      <c r="BM66" s="194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42"/>
      <c r="BY66" s="42"/>
      <c r="BZ66" s="194"/>
      <c r="CA66" s="213"/>
    </row>
    <row r="67" spans="2:84" s="60" customFormat="1" ht="27.75" x14ac:dyDescent="0.2">
      <c r="B67" s="482"/>
      <c r="C67" s="194"/>
      <c r="D67" s="999" t="s">
        <v>3</v>
      </c>
      <c r="E67" s="491"/>
      <c r="F67" s="1001"/>
      <c r="G67" s="1002"/>
      <c r="H67" s="1003"/>
      <c r="I67" s="1008" t="s">
        <v>209</v>
      </c>
      <c r="J67" s="1008"/>
      <c r="K67" s="1008"/>
      <c r="L67" s="1008"/>
      <c r="M67" s="1008"/>
      <c r="N67" s="496"/>
      <c r="O67" s="168"/>
      <c r="P67" s="168"/>
      <c r="Q67" s="872" t="s">
        <v>6</v>
      </c>
      <c r="R67" s="168"/>
      <c r="S67" s="893"/>
      <c r="T67" s="894"/>
      <c r="U67" s="895"/>
      <c r="V67" s="942" t="s">
        <v>133</v>
      </c>
      <c r="W67" s="942"/>
      <c r="X67" s="942"/>
      <c r="Y67" s="942"/>
      <c r="Z67" s="942"/>
      <c r="AA67" s="942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492"/>
      <c r="AY67" s="492"/>
      <c r="AZ67" s="492"/>
      <c r="BA67" s="492"/>
      <c r="BB67" s="492"/>
      <c r="BC67" s="492"/>
      <c r="BD67" s="492"/>
      <c r="BE67" s="492"/>
      <c r="BF67" s="492"/>
      <c r="BG67" s="194"/>
      <c r="BH67" s="194"/>
      <c r="BI67" s="194"/>
      <c r="BJ67" s="194"/>
      <c r="BK67" s="194"/>
      <c r="BL67" s="194"/>
      <c r="BM67" s="194"/>
      <c r="BN67" s="168"/>
      <c r="BO67" s="168"/>
      <c r="BP67" s="168"/>
      <c r="BQ67" s="168"/>
      <c r="BR67" s="168"/>
      <c r="BS67" s="168"/>
      <c r="BT67" s="168"/>
      <c r="BU67" s="168"/>
      <c r="BV67" s="168"/>
      <c r="BW67" s="941"/>
      <c r="BX67" s="941"/>
      <c r="BY67" s="42"/>
      <c r="BZ67" s="194"/>
      <c r="CA67" s="213"/>
      <c r="CB67" s="55"/>
    </row>
    <row r="68" spans="2:84" s="60" customFormat="1" ht="27.75" x14ac:dyDescent="0.2">
      <c r="B68" s="482"/>
      <c r="C68" s="194"/>
      <c r="D68" s="1000"/>
      <c r="E68" s="491"/>
      <c r="F68" s="1004"/>
      <c r="G68" s="1005"/>
      <c r="H68" s="1006"/>
      <c r="I68" s="1008"/>
      <c r="J68" s="1008"/>
      <c r="K68" s="1008"/>
      <c r="L68" s="1008"/>
      <c r="M68" s="1008"/>
      <c r="N68" s="496"/>
      <c r="O68" s="169"/>
      <c r="P68" s="169"/>
      <c r="Q68" s="942"/>
      <c r="R68" s="169"/>
      <c r="S68" s="896"/>
      <c r="T68" s="897"/>
      <c r="U68" s="898"/>
      <c r="V68" s="942"/>
      <c r="W68" s="942"/>
      <c r="X68" s="942"/>
      <c r="Y68" s="942"/>
      <c r="Z68" s="942"/>
      <c r="AA68" s="942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492"/>
      <c r="AY68" s="492"/>
      <c r="AZ68" s="492"/>
      <c r="BA68" s="492"/>
      <c r="BB68" s="492"/>
      <c r="BC68" s="492"/>
      <c r="BD68" s="492"/>
      <c r="BE68" s="492"/>
      <c r="BF68" s="492"/>
      <c r="BG68" s="43"/>
      <c r="BH68" s="43"/>
      <c r="BI68" s="43"/>
      <c r="BJ68" s="43"/>
      <c r="BK68" s="43"/>
      <c r="BL68" s="43"/>
      <c r="BM68" s="43"/>
      <c r="BN68" s="168"/>
      <c r="BO68" s="168"/>
      <c r="BP68" s="168"/>
      <c r="BQ68" s="168"/>
      <c r="BR68" s="168"/>
      <c r="BS68" s="168"/>
      <c r="BT68" s="168"/>
      <c r="BU68" s="168"/>
      <c r="BV68" s="168"/>
      <c r="BW68" s="941"/>
      <c r="BX68" s="941"/>
      <c r="BY68" s="42"/>
      <c r="BZ68" s="194"/>
      <c r="CA68" s="213"/>
      <c r="CB68" s="55"/>
    </row>
    <row r="69" spans="2:84" s="60" customFormat="1" ht="27.75" x14ac:dyDescent="0.2">
      <c r="B69" s="482"/>
      <c r="C69" s="194"/>
      <c r="D69" s="194"/>
      <c r="E69" s="194"/>
      <c r="F69" s="194"/>
      <c r="G69" s="212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77"/>
      <c r="BC69" s="177"/>
      <c r="BD69" s="177"/>
      <c r="BE69" s="177"/>
      <c r="BF69" s="177"/>
      <c r="BG69" s="177"/>
      <c r="BH69" s="177"/>
      <c r="BI69" s="177"/>
      <c r="BJ69" s="42"/>
      <c r="BK69" s="42"/>
      <c r="BL69" s="42"/>
      <c r="BM69" s="42"/>
      <c r="BN69" s="42"/>
      <c r="BO69" s="42"/>
      <c r="BP69" s="42"/>
      <c r="BQ69" s="55"/>
      <c r="BR69" s="55"/>
      <c r="BS69" s="55"/>
      <c r="BT69" s="55"/>
      <c r="BU69" s="55"/>
      <c r="BV69" s="55"/>
      <c r="BW69" s="55"/>
      <c r="BX69" s="42"/>
      <c r="BY69" s="42"/>
      <c r="BZ69" s="194"/>
      <c r="CA69" s="213"/>
      <c r="CB69" s="55"/>
    </row>
    <row r="70" spans="2:84" s="60" customFormat="1" ht="27.75" x14ac:dyDescent="0.4">
      <c r="B70" s="482"/>
      <c r="C70" s="42"/>
      <c r="D70" s="500" t="s">
        <v>522</v>
      </c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177"/>
      <c r="BC70" s="177"/>
      <c r="BD70" s="177"/>
      <c r="BE70" s="177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194"/>
      <c r="CA70" s="213"/>
      <c r="CB70" s="55"/>
    </row>
    <row r="71" spans="2:84" s="60" customFormat="1" ht="27.75" x14ac:dyDescent="0.4">
      <c r="B71" s="482"/>
      <c r="C71" s="177"/>
      <c r="D71" s="501" t="s">
        <v>386</v>
      </c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194"/>
      <c r="CA71" s="213"/>
      <c r="CB71" s="55"/>
    </row>
    <row r="72" spans="2:84" ht="27.75" x14ac:dyDescent="0.2">
      <c r="B72" s="482"/>
      <c r="C72" s="177"/>
      <c r="BZ72" s="194"/>
      <c r="CA72" s="213"/>
      <c r="CB72" s="43"/>
      <c r="CC72" s="43"/>
      <c r="CD72" s="43"/>
      <c r="CE72" s="43"/>
      <c r="CF72" s="43"/>
    </row>
    <row r="73" spans="2:84" ht="27.75" x14ac:dyDescent="0.2">
      <c r="B73" s="482"/>
      <c r="C73" s="177"/>
      <c r="D73" s="436"/>
      <c r="E73" s="433"/>
      <c r="F73" s="433"/>
      <c r="G73" s="433"/>
      <c r="H73" s="433"/>
      <c r="I73" s="433"/>
      <c r="J73" s="433"/>
      <c r="K73" s="433"/>
      <c r="L73" s="433"/>
      <c r="M73" s="433"/>
      <c r="N73" s="433"/>
      <c r="O73" s="433"/>
      <c r="P73" s="433"/>
      <c r="Q73" s="433"/>
      <c r="R73" s="433"/>
      <c r="S73" s="433"/>
      <c r="T73" s="433"/>
      <c r="U73" s="433"/>
      <c r="V73" s="433"/>
      <c r="W73" s="433"/>
      <c r="X73" s="433"/>
      <c r="Y73" s="433"/>
      <c r="Z73" s="433"/>
      <c r="AA73" s="433"/>
      <c r="AB73" s="433"/>
      <c r="AC73" s="433"/>
      <c r="AD73" s="433"/>
      <c r="AE73" s="433"/>
      <c r="AF73" s="433"/>
      <c r="AG73" s="433"/>
      <c r="AH73" s="433"/>
      <c r="AI73" s="433"/>
      <c r="AJ73" s="433"/>
      <c r="AK73" s="433"/>
      <c r="AL73" s="433"/>
      <c r="AM73" s="433"/>
      <c r="AN73" s="433"/>
      <c r="AO73" s="433"/>
      <c r="AP73" s="433"/>
      <c r="AQ73" s="433"/>
      <c r="AR73" s="433"/>
      <c r="AS73" s="433"/>
      <c r="AT73" s="433"/>
      <c r="AU73" s="433"/>
      <c r="AV73" s="433"/>
      <c r="AW73" s="433"/>
      <c r="AX73" s="433"/>
      <c r="AY73" s="433"/>
      <c r="AZ73" s="433"/>
      <c r="BA73" s="433"/>
      <c r="BB73" s="433"/>
      <c r="BC73" s="433"/>
      <c r="BD73" s="433"/>
      <c r="BE73" s="433"/>
      <c r="BF73" s="433"/>
      <c r="BG73" s="433"/>
      <c r="BH73" s="433"/>
      <c r="BI73" s="433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75"/>
      <c r="BU73" s="175"/>
      <c r="BV73" s="656" t="s">
        <v>280</v>
      </c>
      <c r="BW73" s="43"/>
      <c r="BX73" s="175"/>
      <c r="BZ73" s="194"/>
      <c r="CA73" s="213"/>
      <c r="CB73" s="43"/>
      <c r="CC73" s="43"/>
      <c r="CD73" s="43"/>
      <c r="CE73" s="43"/>
      <c r="CF73" s="43"/>
    </row>
    <row r="74" spans="2:84" ht="27.75" x14ac:dyDescent="0.2">
      <c r="B74" s="482"/>
      <c r="C74" s="177"/>
      <c r="D74" s="163" t="s">
        <v>19</v>
      </c>
      <c r="E74" s="433"/>
      <c r="F74" s="196" t="s">
        <v>260</v>
      </c>
      <c r="G74" s="433"/>
      <c r="H74" s="433"/>
      <c r="I74" s="433"/>
      <c r="J74" s="433"/>
      <c r="K74" s="433"/>
      <c r="L74" s="433"/>
      <c r="M74" s="433"/>
      <c r="N74" s="433"/>
      <c r="O74" s="433"/>
      <c r="P74" s="433"/>
      <c r="Q74" s="433"/>
      <c r="R74" s="433"/>
      <c r="S74" s="433"/>
      <c r="T74" s="433"/>
      <c r="U74" s="433"/>
      <c r="V74" s="433"/>
      <c r="W74" s="433"/>
      <c r="X74" s="433"/>
      <c r="Y74" s="433"/>
      <c r="Z74" s="433"/>
      <c r="AA74" s="433"/>
      <c r="AB74" s="433"/>
      <c r="AC74" s="433"/>
      <c r="AD74" s="433"/>
      <c r="AE74" s="433"/>
      <c r="AF74" s="433"/>
      <c r="AG74" s="433"/>
      <c r="AH74" s="433"/>
      <c r="AI74" s="433"/>
      <c r="AJ74" s="433"/>
      <c r="AK74" s="433"/>
      <c r="AL74" s="433"/>
      <c r="AM74" s="433"/>
      <c r="AN74" s="433"/>
      <c r="AO74" s="433"/>
      <c r="AP74" s="433"/>
      <c r="AQ74" s="433"/>
      <c r="AR74" s="433"/>
      <c r="AS74" s="433"/>
      <c r="AT74" s="433"/>
      <c r="AU74" s="433"/>
      <c r="AV74" s="433"/>
      <c r="AW74" s="433"/>
      <c r="AX74" s="433"/>
      <c r="AY74" s="433"/>
      <c r="AZ74" s="433"/>
      <c r="BA74" s="433"/>
      <c r="BB74" s="433"/>
      <c r="BC74" s="433"/>
      <c r="BD74" s="433"/>
      <c r="BE74" s="433"/>
      <c r="BF74" s="433"/>
      <c r="BG74" s="433"/>
      <c r="BH74" s="433"/>
      <c r="BI74" s="433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009" t="s">
        <v>143</v>
      </c>
      <c r="BU74" s="1010"/>
      <c r="BV74" s="1011"/>
      <c r="BW74" s="1012"/>
      <c r="BX74" s="1013"/>
      <c r="BZ74" s="194"/>
      <c r="CA74" s="213"/>
      <c r="CB74" s="43"/>
      <c r="CC74" s="43"/>
      <c r="CD74" s="43"/>
      <c r="CE74" s="43"/>
      <c r="CF74" s="43"/>
    </row>
    <row r="75" spans="2:84" ht="27.75" x14ac:dyDescent="0.2">
      <c r="B75" s="482"/>
      <c r="C75" s="177"/>
      <c r="D75" s="436"/>
      <c r="E75" s="433"/>
      <c r="F75" s="498" t="s">
        <v>261</v>
      </c>
      <c r="G75" s="433"/>
      <c r="H75" s="433"/>
      <c r="I75" s="433"/>
      <c r="J75" s="433"/>
      <c r="K75" s="433"/>
      <c r="L75" s="433"/>
      <c r="M75" s="433"/>
      <c r="N75" s="433"/>
      <c r="O75" s="433"/>
      <c r="P75" s="433"/>
      <c r="Q75" s="433"/>
      <c r="R75" s="433"/>
      <c r="S75" s="433"/>
      <c r="T75" s="433"/>
      <c r="U75" s="433"/>
      <c r="V75" s="433"/>
      <c r="W75" s="433"/>
      <c r="X75" s="433"/>
      <c r="Y75" s="433"/>
      <c r="Z75" s="433"/>
      <c r="AA75" s="433"/>
      <c r="AB75" s="433"/>
      <c r="AC75" s="433"/>
      <c r="AD75" s="433"/>
      <c r="AE75" s="433"/>
      <c r="AF75" s="433"/>
      <c r="AG75" s="433"/>
      <c r="AH75" s="433"/>
      <c r="AI75" s="433"/>
      <c r="AJ75" s="433"/>
      <c r="AK75" s="433"/>
      <c r="AL75" s="433"/>
      <c r="AM75" s="433"/>
      <c r="AN75" s="433"/>
      <c r="AO75" s="433"/>
      <c r="AP75" s="433"/>
      <c r="AQ75" s="433"/>
      <c r="AR75" s="433"/>
      <c r="AS75" s="433"/>
      <c r="AT75" s="433"/>
      <c r="AU75" s="433"/>
      <c r="AV75" s="433"/>
      <c r="AW75" s="433"/>
      <c r="AX75" s="433"/>
      <c r="AY75" s="433"/>
      <c r="AZ75" s="433"/>
      <c r="BA75" s="433"/>
      <c r="BB75" s="433"/>
      <c r="BC75" s="433"/>
      <c r="BD75" s="433"/>
      <c r="BE75" s="433"/>
      <c r="BF75" s="433"/>
      <c r="BG75" s="433"/>
      <c r="BH75" s="433"/>
      <c r="BI75" s="433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009"/>
      <c r="BU75" s="1010"/>
      <c r="BV75" s="1014"/>
      <c r="BW75" s="1015"/>
      <c r="BX75" s="1016"/>
      <c r="BZ75" s="194"/>
      <c r="CA75" s="213"/>
      <c r="CB75" s="43"/>
      <c r="CC75" s="43"/>
      <c r="CD75" s="43"/>
      <c r="CE75" s="43"/>
      <c r="CF75" s="43"/>
    </row>
    <row r="76" spans="2:84" ht="27.75" x14ac:dyDescent="0.2">
      <c r="B76" s="482"/>
      <c r="C76" s="177"/>
      <c r="D76" s="436"/>
      <c r="E76" s="433"/>
      <c r="F76" s="433"/>
      <c r="G76" s="433"/>
      <c r="H76" s="433"/>
      <c r="I76" s="433"/>
      <c r="J76" s="433"/>
      <c r="K76" s="433"/>
      <c r="L76" s="433"/>
      <c r="M76" s="433"/>
      <c r="N76" s="433"/>
      <c r="O76" s="433"/>
      <c r="P76" s="433"/>
      <c r="Q76" s="433"/>
      <c r="R76" s="433"/>
      <c r="S76" s="433"/>
      <c r="T76" s="433"/>
      <c r="U76" s="433"/>
      <c r="V76" s="433"/>
      <c r="W76" s="433"/>
      <c r="X76" s="433"/>
      <c r="Y76" s="433"/>
      <c r="Z76" s="433"/>
      <c r="AA76" s="433"/>
      <c r="AB76" s="433"/>
      <c r="AC76" s="433"/>
      <c r="AD76" s="433"/>
      <c r="AE76" s="433"/>
      <c r="AF76" s="433"/>
      <c r="AG76" s="433"/>
      <c r="AH76" s="433"/>
      <c r="AI76" s="433"/>
      <c r="AJ76" s="433"/>
      <c r="AK76" s="433"/>
      <c r="AL76" s="433"/>
      <c r="AM76" s="433"/>
      <c r="AN76" s="433"/>
      <c r="AO76" s="433"/>
      <c r="AP76" s="433"/>
      <c r="AQ76" s="433"/>
      <c r="AR76" s="433"/>
      <c r="AS76" s="433"/>
      <c r="AT76" s="433"/>
      <c r="AU76" s="433"/>
      <c r="AV76" s="433"/>
      <c r="AW76" s="433"/>
      <c r="AX76" s="433"/>
      <c r="AY76" s="433"/>
      <c r="AZ76" s="433"/>
      <c r="BA76" s="433"/>
      <c r="BB76" s="433"/>
      <c r="BC76" s="433"/>
      <c r="BD76" s="433"/>
      <c r="BE76" s="433"/>
      <c r="BF76" s="433"/>
      <c r="BG76" s="433"/>
      <c r="BH76" s="433"/>
      <c r="BI76" s="433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75"/>
      <c r="BU76" s="43"/>
      <c r="BV76" s="175"/>
      <c r="BW76" s="175"/>
      <c r="BX76" s="175"/>
      <c r="BZ76" s="194"/>
      <c r="CA76" s="213"/>
      <c r="CB76" s="43"/>
      <c r="CC76" s="43"/>
      <c r="CD76" s="43"/>
      <c r="CE76" s="43"/>
      <c r="CF76" s="43"/>
    </row>
    <row r="77" spans="2:84" ht="27.75" x14ac:dyDescent="0.2">
      <c r="B77" s="482"/>
      <c r="C77" s="177"/>
      <c r="D77" s="163" t="s">
        <v>20</v>
      </c>
      <c r="E77" s="433"/>
      <c r="F77" s="196" t="s">
        <v>262</v>
      </c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433"/>
      <c r="AF77" s="433"/>
      <c r="AG77" s="433"/>
      <c r="AH77" s="433"/>
      <c r="AI77" s="433"/>
      <c r="AJ77" s="433"/>
      <c r="AK77" s="433"/>
      <c r="AL77" s="433"/>
      <c r="AM77" s="433"/>
      <c r="AN77" s="433"/>
      <c r="AO77" s="433"/>
      <c r="AP77" s="433"/>
      <c r="AQ77" s="433"/>
      <c r="AR77" s="433"/>
      <c r="AS77" s="433"/>
      <c r="AT77" s="433"/>
      <c r="AU77" s="433"/>
      <c r="AV77" s="433"/>
      <c r="AW77" s="433"/>
      <c r="AX77" s="433"/>
      <c r="AY77" s="433"/>
      <c r="AZ77" s="433"/>
      <c r="BA77" s="433"/>
      <c r="BB77" s="433"/>
      <c r="BC77" s="433"/>
      <c r="BD77" s="433"/>
      <c r="BE77" s="433"/>
      <c r="BF77" s="433"/>
      <c r="BG77" s="433"/>
      <c r="BH77" s="433"/>
      <c r="BI77" s="433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009" t="s">
        <v>144</v>
      </c>
      <c r="BU77" s="1010"/>
      <c r="BV77" s="1011"/>
      <c r="BW77" s="1012"/>
      <c r="BX77" s="1013"/>
      <c r="BZ77" s="194"/>
      <c r="CA77" s="213"/>
      <c r="CB77" s="43"/>
      <c r="CC77" s="43"/>
      <c r="CD77" s="43"/>
      <c r="CE77" s="43"/>
      <c r="CF77" s="43"/>
    </row>
    <row r="78" spans="2:84" ht="27.75" x14ac:dyDescent="0.2">
      <c r="B78" s="482"/>
      <c r="C78" s="177"/>
      <c r="D78" s="436"/>
      <c r="E78" s="433"/>
      <c r="F78" s="498" t="s">
        <v>263</v>
      </c>
      <c r="G78" s="433"/>
      <c r="H78" s="433"/>
      <c r="I78" s="433"/>
      <c r="J78" s="433"/>
      <c r="K78" s="433"/>
      <c r="L78" s="433"/>
      <c r="M78" s="433"/>
      <c r="N78" s="433"/>
      <c r="O78" s="433"/>
      <c r="P78" s="433"/>
      <c r="Q78" s="433"/>
      <c r="R78" s="433"/>
      <c r="S78" s="433"/>
      <c r="T78" s="433"/>
      <c r="U78" s="433"/>
      <c r="V78" s="433"/>
      <c r="W78" s="433"/>
      <c r="X78" s="433"/>
      <c r="Y78" s="433"/>
      <c r="Z78" s="433"/>
      <c r="AA78" s="433"/>
      <c r="AB78" s="433"/>
      <c r="AC78" s="433"/>
      <c r="AD78" s="433"/>
      <c r="AE78" s="433"/>
      <c r="AF78" s="433"/>
      <c r="AG78" s="433"/>
      <c r="AH78" s="433"/>
      <c r="AI78" s="433"/>
      <c r="AJ78" s="433"/>
      <c r="AK78" s="433"/>
      <c r="AL78" s="433"/>
      <c r="AM78" s="433"/>
      <c r="AN78" s="433"/>
      <c r="AO78" s="433"/>
      <c r="AP78" s="433"/>
      <c r="AQ78" s="433"/>
      <c r="AR78" s="433"/>
      <c r="AS78" s="433"/>
      <c r="AT78" s="433"/>
      <c r="AU78" s="433"/>
      <c r="AV78" s="433"/>
      <c r="AW78" s="433"/>
      <c r="AX78" s="433"/>
      <c r="AY78" s="433"/>
      <c r="AZ78" s="433"/>
      <c r="BA78" s="433"/>
      <c r="BB78" s="433"/>
      <c r="BC78" s="433"/>
      <c r="BD78" s="433"/>
      <c r="BE78" s="433"/>
      <c r="BF78" s="433"/>
      <c r="BG78" s="433"/>
      <c r="BH78" s="433"/>
      <c r="BI78" s="433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009"/>
      <c r="BU78" s="1010"/>
      <c r="BV78" s="1014"/>
      <c r="BW78" s="1015"/>
      <c r="BX78" s="1016"/>
      <c r="BZ78" s="194"/>
      <c r="CA78" s="213"/>
      <c r="CB78" s="43"/>
      <c r="CC78" s="43"/>
      <c r="CD78" s="43"/>
      <c r="CE78" s="43"/>
      <c r="CF78" s="43"/>
    </row>
    <row r="79" spans="2:84" ht="27.75" x14ac:dyDescent="0.2">
      <c r="B79" s="482"/>
      <c r="C79" s="177"/>
      <c r="D79" s="436"/>
      <c r="E79" s="433"/>
      <c r="F79" s="433"/>
      <c r="G79" s="433"/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433"/>
      <c r="T79" s="433"/>
      <c r="U79" s="433"/>
      <c r="V79" s="433"/>
      <c r="W79" s="433"/>
      <c r="X79" s="433"/>
      <c r="Y79" s="433"/>
      <c r="Z79" s="433"/>
      <c r="AA79" s="433"/>
      <c r="AB79" s="433"/>
      <c r="AC79" s="433"/>
      <c r="AD79" s="433"/>
      <c r="AE79" s="433"/>
      <c r="AF79" s="433"/>
      <c r="AG79" s="433"/>
      <c r="AH79" s="433"/>
      <c r="AI79" s="433"/>
      <c r="AJ79" s="433"/>
      <c r="AK79" s="433"/>
      <c r="AL79" s="433"/>
      <c r="AM79" s="433"/>
      <c r="AN79" s="433"/>
      <c r="AO79" s="433"/>
      <c r="AP79" s="433"/>
      <c r="AQ79" s="433"/>
      <c r="AR79" s="433"/>
      <c r="AS79" s="433"/>
      <c r="AT79" s="433"/>
      <c r="AU79" s="433"/>
      <c r="AV79" s="433"/>
      <c r="AW79" s="433"/>
      <c r="AX79" s="433"/>
      <c r="AY79" s="433"/>
      <c r="AZ79" s="433"/>
      <c r="BA79" s="433"/>
      <c r="BB79" s="433"/>
      <c r="BC79" s="433"/>
      <c r="BD79" s="433"/>
      <c r="BE79" s="433"/>
      <c r="BF79" s="433"/>
      <c r="BG79" s="433"/>
      <c r="BH79" s="433"/>
      <c r="BI79" s="433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75"/>
      <c r="BU79" s="43"/>
      <c r="BV79" s="175"/>
      <c r="BW79" s="175"/>
      <c r="BX79" s="175"/>
      <c r="BZ79" s="194"/>
      <c r="CA79" s="213"/>
      <c r="CB79" s="43"/>
      <c r="CC79" s="43"/>
      <c r="CD79" s="43"/>
      <c r="CE79" s="43"/>
      <c r="CF79" s="43"/>
    </row>
    <row r="80" spans="2:84" ht="27.75" x14ac:dyDescent="0.2">
      <c r="B80" s="482"/>
      <c r="C80" s="177"/>
      <c r="D80" s="163" t="s">
        <v>33</v>
      </c>
      <c r="E80" s="433"/>
      <c r="F80" s="196" t="s">
        <v>523</v>
      </c>
      <c r="G80" s="433"/>
      <c r="H80" s="433"/>
      <c r="I80" s="433"/>
      <c r="J80" s="433"/>
      <c r="K80" s="433"/>
      <c r="L80" s="433"/>
      <c r="M80" s="433"/>
      <c r="N80" s="433"/>
      <c r="O80" s="433"/>
      <c r="P80" s="433"/>
      <c r="Q80" s="433"/>
      <c r="R80" s="433"/>
      <c r="S80" s="433"/>
      <c r="T80" s="433"/>
      <c r="U80" s="433"/>
      <c r="V80" s="433"/>
      <c r="W80" s="433"/>
      <c r="X80" s="433"/>
      <c r="Y80" s="433"/>
      <c r="Z80" s="433"/>
      <c r="AA80" s="433"/>
      <c r="AB80" s="433"/>
      <c r="AC80" s="433"/>
      <c r="AD80" s="433"/>
      <c r="AE80" s="433"/>
      <c r="AF80" s="433"/>
      <c r="AG80" s="433"/>
      <c r="AH80" s="433"/>
      <c r="AI80" s="433"/>
      <c r="AJ80" s="433"/>
      <c r="AK80" s="433"/>
      <c r="AL80" s="433"/>
      <c r="AM80" s="433"/>
      <c r="AN80" s="433"/>
      <c r="AO80" s="433"/>
      <c r="AP80" s="433"/>
      <c r="AQ80" s="433"/>
      <c r="AR80" s="433"/>
      <c r="AS80" s="433"/>
      <c r="AT80" s="433"/>
      <c r="AU80" s="433"/>
      <c r="AV80" s="433"/>
      <c r="AW80" s="433"/>
      <c r="AX80" s="433"/>
      <c r="AY80" s="433"/>
      <c r="AZ80" s="433"/>
      <c r="BA80" s="433"/>
      <c r="BB80" s="433"/>
      <c r="BC80" s="433"/>
      <c r="BD80" s="433"/>
      <c r="BE80" s="433"/>
      <c r="BF80" s="433"/>
      <c r="BG80" s="433"/>
      <c r="BH80" s="433"/>
      <c r="BI80" s="433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009" t="s">
        <v>44</v>
      </c>
      <c r="BU80" s="1010"/>
      <c r="BV80" s="1011"/>
      <c r="BW80" s="1012"/>
      <c r="BX80" s="1013"/>
      <c r="BZ80" s="194"/>
      <c r="CA80" s="213"/>
      <c r="CB80" s="43"/>
      <c r="CC80" s="43"/>
      <c r="CD80" s="43"/>
      <c r="CE80" s="43"/>
      <c r="CF80" s="43"/>
    </row>
    <row r="81" spans="2:84" ht="27.75" x14ac:dyDescent="0.2">
      <c r="B81" s="482"/>
      <c r="C81" s="177"/>
      <c r="D81" s="436"/>
      <c r="E81" s="433"/>
      <c r="F81" s="498" t="s">
        <v>524</v>
      </c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3"/>
      <c r="Z81" s="433"/>
      <c r="AA81" s="433"/>
      <c r="AB81" s="433"/>
      <c r="AC81" s="433"/>
      <c r="AD81" s="433"/>
      <c r="AE81" s="433"/>
      <c r="AF81" s="433"/>
      <c r="AG81" s="433"/>
      <c r="AH81" s="433"/>
      <c r="AI81" s="433"/>
      <c r="AJ81" s="433"/>
      <c r="AK81" s="433"/>
      <c r="AL81" s="433"/>
      <c r="AM81" s="433"/>
      <c r="AN81" s="433"/>
      <c r="AO81" s="433"/>
      <c r="AP81" s="433"/>
      <c r="AQ81" s="433"/>
      <c r="AR81" s="433"/>
      <c r="AS81" s="433"/>
      <c r="AT81" s="433"/>
      <c r="AU81" s="433"/>
      <c r="AV81" s="433"/>
      <c r="AW81" s="433"/>
      <c r="AX81" s="433"/>
      <c r="AY81" s="433"/>
      <c r="AZ81" s="433"/>
      <c r="BA81" s="433"/>
      <c r="BB81" s="433"/>
      <c r="BC81" s="433"/>
      <c r="BD81" s="433"/>
      <c r="BE81" s="433"/>
      <c r="BF81" s="433"/>
      <c r="BG81" s="433"/>
      <c r="BH81" s="433"/>
      <c r="BI81" s="433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009"/>
      <c r="BU81" s="1010"/>
      <c r="BV81" s="1014"/>
      <c r="BW81" s="1015"/>
      <c r="BX81" s="1016"/>
      <c r="BZ81" s="194"/>
      <c r="CA81" s="213"/>
      <c r="CB81" s="43"/>
      <c r="CC81" s="43"/>
      <c r="CD81" s="43"/>
      <c r="CE81" s="43"/>
      <c r="CF81" s="43"/>
    </row>
    <row r="82" spans="2:84" ht="27.75" x14ac:dyDescent="0.2">
      <c r="B82" s="482"/>
      <c r="C82" s="177"/>
      <c r="D82" s="436"/>
      <c r="E82" s="433"/>
      <c r="F82" s="433"/>
      <c r="G82" s="433"/>
      <c r="H82" s="433"/>
      <c r="I82" s="433"/>
      <c r="J82" s="433"/>
      <c r="K82" s="433"/>
      <c r="L82" s="433"/>
      <c r="M82" s="433"/>
      <c r="N82" s="433"/>
      <c r="O82" s="433"/>
      <c r="P82" s="433"/>
      <c r="Q82" s="433"/>
      <c r="R82" s="433"/>
      <c r="S82" s="433"/>
      <c r="T82" s="433"/>
      <c r="U82" s="433"/>
      <c r="V82" s="433"/>
      <c r="W82" s="433"/>
      <c r="X82" s="433"/>
      <c r="Y82" s="433"/>
      <c r="Z82" s="433"/>
      <c r="AA82" s="433"/>
      <c r="AB82" s="433"/>
      <c r="AC82" s="433"/>
      <c r="AD82" s="433"/>
      <c r="AE82" s="433"/>
      <c r="AF82" s="433"/>
      <c r="AG82" s="433"/>
      <c r="AH82" s="433"/>
      <c r="AI82" s="433"/>
      <c r="AJ82" s="433"/>
      <c r="AK82" s="433"/>
      <c r="AL82" s="433"/>
      <c r="AM82" s="433"/>
      <c r="AN82" s="433"/>
      <c r="AO82" s="433"/>
      <c r="AP82" s="433"/>
      <c r="AQ82" s="433"/>
      <c r="AR82" s="433"/>
      <c r="AS82" s="433"/>
      <c r="AT82" s="433"/>
      <c r="AU82" s="433"/>
      <c r="AV82" s="433"/>
      <c r="AW82" s="433"/>
      <c r="AX82" s="433"/>
      <c r="AY82" s="433"/>
      <c r="AZ82" s="433"/>
      <c r="BA82" s="433"/>
      <c r="BB82" s="433"/>
      <c r="BC82" s="433"/>
      <c r="BD82" s="433"/>
      <c r="BE82" s="433"/>
      <c r="BF82" s="433"/>
      <c r="BG82" s="433"/>
      <c r="BH82" s="433"/>
      <c r="BI82" s="433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75"/>
      <c r="BU82" s="43"/>
      <c r="BV82" s="175"/>
      <c r="BW82" s="175"/>
      <c r="BX82" s="175"/>
      <c r="BZ82" s="194"/>
      <c r="CA82" s="213"/>
      <c r="CB82" s="43"/>
      <c r="CC82" s="43"/>
      <c r="CD82" s="43"/>
      <c r="CE82" s="43"/>
      <c r="CF82" s="43"/>
    </row>
    <row r="83" spans="2:84" ht="27.75" x14ac:dyDescent="0.2">
      <c r="B83" s="482"/>
      <c r="C83" s="177"/>
      <c r="D83" s="163" t="s">
        <v>50</v>
      </c>
      <c r="E83" s="433"/>
      <c r="F83" s="196" t="s">
        <v>266</v>
      </c>
      <c r="G83" s="433"/>
      <c r="H83" s="433"/>
      <c r="I83" s="433"/>
      <c r="J83" s="433"/>
      <c r="K83" s="433"/>
      <c r="L83" s="433"/>
      <c r="M83" s="433"/>
      <c r="N83" s="433"/>
      <c r="O83" s="433"/>
      <c r="P83" s="433"/>
      <c r="Q83" s="433"/>
      <c r="R83" s="433"/>
      <c r="S83" s="433"/>
      <c r="T83" s="433"/>
      <c r="U83" s="433"/>
      <c r="V83" s="433"/>
      <c r="W83" s="433"/>
      <c r="X83" s="433"/>
      <c r="Y83" s="433"/>
      <c r="Z83" s="433"/>
      <c r="AA83" s="433"/>
      <c r="AB83" s="433"/>
      <c r="AC83" s="433"/>
      <c r="AD83" s="433"/>
      <c r="AE83" s="433"/>
      <c r="AF83" s="433"/>
      <c r="AG83" s="433"/>
      <c r="AH83" s="433"/>
      <c r="AI83" s="433"/>
      <c r="AJ83" s="433"/>
      <c r="AK83" s="433"/>
      <c r="AL83" s="433"/>
      <c r="AM83" s="433"/>
      <c r="AN83" s="433"/>
      <c r="AO83" s="433"/>
      <c r="AP83" s="433"/>
      <c r="AQ83" s="433"/>
      <c r="AR83" s="433"/>
      <c r="AS83" s="433"/>
      <c r="AT83" s="433"/>
      <c r="AU83" s="433"/>
      <c r="AV83" s="433"/>
      <c r="AW83" s="433"/>
      <c r="AX83" s="433"/>
      <c r="AY83" s="433"/>
      <c r="AZ83" s="433"/>
      <c r="BA83" s="433"/>
      <c r="BB83" s="433"/>
      <c r="BC83" s="433"/>
      <c r="BD83" s="433"/>
      <c r="BE83" s="433"/>
      <c r="BF83" s="433"/>
      <c r="BG83" s="433"/>
      <c r="BH83" s="433"/>
      <c r="BI83" s="433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009" t="s">
        <v>282</v>
      </c>
      <c r="BU83" s="1010"/>
      <c r="BV83" s="1011"/>
      <c r="BW83" s="1012"/>
      <c r="BX83" s="1013"/>
      <c r="BZ83" s="194"/>
      <c r="CA83" s="213"/>
      <c r="CB83" s="43"/>
      <c r="CC83" s="43"/>
      <c r="CD83" s="43"/>
      <c r="CE83" s="43"/>
      <c r="CF83" s="43"/>
    </row>
    <row r="84" spans="2:84" ht="27.75" x14ac:dyDescent="0.2">
      <c r="B84" s="482"/>
      <c r="C84" s="177"/>
      <c r="D84" s="436"/>
      <c r="E84" s="433"/>
      <c r="F84" s="498" t="s">
        <v>267</v>
      </c>
      <c r="G84" s="433"/>
      <c r="H84" s="433"/>
      <c r="I84" s="433"/>
      <c r="J84" s="433"/>
      <c r="K84" s="433"/>
      <c r="L84" s="433"/>
      <c r="M84" s="433"/>
      <c r="N84" s="433"/>
      <c r="O84" s="433"/>
      <c r="P84" s="433"/>
      <c r="Q84" s="433"/>
      <c r="R84" s="433"/>
      <c r="S84" s="433"/>
      <c r="T84" s="433"/>
      <c r="U84" s="433"/>
      <c r="V84" s="433"/>
      <c r="W84" s="433"/>
      <c r="X84" s="433"/>
      <c r="Y84" s="433"/>
      <c r="Z84" s="433"/>
      <c r="AA84" s="433"/>
      <c r="AB84" s="433"/>
      <c r="AC84" s="433"/>
      <c r="AD84" s="433"/>
      <c r="AE84" s="433"/>
      <c r="AF84" s="433"/>
      <c r="AG84" s="433"/>
      <c r="AH84" s="433"/>
      <c r="AI84" s="433"/>
      <c r="AJ84" s="433"/>
      <c r="AK84" s="433"/>
      <c r="AL84" s="433"/>
      <c r="AM84" s="433"/>
      <c r="AN84" s="433"/>
      <c r="AO84" s="433"/>
      <c r="AP84" s="433"/>
      <c r="AQ84" s="433"/>
      <c r="AR84" s="433"/>
      <c r="AS84" s="433"/>
      <c r="AT84" s="433"/>
      <c r="AU84" s="433"/>
      <c r="AV84" s="433"/>
      <c r="AW84" s="433"/>
      <c r="AX84" s="433"/>
      <c r="AY84" s="433"/>
      <c r="AZ84" s="433"/>
      <c r="BA84" s="433"/>
      <c r="BB84" s="433"/>
      <c r="BC84" s="433"/>
      <c r="BD84" s="433"/>
      <c r="BE84" s="433"/>
      <c r="BF84" s="433"/>
      <c r="BG84" s="433"/>
      <c r="BH84" s="433"/>
      <c r="BI84" s="433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009"/>
      <c r="BU84" s="1010"/>
      <c r="BV84" s="1014"/>
      <c r="BW84" s="1015"/>
      <c r="BX84" s="1016"/>
      <c r="BZ84" s="194"/>
      <c r="CA84" s="213"/>
      <c r="CB84" s="43"/>
      <c r="CC84" s="43"/>
      <c r="CD84" s="43"/>
      <c r="CE84" s="43"/>
      <c r="CF84" s="43"/>
    </row>
    <row r="85" spans="2:84" ht="27.75" x14ac:dyDescent="0.2">
      <c r="B85" s="482"/>
      <c r="C85" s="177"/>
      <c r="BZ85" s="194"/>
      <c r="CA85" s="213"/>
      <c r="CB85" s="43"/>
      <c r="CC85" s="43"/>
      <c r="CD85" s="43"/>
      <c r="CE85" s="43"/>
      <c r="CF85" s="43"/>
    </row>
    <row r="86" spans="2:84" ht="27.75" x14ac:dyDescent="0.2">
      <c r="B86" s="482"/>
      <c r="C86" s="177"/>
      <c r="BZ86" s="194"/>
      <c r="CA86" s="213"/>
      <c r="CB86" s="43"/>
      <c r="CC86" s="43"/>
      <c r="CD86" s="43"/>
      <c r="CE86" s="43"/>
      <c r="CF86" s="43"/>
    </row>
    <row r="87" spans="2:84" ht="27.75" x14ac:dyDescent="0.2">
      <c r="B87" s="482"/>
      <c r="C87" s="177"/>
      <c r="BZ87" s="194"/>
      <c r="CA87" s="213"/>
      <c r="CB87" s="43"/>
      <c r="CC87" s="43"/>
      <c r="CD87" s="43"/>
      <c r="CE87" s="43"/>
      <c r="CF87" s="43"/>
    </row>
    <row r="88" spans="2:84" ht="27.75" x14ac:dyDescent="0.2">
      <c r="B88" s="482"/>
      <c r="C88" s="177"/>
      <c r="BZ88" s="194"/>
      <c r="CA88" s="213"/>
      <c r="CB88" s="43"/>
      <c r="CC88" s="43"/>
      <c r="CD88" s="43"/>
      <c r="CE88" s="43"/>
      <c r="CF88" s="43"/>
    </row>
    <row r="89" spans="2:84" ht="27.75" x14ac:dyDescent="0.2">
      <c r="B89" s="482"/>
      <c r="C89" s="177"/>
      <c r="BZ89" s="194"/>
      <c r="CA89" s="213"/>
      <c r="CB89" s="43"/>
      <c r="CC89" s="43"/>
      <c r="CD89" s="43"/>
      <c r="CE89" s="43"/>
      <c r="CF89" s="43"/>
    </row>
    <row r="90" spans="2:84" s="118" customFormat="1" ht="27.75" x14ac:dyDescent="0.2">
      <c r="B90" s="482"/>
      <c r="C90" s="177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194"/>
      <c r="CA90" s="213"/>
    </row>
    <row r="91" spans="2:84" s="435" customFormat="1" ht="30" x14ac:dyDescent="0.2">
      <c r="B91" s="484"/>
      <c r="C91" s="177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194"/>
      <c r="CA91" s="434"/>
    </row>
    <row r="92" spans="2:84" s="435" customFormat="1" ht="30" x14ac:dyDescent="0.2">
      <c r="B92" s="482"/>
      <c r="C92" s="177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194"/>
      <c r="CA92" s="434"/>
    </row>
    <row r="93" spans="2:84" s="435" customFormat="1" ht="30" x14ac:dyDescent="0.2">
      <c r="B93" s="484"/>
      <c r="C93" s="177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194"/>
      <c r="CA93" s="434"/>
    </row>
    <row r="94" spans="2:84" s="121" customFormat="1" ht="30" x14ac:dyDescent="0.4">
      <c r="B94" s="482"/>
      <c r="C94" s="651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651"/>
      <c r="CA94" s="213"/>
    </row>
    <row r="95" spans="2:84" s="121" customFormat="1" ht="30" x14ac:dyDescent="0.4">
      <c r="B95" s="482"/>
      <c r="C95" s="651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651"/>
      <c r="CA95" s="213"/>
    </row>
    <row r="96" spans="2:84" s="121" customFormat="1" ht="30" x14ac:dyDescent="0.4">
      <c r="B96" s="48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213"/>
    </row>
    <row r="97" spans="1:79" s="121" customFormat="1" ht="30.75" thickBot="1" x14ac:dyDescent="0.45">
      <c r="B97" s="208"/>
      <c r="C97" s="489"/>
      <c r="D97" s="489"/>
      <c r="E97" s="489"/>
      <c r="F97" s="489"/>
      <c r="G97" s="489"/>
      <c r="H97" s="489"/>
      <c r="I97" s="489"/>
      <c r="J97" s="489"/>
      <c r="K97" s="489"/>
      <c r="L97" s="489"/>
      <c r="M97" s="489"/>
      <c r="N97" s="489"/>
      <c r="O97" s="489"/>
      <c r="P97" s="489"/>
      <c r="Q97" s="489"/>
      <c r="R97" s="489"/>
      <c r="S97" s="489"/>
      <c r="T97" s="489"/>
      <c r="U97" s="489"/>
      <c r="V97" s="489"/>
      <c r="W97" s="489"/>
      <c r="X97" s="489"/>
      <c r="Y97" s="489"/>
      <c r="Z97" s="489"/>
      <c r="AA97" s="489"/>
      <c r="AB97" s="489"/>
      <c r="AC97" s="489"/>
      <c r="AD97" s="489"/>
      <c r="AE97" s="489"/>
      <c r="AF97" s="489"/>
      <c r="AG97" s="489"/>
      <c r="AH97" s="489"/>
      <c r="AI97" s="489"/>
      <c r="AJ97" s="489"/>
      <c r="AK97" s="489"/>
      <c r="AL97" s="489"/>
      <c r="AM97" s="489"/>
      <c r="AN97" s="489"/>
      <c r="AO97" s="489"/>
      <c r="AP97" s="489"/>
      <c r="AQ97" s="489"/>
      <c r="AR97" s="489"/>
      <c r="AS97" s="489"/>
      <c r="AT97" s="489"/>
      <c r="AU97" s="489"/>
      <c r="AV97" s="489"/>
      <c r="AW97" s="489"/>
      <c r="AX97" s="489"/>
      <c r="AY97" s="489"/>
      <c r="AZ97" s="489"/>
      <c r="BA97" s="489"/>
      <c r="BB97" s="489"/>
      <c r="BC97" s="489"/>
      <c r="BD97" s="489"/>
      <c r="BE97" s="489"/>
      <c r="BF97" s="489"/>
      <c r="BG97" s="489"/>
      <c r="BH97" s="489"/>
      <c r="BI97" s="489"/>
      <c r="BJ97" s="489"/>
      <c r="BK97" s="489"/>
      <c r="BL97" s="489"/>
      <c r="BM97" s="489"/>
      <c r="BN97" s="489"/>
      <c r="BO97" s="489"/>
      <c r="BP97" s="489"/>
      <c r="BQ97" s="489"/>
      <c r="BR97" s="489"/>
      <c r="BS97" s="489"/>
      <c r="BT97" s="489"/>
      <c r="BU97" s="489"/>
      <c r="BV97" s="489"/>
      <c r="BW97" s="489"/>
      <c r="BX97" s="489"/>
      <c r="BY97" s="489"/>
      <c r="BZ97" s="489"/>
      <c r="CA97" s="215"/>
    </row>
    <row r="98" spans="1:79" s="121" customFormat="1" ht="30" x14ac:dyDescent="0.4">
      <c r="A98" s="986"/>
      <c r="B98" s="986"/>
      <c r="C98" s="986"/>
      <c r="D98" s="986"/>
      <c r="E98" s="986"/>
      <c r="F98" s="986"/>
      <c r="G98" s="986"/>
      <c r="H98" s="986"/>
      <c r="I98" s="986"/>
      <c r="J98" s="986"/>
      <c r="K98" s="986"/>
      <c r="L98" s="986"/>
      <c r="M98" s="986"/>
      <c r="N98" s="986"/>
      <c r="O98" s="986"/>
      <c r="P98" s="986"/>
      <c r="Q98" s="986"/>
      <c r="R98" s="986"/>
      <c r="S98" s="986"/>
      <c r="T98" s="986"/>
      <c r="U98" s="986"/>
      <c r="V98" s="986"/>
      <c r="W98" s="986"/>
      <c r="X98" s="986"/>
      <c r="Y98" s="986"/>
      <c r="Z98" s="986"/>
      <c r="AA98" s="986"/>
      <c r="AB98" s="986"/>
      <c r="AC98" s="986"/>
      <c r="AD98" s="986"/>
      <c r="AE98" s="986"/>
      <c r="AF98" s="986"/>
      <c r="AG98" s="986"/>
      <c r="AH98" s="986"/>
      <c r="AI98" s="986"/>
      <c r="AJ98" s="986"/>
      <c r="AK98" s="986"/>
      <c r="AL98" s="986"/>
      <c r="AM98" s="986"/>
      <c r="AN98" s="986"/>
      <c r="AO98" s="986"/>
      <c r="AP98" s="986"/>
      <c r="AQ98" s="986"/>
      <c r="AR98" s="986"/>
      <c r="AS98" s="986"/>
      <c r="AT98" s="986"/>
      <c r="AU98" s="986"/>
      <c r="AV98" s="986"/>
      <c r="AW98" s="986"/>
      <c r="AX98" s="986"/>
      <c r="AY98" s="986"/>
      <c r="AZ98" s="986"/>
      <c r="BA98" s="986"/>
      <c r="BB98" s="986"/>
      <c r="BC98" s="986"/>
      <c r="BD98" s="986"/>
      <c r="BE98" s="986"/>
      <c r="BF98" s="986"/>
      <c r="BG98" s="986"/>
      <c r="BH98" s="986"/>
      <c r="BI98" s="986"/>
      <c r="BJ98" s="986"/>
      <c r="BK98" s="986"/>
      <c r="BL98" s="986"/>
      <c r="BM98" s="986"/>
      <c r="BN98" s="986"/>
      <c r="BO98" s="986"/>
      <c r="BP98" s="986"/>
      <c r="BQ98" s="986"/>
      <c r="BR98" s="986"/>
      <c r="BS98" s="986"/>
      <c r="BT98" s="986"/>
      <c r="BU98" s="986"/>
      <c r="BV98" s="986"/>
      <c r="BW98" s="986"/>
      <c r="BX98" s="986"/>
      <c r="BY98" s="986"/>
      <c r="BZ98" s="986"/>
      <c r="CA98" s="194"/>
    </row>
    <row r="99" spans="1:79" s="121" customFormat="1" ht="30" x14ac:dyDescent="0.4">
      <c r="A99" s="184"/>
      <c r="B99" s="986">
        <v>9</v>
      </c>
      <c r="C99" s="986"/>
      <c r="D99" s="986"/>
      <c r="E99" s="986"/>
      <c r="F99" s="986"/>
      <c r="G99" s="986"/>
      <c r="H99" s="986"/>
      <c r="I99" s="986"/>
      <c r="J99" s="986"/>
      <c r="K99" s="986"/>
      <c r="L99" s="986"/>
      <c r="M99" s="986"/>
      <c r="N99" s="986"/>
      <c r="O99" s="986"/>
      <c r="P99" s="986"/>
      <c r="Q99" s="986"/>
      <c r="R99" s="986"/>
      <c r="S99" s="986"/>
      <c r="T99" s="986"/>
      <c r="U99" s="986"/>
      <c r="V99" s="986"/>
      <c r="W99" s="986"/>
      <c r="X99" s="986"/>
      <c r="Y99" s="986"/>
      <c r="Z99" s="986"/>
      <c r="AA99" s="986"/>
      <c r="AB99" s="986"/>
      <c r="AC99" s="986"/>
      <c r="AD99" s="986"/>
      <c r="AE99" s="986"/>
      <c r="AF99" s="986"/>
      <c r="AG99" s="986"/>
      <c r="AH99" s="986"/>
      <c r="AI99" s="986"/>
      <c r="AJ99" s="986"/>
      <c r="AK99" s="986"/>
      <c r="AL99" s="986"/>
      <c r="AM99" s="986"/>
      <c r="AN99" s="986"/>
      <c r="AO99" s="986"/>
      <c r="AP99" s="986"/>
      <c r="AQ99" s="986"/>
      <c r="AR99" s="986"/>
      <c r="AS99" s="986"/>
      <c r="AT99" s="986"/>
      <c r="AU99" s="986"/>
      <c r="AV99" s="986"/>
      <c r="AW99" s="986"/>
      <c r="AX99" s="986"/>
      <c r="AY99" s="986"/>
      <c r="AZ99" s="986"/>
      <c r="BA99" s="986"/>
      <c r="BB99" s="986"/>
      <c r="BC99" s="986"/>
      <c r="BD99" s="986"/>
      <c r="BE99" s="986"/>
      <c r="BF99" s="986"/>
      <c r="BG99" s="986"/>
      <c r="BH99" s="986"/>
      <c r="BI99" s="986"/>
      <c r="BJ99" s="986"/>
      <c r="BK99" s="986"/>
      <c r="BL99" s="986"/>
      <c r="BM99" s="986"/>
      <c r="BN99" s="986"/>
      <c r="BO99" s="986"/>
      <c r="BP99" s="986"/>
      <c r="BQ99" s="986"/>
      <c r="BR99" s="986"/>
      <c r="BS99" s="986"/>
      <c r="BT99" s="986"/>
      <c r="BU99" s="986"/>
      <c r="BV99" s="986"/>
      <c r="BW99" s="986"/>
      <c r="BX99" s="986"/>
      <c r="BY99" s="986"/>
      <c r="BZ99" s="986"/>
      <c r="CA99" s="986"/>
    </row>
    <row r="100" spans="1:79" s="121" customFormat="1" ht="30" x14ac:dyDescent="0.4">
      <c r="B100" s="65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651"/>
    </row>
  </sheetData>
  <mergeCells count="44">
    <mergeCell ref="B99:CA99"/>
    <mergeCell ref="V67:AA68"/>
    <mergeCell ref="BW67:BX68"/>
    <mergeCell ref="BT74:BU75"/>
    <mergeCell ref="BV74:BX75"/>
    <mergeCell ref="BT77:BU78"/>
    <mergeCell ref="BV77:BX78"/>
    <mergeCell ref="S67:U68"/>
    <mergeCell ref="BT80:BU81"/>
    <mergeCell ref="BV80:BX81"/>
    <mergeCell ref="BT83:BU84"/>
    <mergeCell ref="BV83:BX84"/>
    <mergeCell ref="A98:BZ98"/>
    <mergeCell ref="D57:D58"/>
    <mergeCell ref="D67:D68"/>
    <mergeCell ref="F67:H68"/>
    <mergeCell ref="I67:M68"/>
    <mergeCell ref="Q67:Q68"/>
    <mergeCell ref="BT47:BU48"/>
    <mergeCell ref="BV47:BX48"/>
    <mergeCell ref="BT50:BU51"/>
    <mergeCell ref="BV50:BX51"/>
    <mergeCell ref="BT53:BU54"/>
    <mergeCell ref="BV53:BX54"/>
    <mergeCell ref="BT44:BU45"/>
    <mergeCell ref="BV44:BX45"/>
    <mergeCell ref="D27:D28"/>
    <mergeCell ref="F27:H28"/>
    <mergeCell ref="I27:M28"/>
    <mergeCell ref="Q27:Q28"/>
    <mergeCell ref="S27:U28"/>
    <mergeCell ref="V27:AA28"/>
    <mergeCell ref="BW30:BX30"/>
    <mergeCell ref="BT38:BU39"/>
    <mergeCell ref="BV38:BX39"/>
    <mergeCell ref="BT41:BU42"/>
    <mergeCell ref="BV41:BX42"/>
    <mergeCell ref="I3:BF4"/>
    <mergeCell ref="D14:D15"/>
    <mergeCell ref="F14:H15"/>
    <mergeCell ref="I14:M15"/>
    <mergeCell ref="Q14:Q15"/>
    <mergeCell ref="S14:U15"/>
    <mergeCell ref="V14:AA15"/>
  </mergeCells>
  <conditionalFormatting sqref="BN30:BV30">
    <cfRule type="cellIs" dxfId="2" priority="2" operator="greaterThan">
      <formula>50</formula>
    </cfRule>
  </conditionalFormatting>
  <conditionalFormatting sqref="BN67:BV68">
    <cfRule type="cellIs" dxfId="1" priority="1" operator="greaterThan">
      <formula>50</formula>
    </cfRule>
  </conditionalFormatting>
  <pageMargins left="0.7" right="0.7" top="0.75" bottom="0.75" header="0.3" footer="0.3"/>
  <pageSetup paperSize="9" scale="28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FF0000"/>
    <pageSetUpPr fitToPage="1"/>
  </sheetPr>
  <dimension ref="A1:CE152"/>
  <sheetViews>
    <sheetView showGridLines="0" view="pageBreakPreview" zoomScale="60" zoomScaleNormal="48" workbookViewId="0">
      <selection activeCell="S107" sqref="S107:U108"/>
    </sheetView>
  </sheetViews>
  <sheetFormatPr defaultColWidth="1.59765625" defaultRowHeight="15" x14ac:dyDescent="0.2"/>
  <cols>
    <col min="1" max="1" width="5.19921875" style="42" customWidth="1"/>
    <col min="2" max="2" width="2.69921875" style="42" customWidth="1"/>
    <col min="3" max="3" width="7.3984375" style="42" customWidth="1"/>
    <col min="4" max="35" width="2.69921875" style="42" customWidth="1"/>
    <col min="36" max="36" width="2.8984375" style="42" customWidth="1"/>
    <col min="37" max="43" width="2.69921875" style="42" customWidth="1"/>
    <col min="44" max="44" width="3.09765625" style="42" customWidth="1"/>
    <col min="45" max="45" width="3" style="42" customWidth="1"/>
    <col min="46" max="79" width="2.69921875" style="42" customWidth="1"/>
    <col min="80" max="80" width="1.796875" style="42" customWidth="1"/>
    <col min="81" max="151" width="2.69921875" style="42" customWidth="1"/>
    <col min="152" max="153" width="1.59765625" style="42"/>
    <col min="154" max="154" width="1.59765625" style="42" customWidth="1"/>
    <col min="155" max="318" width="1.59765625" style="42"/>
    <col min="319" max="319" width="2.69921875" style="42" customWidth="1"/>
    <col min="320" max="320" width="6.3984375" style="42" bestFit="1" customWidth="1"/>
    <col min="321" max="321" width="2.69921875" style="42" customWidth="1"/>
    <col min="322" max="325" width="0.8984375" style="42" customWidth="1"/>
    <col min="326" max="407" width="2.69921875" style="42" customWidth="1"/>
    <col min="408" max="574" width="1.59765625" style="42"/>
    <col min="575" max="575" width="2.69921875" style="42" customWidth="1"/>
    <col min="576" max="576" width="6.3984375" style="42" bestFit="1" customWidth="1"/>
    <col min="577" max="577" width="2.69921875" style="42" customWidth="1"/>
    <col min="578" max="581" width="0.8984375" style="42" customWidth="1"/>
    <col min="582" max="663" width="2.69921875" style="42" customWidth="1"/>
    <col min="664" max="830" width="1.59765625" style="42"/>
    <col min="831" max="831" width="2.69921875" style="42" customWidth="1"/>
    <col min="832" max="832" width="6.3984375" style="42" bestFit="1" customWidth="1"/>
    <col min="833" max="833" width="2.69921875" style="42" customWidth="1"/>
    <col min="834" max="837" width="0.8984375" style="42" customWidth="1"/>
    <col min="838" max="919" width="2.69921875" style="42" customWidth="1"/>
    <col min="920" max="1086" width="1.59765625" style="42"/>
    <col min="1087" max="1087" width="2.69921875" style="42" customWidth="1"/>
    <col min="1088" max="1088" width="6.3984375" style="42" bestFit="1" customWidth="1"/>
    <col min="1089" max="1089" width="2.69921875" style="42" customWidth="1"/>
    <col min="1090" max="1093" width="0.8984375" style="42" customWidth="1"/>
    <col min="1094" max="1175" width="2.69921875" style="42" customWidth="1"/>
    <col min="1176" max="1342" width="1.59765625" style="42"/>
    <col min="1343" max="1343" width="2.69921875" style="42" customWidth="1"/>
    <col min="1344" max="1344" width="6.3984375" style="42" bestFit="1" customWidth="1"/>
    <col min="1345" max="1345" width="2.69921875" style="42" customWidth="1"/>
    <col min="1346" max="1349" width="0.8984375" style="42" customWidth="1"/>
    <col min="1350" max="1431" width="2.69921875" style="42" customWidth="1"/>
    <col min="1432" max="1598" width="1.59765625" style="42"/>
    <col min="1599" max="1599" width="2.69921875" style="42" customWidth="1"/>
    <col min="1600" max="1600" width="6.3984375" style="42" bestFit="1" customWidth="1"/>
    <col min="1601" max="1601" width="2.69921875" style="42" customWidth="1"/>
    <col min="1602" max="1605" width="0.8984375" style="42" customWidth="1"/>
    <col min="1606" max="1687" width="2.69921875" style="42" customWidth="1"/>
    <col min="1688" max="1854" width="1.59765625" style="42"/>
    <col min="1855" max="1855" width="2.69921875" style="42" customWidth="1"/>
    <col min="1856" max="1856" width="6.3984375" style="42" bestFit="1" customWidth="1"/>
    <col min="1857" max="1857" width="2.69921875" style="42" customWidth="1"/>
    <col min="1858" max="1861" width="0.8984375" style="42" customWidth="1"/>
    <col min="1862" max="1943" width="2.69921875" style="42" customWidth="1"/>
    <col min="1944" max="2110" width="1.59765625" style="42"/>
    <col min="2111" max="2111" width="2.69921875" style="42" customWidth="1"/>
    <col min="2112" max="2112" width="6.3984375" style="42" bestFit="1" customWidth="1"/>
    <col min="2113" max="2113" width="2.69921875" style="42" customWidth="1"/>
    <col min="2114" max="2117" width="0.8984375" style="42" customWidth="1"/>
    <col min="2118" max="2199" width="2.69921875" style="42" customWidth="1"/>
    <col min="2200" max="2366" width="1.59765625" style="42"/>
    <col min="2367" max="2367" width="2.69921875" style="42" customWidth="1"/>
    <col min="2368" max="2368" width="6.3984375" style="42" bestFit="1" customWidth="1"/>
    <col min="2369" max="2369" width="2.69921875" style="42" customWidth="1"/>
    <col min="2370" max="2373" width="0.8984375" style="42" customWidth="1"/>
    <col min="2374" max="2455" width="2.69921875" style="42" customWidth="1"/>
    <col min="2456" max="2622" width="1.59765625" style="42"/>
    <col min="2623" max="2623" width="2.69921875" style="42" customWidth="1"/>
    <col min="2624" max="2624" width="6.3984375" style="42" bestFit="1" customWidth="1"/>
    <col min="2625" max="2625" width="2.69921875" style="42" customWidth="1"/>
    <col min="2626" max="2629" width="0.8984375" style="42" customWidth="1"/>
    <col min="2630" max="2711" width="2.69921875" style="42" customWidth="1"/>
    <col min="2712" max="2878" width="1.59765625" style="42"/>
    <col min="2879" max="2879" width="2.69921875" style="42" customWidth="1"/>
    <col min="2880" max="2880" width="6.3984375" style="42" bestFit="1" customWidth="1"/>
    <col min="2881" max="2881" width="2.69921875" style="42" customWidth="1"/>
    <col min="2882" max="2885" width="0.8984375" style="42" customWidth="1"/>
    <col min="2886" max="2967" width="2.69921875" style="42" customWidth="1"/>
    <col min="2968" max="3134" width="1.59765625" style="42"/>
    <col min="3135" max="3135" width="2.69921875" style="42" customWidth="1"/>
    <col min="3136" max="3136" width="6.3984375" style="42" bestFit="1" customWidth="1"/>
    <col min="3137" max="3137" width="2.69921875" style="42" customWidth="1"/>
    <col min="3138" max="3141" width="0.8984375" style="42" customWidth="1"/>
    <col min="3142" max="3223" width="2.69921875" style="42" customWidth="1"/>
    <col min="3224" max="3390" width="1.59765625" style="42"/>
    <col min="3391" max="3391" width="2.69921875" style="42" customWidth="1"/>
    <col min="3392" max="3392" width="6.3984375" style="42" bestFit="1" customWidth="1"/>
    <col min="3393" max="3393" width="2.69921875" style="42" customWidth="1"/>
    <col min="3394" max="3397" width="0.8984375" style="42" customWidth="1"/>
    <col min="3398" max="3479" width="2.69921875" style="42" customWidth="1"/>
    <col min="3480" max="3646" width="1.59765625" style="42"/>
    <col min="3647" max="3647" width="2.69921875" style="42" customWidth="1"/>
    <col min="3648" max="3648" width="6.3984375" style="42" bestFit="1" customWidth="1"/>
    <col min="3649" max="3649" width="2.69921875" style="42" customWidth="1"/>
    <col min="3650" max="3653" width="0.8984375" style="42" customWidth="1"/>
    <col min="3654" max="3735" width="2.69921875" style="42" customWidth="1"/>
    <col min="3736" max="3902" width="1.59765625" style="42"/>
    <col min="3903" max="3903" width="2.69921875" style="42" customWidth="1"/>
    <col min="3904" max="3904" width="6.3984375" style="42" bestFit="1" customWidth="1"/>
    <col min="3905" max="3905" width="2.69921875" style="42" customWidth="1"/>
    <col min="3906" max="3909" width="0.8984375" style="42" customWidth="1"/>
    <col min="3910" max="3991" width="2.69921875" style="42" customWidth="1"/>
    <col min="3992" max="4158" width="1.59765625" style="42"/>
    <col min="4159" max="4159" width="2.69921875" style="42" customWidth="1"/>
    <col min="4160" max="4160" width="6.3984375" style="42" bestFit="1" customWidth="1"/>
    <col min="4161" max="4161" width="2.69921875" style="42" customWidth="1"/>
    <col min="4162" max="4165" width="0.8984375" style="42" customWidth="1"/>
    <col min="4166" max="4247" width="2.69921875" style="42" customWidth="1"/>
    <col min="4248" max="4414" width="1.59765625" style="42"/>
    <col min="4415" max="4415" width="2.69921875" style="42" customWidth="1"/>
    <col min="4416" max="4416" width="6.3984375" style="42" bestFit="1" customWidth="1"/>
    <col min="4417" max="4417" width="2.69921875" style="42" customWidth="1"/>
    <col min="4418" max="4421" width="0.8984375" style="42" customWidth="1"/>
    <col min="4422" max="4503" width="2.69921875" style="42" customWidth="1"/>
    <col min="4504" max="4670" width="1.59765625" style="42"/>
    <col min="4671" max="4671" width="2.69921875" style="42" customWidth="1"/>
    <col min="4672" max="4672" width="6.3984375" style="42" bestFit="1" customWidth="1"/>
    <col min="4673" max="4673" width="2.69921875" style="42" customWidth="1"/>
    <col min="4674" max="4677" width="0.8984375" style="42" customWidth="1"/>
    <col min="4678" max="4759" width="2.69921875" style="42" customWidth="1"/>
    <col min="4760" max="4926" width="1.59765625" style="42"/>
    <col min="4927" max="4927" width="2.69921875" style="42" customWidth="1"/>
    <col min="4928" max="4928" width="6.3984375" style="42" bestFit="1" customWidth="1"/>
    <col min="4929" max="4929" width="2.69921875" style="42" customWidth="1"/>
    <col min="4930" max="4933" width="0.8984375" style="42" customWidth="1"/>
    <col min="4934" max="5015" width="2.69921875" style="42" customWidth="1"/>
    <col min="5016" max="5182" width="1.59765625" style="42"/>
    <col min="5183" max="5183" width="2.69921875" style="42" customWidth="1"/>
    <col min="5184" max="5184" width="6.3984375" style="42" bestFit="1" customWidth="1"/>
    <col min="5185" max="5185" width="2.69921875" style="42" customWidth="1"/>
    <col min="5186" max="5189" width="0.8984375" style="42" customWidth="1"/>
    <col min="5190" max="5271" width="2.69921875" style="42" customWidth="1"/>
    <col min="5272" max="5438" width="1.59765625" style="42"/>
    <col min="5439" max="5439" width="2.69921875" style="42" customWidth="1"/>
    <col min="5440" max="5440" width="6.3984375" style="42" bestFit="1" customWidth="1"/>
    <col min="5441" max="5441" width="2.69921875" style="42" customWidth="1"/>
    <col min="5442" max="5445" width="0.8984375" style="42" customWidth="1"/>
    <col min="5446" max="5527" width="2.69921875" style="42" customWidth="1"/>
    <col min="5528" max="5694" width="1.59765625" style="42"/>
    <col min="5695" max="5695" width="2.69921875" style="42" customWidth="1"/>
    <col min="5696" max="5696" width="6.3984375" style="42" bestFit="1" customWidth="1"/>
    <col min="5697" max="5697" width="2.69921875" style="42" customWidth="1"/>
    <col min="5698" max="5701" width="0.8984375" style="42" customWidth="1"/>
    <col min="5702" max="5783" width="2.69921875" style="42" customWidth="1"/>
    <col min="5784" max="5950" width="1.59765625" style="42"/>
    <col min="5951" max="5951" width="2.69921875" style="42" customWidth="1"/>
    <col min="5952" max="5952" width="6.3984375" style="42" bestFit="1" customWidth="1"/>
    <col min="5953" max="5953" width="2.69921875" style="42" customWidth="1"/>
    <col min="5954" max="5957" width="0.8984375" style="42" customWidth="1"/>
    <col min="5958" max="6039" width="2.69921875" style="42" customWidth="1"/>
    <col min="6040" max="6206" width="1.59765625" style="42"/>
    <col min="6207" max="6207" width="2.69921875" style="42" customWidth="1"/>
    <col min="6208" max="6208" width="6.3984375" style="42" bestFit="1" customWidth="1"/>
    <col min="6209" max="6209" width="2.69921875" style="42" customWidth="1"/>
    <col min="6210" max="6213" width="0.8984375" style="42" customWidth="1"/>
    <col min="6214" max="6295" width="2.69921875" style="42" customWidth="1"/>
    <col min="6296" max="6462" width="1.59765625" style="42"/>
    <col min="6463" max="6463" width="2.69921875" style="42" customWidth="1"/>
    <col min="6464" max="6464" width="6.3984375" style="42" bestFit="1" customWidth="1"/>
    <col min="6465" max="6465" width="2.69921875" style="42" customWidth="1"/>
    <col min="6466" max="6469" width="0.8984375" style="42" customWidth="1"/>
    <col min="6470" max="6551" width="2.69921875" style="42" customWidth="1"/>
    <col min="6552" max="6718" width="1.59765625" style="42"/>
    <col min="6719" max="6719" width="2.69921875" style="42" customWidth="1"/>
    <col min="6720" max="6720" width="6.3984375" style="42" bestFit="1" customWidth="1"/>
    <col min="6721" max="6721" width="2.69921875" style="42" customWidth="1"/>
    <col min="6722" max="6725" width="0.8984375" style="42" customWidth="1"/>
    <col min="6726" max="6807" width="2.69921875" style="42" customWidth="1"/>
    <col min="6808" max="6974" width="1.59765625" style="42"/>
    <col min="6975" max="6975" width="2.69921875" style="42" customWidth="1"/>
    <col min="6976" max="6976" width="6.3984375" style="42" bestFit="1" customWidth="1"/>
    <col min="6977" max="6977" width="2.69921875" style="42" customWidth="1"/>
    <col min="6978" max="6981" width="0.8984375" style="42" customWidth="1"/>
    <col min="6982" max="7063" width="2.69921875" style="42" customWidth="1"/>
    <col min="7064" max="7230" width="1.59765625" style="42"/>
    <col min="7231" max="7231" width="2.69921875" style="42" customWidth="1"/>
    <col min="7232" max="7232" width="6.3984375" style="42" bestFit="1" customWidth="1"/>
    <col min="7233" max="7233" width="2.69921875" style="42" customWidth="1"/>
    <col min="7234" max="7237" width="0.8984375" style="42" customWidth="1"/>
    <col min="7238" max="7319" width="2.69921875" style="42" customWidth="1"/>
    <col min="7320" max="7486" width="1.59765625" style="42"/>
    <col min="7487" max="7487" width="2.69921875" style="42" customWidth="1"/>
    <col min="7488" max="7488" width="6.3984375" style="42" bestFit="1" customWidth="1"/>
    <col min="7489" max="7489" width="2.69921875" style="42" customWidth="1"/>
    <col min="7490" max="7493" width="0.8984375" style="42" customWidth="1"/>
    <col min="7494" max="7575" width="2.69921875" style="42" customWidth="1"/>
    <col min="7576" max="7742" width="1.59765625" style="42"/>
    <col min="7743" max="7743" width="2.69921875" style="42" customWidth="1"/>
    <col min="7744" max="7744" width="6.3984375" style="42" bestFit="1" customWidth="1"/>
    <col min="7745" max="7745" width="2.69921875" style="42" customWidth="1"/>
    <col min="7746" max="7749" width="0.8984375" style="42" customWidth="1"/>
    <col min="7750" max="7831" width="2.69921875" style="42" customWidth="1"/>
    <col min="7832" max="7998" width="1.59765625" style="42"/>
    <col min="7999" max="7999" width="2.69921875" style="42" customWidth="1"/>
    <col min="8000" max="8000" width="6.3984375" style="42" bestFit="1" customWidth="1"/>
    <col min="8001" max="8001" width="2.69921875" style="42" customWidth="1"/>
    <col min="8002" max="8005" width="0.8984375" style="42" customWidth="1"/>
    <col min="8006" max="8087" width="2.69921875" style="42" customWidth="1"/>
    <col min="8088" max="8254" width="1.59765625" style="42"/>
    <col min="8255" max="8255" width="2.69921875" style="42" customWidth="1"/>
    <col min="8256" max="8256" width="6.3984375" style="42" bestFit="1" customWidth="1"/>
    <col min="8257" max="8257" width="2.69921875" style="42" customWidth="1"/>
    <col min="8258" max="8261" width="0.8984375" style="42" customWidth="1"/>
    <col min="8262" max="8343" width="2.69921875" style="42" customWidth="1"/>
    <col min="8344" max="8510" width="1.59765625" style="42"/>
    <col min="8511" max="8511" width="2.69921875" style="42" customWidth="1"/>
    <col min="8512" max="8512" width="6.3984375" style="42" bestFit="1" customWidth="1"/>
    <col min="8513" max="8513" width="2.69921875" style="42" customWidth="1"/>
    <col min="8514" max="8517" width="0.8984375" style="42" customWidth="1"/>
    <col min="8518" max="8599" width="2.69921875" style="42" customWidth="1"/>
    <col min="8600" max="8766" width="1.59765625" style="42"/>
    <col min="8767" max="8767" width="2.69921875" style="42" customWidth="1"/>
    <col min="8768" max="8768" width="6.3984375" style="42" bestFit="1" customWidth="1"/>
    <col min="8769" max="8769" width="2.69921875" style="42" customWidth="1"/>
    <col min="8770" max="8773" width="0.8984375" style="42" customWidth="1"/>
    <col min="8774" max="8855" width="2.69921875" style="42" customWidth="1"/>
    <col min="8856" max="9022" width="1.59765625" style="42"/>
    <col min="9023" max="9023" width="2.69921875" style="42" customWidth="1"/>
    <col min="9024" max="9024" width="6.3984375" style="42" bestFit="1" customWidth="1"/>
    <col min="9025" max="9025" width="2.69921875" style="42" customWidth="1"/>
    <col min="9026" max="9029" width="0.8984375" style="42" customWidth="1"/>
    <col min="9030" max="9111" width="2.69921875" style="42" customWidth="1"/>
    <col min="9112" max="9278" width="1.59765625" style="42"/>
    <col min="9279" max="9279" width="2.69921875" style="42" customWidth="1"/>
    <col min="9280" max="9280" width="6.3984375" style="42" bestFit="1" customWidth="1"/>
    <col min="9281" max="9281" width="2.69921875" style="42" customWidth="1"/>
    <col min="9282" max="9285" width="0.8984375" style="42" customWidth="1"/>
    <col min="9286" max="9367" width="2.69921875" style="42" customWidth="1"/>
    <col min="9368" max="9534" width="1.59765625" style="42"/>
    <col min="9535" max="9535" width="2.69921875" style="42" customWidth="1"/>
    <col min="9536" max="9536" width="6.3984375" style="42" bestFit="1" customWidth="1"/>
    <col min="9537" max="9537" width="2.69921875" style="42" customWidth="1"/>
    <col min="9538" max="9541" width="0.8984375" style="42" customWidth="1"/>
    <col min="9542" max="9623" width="2.69921875" style="42" customWidth="1"/>
    <col min="9624" max="9790" width="1.59765625" style="42"/>
    <col min="9791" max="9791" width="2.69921875" style="42" customWidth="1"/>
    <col min="9792" max="9792" width="6.3984375" style="42" bestFit="1" customWidth="1"/>
    <col min="9793" max="9793" width="2.69921875" style="42" customWidth="1"/>
    <col min="9794" max="9797" width="0.8984375" style="42" customWidth="1"/>
    <col min="9798" max="9879" width="2.69921875" style="42" customWidth="1"/>
    <col min="9880" max="10046" width="1.59765625" style="42"/>
    <col min="10047" max="10047" width="2.69921875" style="42" customWidth="1"/>
    <col min="10048" max="10048" width="6.3984375" style="42" bestFit="1" customWidth="1"/>
    <col min="10049" max="10049" width="2.69921875" style="42" customWidth="1"/>
    <col min="10050" max="10053" width="0.8984375" style="42" customWidth="1"/>
    <col min="10054" max="10135" width="2.69921875" style="42" customWidth="1"/>
    <col min="10136" max="10302" width="1.59765625" style="42"/>
    <col min="10303" max="10303" width="2.69921875" style="42" customWidth="1"/>
    <col min="10304" max="10304" width="6.3984375" style="42" bestFit="1" customWidth="1"/>
    <col min="10305" max="10305" width="2.69921875" style="42" customWidth="1"/>
    <col min="10306" max="10309" width="0.8984375" style="42" customWidth="1"/>
    <col min="10310" max="10391" width="2.69921875" style="42" customWidth="1"/>
    <col min="10392" max="10558" width="1.59765625" style="42"/>
    <col min="10559" max="10559" width="2.69921875" style="42" customWidth="1"/>
    <col min="10560" max="10560" width="6.3984375" style="42" bestFit="1" customWidth="1"/>
    <col min="10561" max="10561" width="2.69921875" style="42" customWidth="1"/>
    <col min="10562" max="10565" width="0.8984375" style="42" customWidth="1"/>
    <col min="10566" max="10647" width="2.69921875" style="42" customWidth="1"/>
    <col min="10648" max="10814" width="1.59765625" style="42"/>
    <col min="10815" max="10815" width="2.69921875" style="42" customWidth="1"/>
    <col min="10816" max="10816" width="6.3984375" style="42" bestFit="1" customWidth="1"/>
    <col min="10817" max="10817" width="2.69921875" style="42" customWidth="1"/>
    <col min="10818" max="10821" width="0.8984375" style="42" customWidth="1"/>
    <col min="10822" max="10903" width="2.69921875" style="42" customWidth="1"/>
    <col min="10904" max="11070" width="1.59765625" style="42"/>
    <col min="11071" max="11071" width="2.69921875" style="42" customWidth="1"/>
    <col min="11072" max="11072" width="6.3984375" style="42" bestFit="1" customWidth="1"/>
    <col min="11073" max="11073" width="2.69921875" style="42" customWidth="1"/>
    <col min="11074" max="11077" width="0.8984375" style="42" customWidth="1"/>
    <col min="11078" max="11159" width="2.69921875" style="42" customWidth="1"/>
    <col min="11160" max="11326" width="1.59765625" style="42"/>
    <col min="11327" max="11327" width="2.69921875" style="42" customWidth="1"/>
    <col min="11328" max="11328" width="6.3984375" style="42" bestFit="1" customWidth="1"/>
    <col min="11329" max="11329" width="2.69921875" style="42" customWidth="1"/>
    <col min="11330" max="11333" width="0.8984375" style="42" customWidth="1"/>
    <col min="11334" max="11415" width="2.69921875" style="42" customWidth="1"/>
    <col min="11416" max="11582" width="1.59765625" style="42"/>
    <col min="11583" max="11583" width="2.69921875" style="42" customWidth="1"/>
    <col min="11584" max="11584" width="6.3984375" style="42" bestFit="1" customWidth="1"/>
    <col min="11585" max="11585" width="2.69921875" style="42" customWidth="1"/>
    <col min="11586" max="11589" width="0.8984375" style="42" customWidth="1"/>
    <col min="11590" max="11671" width="2.69921875" style="42" customWidth="1"/>
    <col min="11672" max="11838" width="1.59765625" style="42"/>
    <col min="11839" max="11839" width="2.69921875" style="42" customWidth="1"/>
    <col min="11840" max="11840" width="6.3984375" style="42" bestFit="1" customWidth="1"/>
    <col min="11841" max="11841" width="2.69921875" style="42" customWidth="1"/>
    <col min="11842" max="11845" width="0.8984375" style="42" customWidth="1"/>
    <col min="11846" max="11927" width="2.69921875" style="42" customWidth="1"/>
    <col min="11928" max="12094" width="1.59765625" style="42"/>
    <col min="12095" max="12095" width="2.69921875" style="42" customWidth="1"/>
    <col min="12096" max="12096" width="6.3984375" style="42" bestFit="1" customWidth="1"/>
    <col min="12097" max="12097" width="2.69921875" style="42" customWidth="1"/>
    <col min="12098" max="12101" width="0.8984375" style="42" customWidth="1"/>
    <col min="12102" max="12183" width="2.69921875" style="42" customWidth="1"/>
    <col min="12184" max="12350" width="1.59765625" style="42"/>
    <col min="12351" max="12351" width="2.69921875" style="42" customWidth="1"/>
    <col min="12352" max="12352" width="6.3984375" style="42" bestFit="1" customWidth="1"/>
    <col min="12353" max="12353" width="2.69921875" style="42" customWidth="1"/>
    <col min="12354" max="12357" width="0.8984375" style="42" customWidth="1"/>
    <col min="12358" max="12439" width="2.69921875" style="42" customWidth="1"/>
    <col min="12440" max="12606" width="1.59765625" style="42"/>
    <col min="12607" max="12607" width="2.69921875" style="42" customWidth="1"/>
    <col min="12608" max="12608" width="6.3984375" style="42" bestFit="1" customWidth="1"/>
    <col min="12609" max="12609" width="2.69921875" style="42" customWidth="1"/>
    <col min="12610" max="12613" width="0.8984375" style="42" customWidth="1"/>
    <col min="12614" max="12695" width="2.69921875" style="42" customWidth="1"/>
    <col min="12696" max="12862" width="1.59765625" style="42"/>
    <col min="12863" max="12863" width="2.69921875" style="42" customWidth="1"/>
    <col min="12864" max="12864" width="6.3984375" style="42" bestFit="1" customWidth="1"/>
    <col min="12865" max="12865" width="2.69921875" style="42" customWidth="1"/>
    <col min="12866" max="12869" width="0.8984375" style="42" customWidth="1"/>
    <col min="12870" max="12951" width="2.69921875" style="42" customWidth="1"/>
    <col min="12952" max="13118" width="1.59765625" style="42"/>
    <col min="13119" max="13119" width="2.69921875" style="42" customWidth="1"/>
    <col min="13120" max="13120" width="6.3984375" style="42" bestFit="1" customWidth="1"/>
    <col min="13121" max="13121" width="2.69921875" style="42" customWidth="1"/>
    <col min="13122" max="13125" width="0.8984375" style="42" customWidth="1"/>
    <col min="13126" max="13207" width="2.69921875" style="42" customWidth="1"/>
    <col min="13208" max="13374" width="1.59765625" style="42"/>
    <col min="13375" max="13375" width="2.69921875" style="42" customWidth="1"/>
    <col min="13376" max="13376" width="6.3984375" style="42" bestFit="1" customWidth="1"/>
    <col min="13377" max="13377" width="2.69921875" style="42" customWidth="1"/>
    <col min="13378" max="13381" width="0.8984375" style="42" customWidth="1"/>
    <col min="13382" max="13463" width="2.69921875" style="42" customWidth="1"/>
    <col min="13464" max="13630" width="1.59765625" style="42"/>
    <col min="13631" max="13631" width="2.69921875" style="42" customWidth="1"/>
    <col min="13632" max="13632" width="6.3984375" style="42" bestFit="1" customWidth="1"/>
    <col min="13633" max="13633" width="2.69921875" style="42" customWidth="1"/>
    <col min="13634" max="13637" width="0.8984375" style="42" customWidth="1"/>
    <col min="13638" max="13719" width="2.69921875" style="42" customWidth="1"/>
    <col min="13720" max="13886" width="1.59765625" style="42"/>
    <col min="13887" max="13887" width="2.69921875" style="42" customWidth="1"/>
    <col min="13888" max="13888" width="6.3984375" style="42" bestFit="1" customWidth="1"/>
    <col min="13889" max="13889" width="2.69921875" style="42" customWidth="1"/>
    <col min="13890" max="13893" width="0.8984375" style="42" customWidth="1"/>
    <col min="13894" max="13975" width="2.69921875" style="42" customWidth="1"/>
    <col min="13976" max="14142" width="1.59765625" style="42"/>
    <col min="14143" max="14143" width="2.69921875" style="42" customWidth="1"/>
    <col min="14144" max="14144" width="6.3984375" style="42" bestFit="1" customWidth="1"/>
    <col min="14145" max="14145" width="2.69921875" style="42" customWidth="1"/>
    <col min="14146" max="14149" width="0.8984375" style="42" customWidth="1"/>
    <col min="14150" max="14231" width="2.69921875" style="42" customWidth="1"/>
    <col min="14232" max="14398" width="1.59765625" style="42"/>
    <col min="14399" max="14399" width="2.69921875" style="42" customWidth="1"/>
    <col min="14400" max="14400" width="6.3984375" style="42" bestFit="1" customWidth="1"/>
    <col min="14401" max="14401" width="2.69921875" style="42" customWidth="1"/>
    <col min="14402" max="14405" width="0.8984375" style="42" customWidth="1"/>
    <col min="14406" max="14487" width="2.69921875" style="42" customWidth="1"/>
    <col min="14488" max="14654" width="1.59765625" style="42"/>
    <col min="14655" max="14655" width="2.69921875" style="42" customWidth="1"/>
    <col min="14656" max="14656" width="6.3984375" style="42" bestFit="1" customWidth="1"/>
    <col min="14657" max="14657" width="2.69921875" style="42" customWidth="1"/>
    <col min="14658" max="14661" width="0.8984375" style="42" customWidth="1"/>
    <col min="14662" max="14743" width="2.69921875" style="42" customWidth="1"/>
    <col min="14744" max="14910" width="1.59765625" style="42"/>
    <col min="14911" max="14911" width="2.69921875" style="42" customWidth="1"/>
    <col min="14912" max="14912" width="6.3984375" style="42" bestFit="1" customWidth="1"/>
    <col min="14913" max="14913" width="2.69921875" style="42" customWidth="1"/>
    <col min="14914" max="14917" width="0.8984375" style="42" customWidth="1"/>
    <col min="14918" max="14999" width="2.69921875" style="42" customWidth="1"/>
    <col min="15000" max="15166" width="1.59765625" style="42"/>
    <col min="15167" max="15167" width="2.69921875" style="42" customWidth="1"/>
    <col min="15168" max="15168" width="6.3984375" style="42" bestFit="1" customWidth="1"/>
    <col min="15169" max="15169" width="2.69921875" style="42" customWidth="1"/>
    <col min="15170" max="15173" width="0.8984375" style="42" customWidth="1"/>
    <col min="15174" max="15255" width="2.69921875" style="42" customWidth="1"/>
    <col min="15256" max="15422" width="1.59765625" style="42"/>
    <col min="15423" max="15423" width="2.69921875" style="42" customWidth="1"/>
    <col min="15424" max="15424" width="6.3984375" style="42" bestFit="1" customWidth="1"/>
    <col min="15425" max="15425" width="2.69921875" style="42" customWidth="1"/>
    <col min="15426" max="15429" width="0.8984375" style="42" customWidth="1"/>
    <col min="15430" max="15511" width="2.69921875" style="42" customWidth="1"/>
    <col min="15512" max="15678" width="1.59765625" style="42"/>
    <col min="15679" max="15679" width="2.69921875" style="42" customWidth="1"/>
    <col min="15680" max="15680" width="6.3984375" style="42" bestFit="1" customWidth="1"/>
    <col min="15681" max="15681" width="2.69921875" style="42" customWidth="1"/>
    <col min="15682" max="15685" width="0.8984375" style="42" customWidth="1"/>
    <col min="15686" max="15767" width="2.69921875" style="42" customWidth="1"/>
    <col min="15768" max="16384" width="1.59765625" style="42"/>
  </cols>
  <sheetData>
    <row r="1" spans="2:79" ht="51.75" customHeight="1" thickBot="1" x14ac:dyDescent="0.25"/>
    <row r="2" spans="2:79" ht="27.75" x14ac:dyDescent="0.2">
      <c r="B2" s="179"/>
      <c r="C2" s="180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2"/>
    </row>
    <row r="3" spans="2:79" ht="30" customHeight="1" x14ac:dyDescent="0.5">
      <c r="B3" s="283"/>
      <c r="C3" s="43"/>
      <c r="D3" s="84"/>
      <c r="E3" s="85"/>
      <c r="F3" s="85"/>
      <c r="G3" s="43"/>
      <c r="H3" s="43"/>
      <c r="I3" s="972" t="s">
        <v>507</v>
      </c>
      <c r="J3" s="972"/>
      <c r="K3" s="972"/>
      <c r="L3" s="972"/>
      <c r="M3" s="972"/>
      <c r="N3" s="972"/>
      <c r="O3" s="972"/>
      <c r="P3" s="972"/>
      <c r="Q3" s="972"/>
      <c r="R3" s="972"/>
      <c r="S3" s="972"/>
      <c r="T3" s="972"/>
      <c r="U3" s="972"/>
      <c r="V3" s="972"/>
      <c r="W3" s="972"/>
      <c r="X3" s="972"/>
      <c r="Y3" s="972"/>
      <c r="Z3" s="972"/>
      <c r="AA3" s="972"/>
      <c r="AB3" s="972"/>
      <c r="AC3" s="972"/>
      <c r="AD3" s="972"/>
      <c r="AE3" s="972"/>
      <c r="AF3" s="972"/>
      <c r="AG3" s="972"/>
      <c r="AH3" s="972"/>
      <c r="AI3" s="972"/>
      <c r="AJ3" s="972"/>
      <c r="AK3" s="972"/>
      <c r="AL3" s="972"/>
      <c r="AM3" s="972"/>
      <c r="AN3" s="972"/>
      <c r="AO3" s="972"/>
      <c r="AP3" s="972"/>
      <c r="AQ3" s="972"/>
      <c r="AR3" s="972"/>
      <c r="AS3" s="972"/>
      <c r="AT3" s="972"/>
      <c r="AU3" s="972"/>
      <c r="AV3" s="972"/>
      <c r="AW3" s="972"/>
      <c r="AX3" s="972"/>
      <c r="AY3" s="972"/>
      <c r="AZ3" s="972"/>
      <c r="BA3" s="972"/>
      <c r="BB3" s="972"/>
      <c r="BC3" s="972"/>
      <c r="BD3" s="972"/>
      <c r="BE3" s="972"/>
      <c r="BF3" s="972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3"/>
      <c r="BT3" s="43"/>
      <c r="BU3" s="43"/>
      <c r="BV3" s="43"/>
      <c r="BW3" s="43"/>
      <c r="BX3" s="43"/>
      <c r="BY3" s="43"/>
      <c r="BZ3" s="43"/>
      <c r="CA3" s="98"/>
    </row>
    <row r="4" spans="2:79" ht="33.75" x14ac:dyDescent="0.4">
      <c r="B4" s="283"/>
      <c r="C4" s="43"/>
      <c r="D4" s="46"/>
      <c r="E4" s="46"/>
      <c r="F4" s="46"/>
      <c r="G4" s="131"/>
      <c r="H4" s="131"/>
      <c r="I4" s="972"/>
      <c r="J4" s="972"/>
      <c r="K4" s="972"/>
      <c r="L4" s="972"/>
      <c r="M4" s="972"/>
      <c r="N4" s="972"/>
      <c r="O4" s="972"/>
      <c r="P4" s="972"/>
      <c r="Q4" s="972"/>
      <c r="R4" s="972"/>
      <c r="S4" s="972"/>
      <c r="T4" s="972"/>
      <c r="U4" s="972"/>
      <c r="V4" s="972"/>
      <c r="W4" s="972"/>
      <c r="X4" s="972"/>
      <c r="Y4" s="972"/>
      <c r="Z4" s="972"/>
      <c r="AA4" s="972"/>
      <c r="AB4" s="972"/>
      <c r="AC4" s="972"/>
      <c r="AD4" s="972"/>
      <c r="AE4" s="972"/>
      <c r="AF4" s="972"/>
      <c r="AG4" s="972"/>
      <c r="AH4" s="972"/>
      <c r="AI4" s="972"/>
      <c r="AJ4" s="972"/>
      <c r="AK4" s="972"/>
      <c r="AL4" s="972"/>
      <c r="AM4" s="972"/>
      <c r="AN4" s="972"/>
      <c r="AO4" s="972"/>
      <c r="AP4" s="972"/>
      <c r="AQ4" s="972"/>
      <c r="AR4" s="972"/>
      <c r="AS4" s="972"/>
      <c r="AT4" s="972"/>
      <c r="AU4" s="972"/>
      <c r="AV4" s="972"/>
      <c r="AW4" s="972"/>
      <c r="AX4" s="972"/>
      <c r="AY4" s="972"/>
      <c r="AZ4" s="972"/>
      <c r="BA4" s="972"/>
      <c r="BB4" s="972"/>
      <c r="BC4" s="972"/>
      <c r="BD4" s="972"/>
      <c r="BE4" s="972"/>
      <c r="BF4" s="972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98"/>
    </row>
    <row r="5" spans="2:79" ht="33.75" customHeight="1" x14ac:dyDescent="0.4">
      <c r="B5" s="283"/>
      <c r="C5" s="43"/>
      <c r="D5" s="46"/>
      <c r="E5" s="46"/>
      <c r="F5" s="46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3"/>
      <c r="V5" s="643"/>
      <c r="W5" s="643"/>
      <c r="X5" s="643"/>
      <c r="Y5" s="643"/>
      <c r="Z5" s="643"/>
      <c r="AA5" s="643"/>
      <c r="AB5" s="643"/>
      <c r="AC5" s="643"/>
      <c r="AD5" s="643"/>
      <c r="AE5" s="643"/>
      <c r="AF5" s="643"/>
      <c r="AG5" s="643"/>
      <c r="AH5" s="643"/>
      <c r="AI5" s="643"/>
      <c r="AJ5" s="643"/>
      <c r="AK5" s="643"/>
      <c r="AL5" s="643"/>
      <c r="AM5" s="643"/>
      <c r="AN5" s="643"/>
      <c r="AO5" s="643"/>
      <c r="AP5" s="6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98"/>
    </row>
    <row r="6" spans="2:79" s="119" customFormat="1" ht="30" customHeight="1" x14ac:dyDescent="0.35">
      <c r="B6" s="482"/>
      <c r="C6" s="177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213"/>
    </row>
    <row r="7" spans="2:79" s="435" customFormat="1" ht="33.75" x14ac:dyDescent="0.4">
      <c r="B7" s="484"/>
      <c r="C7" s="43"/>
      <c r="D7" s="46"/>
      <c r="E7" s="46"/>
      <c r="F7" s="46"/>
      <c r="G7" s="643"/>
      <c r="H7" s="643"/>
      <c r="I7" s="643"/>
      <c r="J7" s="643"/>
      <c r="K7" s="643"/>
      <c r="L7" s="643"/>
      <c r="M7" s="643"/>
      <c r="N7" s="643"/>
      <c r="O7" s="643"/>
      <c r="P7" s="643"/>
      <c r="Q7" s="643"/>
      <c r="R7" s="643"/>
      <c r="S7" s="643"/>
      <c r="T7" s="643"/>
      <c r="U7" s="643"/>
      <c r="V7" s="643"/>
      <c r="W7" s="643"/>
      <c r="X7" s="643"/>
      <c r="Y7" s="643"/>
      <c r="Z7" s="643"/>
      <c r="AA7" s="643"/>
      <c r="AB7" s="643"/>
      <c r="AC7" s="643"/>
      <c r="AD7" s="643"/>
      <c r="AE7" s="643"/>
      <c r="AF7" s="643"/>
      <c r="AG7" s="643"/>
      <c r="AH7" s="643"/>
      <c r="AI7" s="643"/>
      <c r="AJ7" s="643"/>
      <c r="AK7" s="643"/>
      <c r="AL7" s="643"/>
      <c r="AM7" s="643"/>
      <c r="AN7" s="643"/>
      <c r="AO7" s="643"/>
      <c r="AP7" s="643"/>
      <c r="AQ7" s="643"/>
      <c r="AR7" s="643"/>
      <c r="AS7" s="643"/>
      <c r="AT7" s="43"/>
      <c r="AU7" s="43"/>
      <c r="AV7" s="43"/>
      <c r="AW7" s="43"/>
      <c r="AX7" s="43"/>
      <c r="AY7" s="43"/>
      <c r="AZ7" s="43"/>
      <c r="BA7" s="43"/>
      <c r="BB7" s="433"/>
      <c r="BC7" s="433"/>
      <c r="BD7" s="433"/>
      <c r="BE7" s="433"/>
      <c r="BF7" s="433"/>
      <c r="BG7" s="433"/>
      <c r="BH7" s="433"/>
      <c r="BI7" s="433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433"/>
      <c r="CA7" s="434"/>
    </row>
    <row r="8" spans="2:79" s="435" customFormat="1" ht="30" x14ac:dyDescent="0.35">
      <c r="B8" s="484"/>
      <c r="C8" s="495" t="s">
        <v>525</v>
      </c>
      <c r="D8" s="67" t="s">
        <v>526</v>
      </c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433"/>
      <c r="BC8" s="433"/>
      <c r="BD8" s="433"/>
      <c r="BE8" s="433"/>
      <c r="BF8" s="433"/>
      <c r="BG8" s="433"/>
      <c r="BH8" s="433"/>
      <c r="BI8" s="433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433"/>
      <c r="CA8" s="434"/>
    </row>
    <row r="9" spans="2:79" s="435" customFormat="1" ht="30" x14ac:dyDescent="0.35">
      <c r="B9" s="484"/>
      <c r="C9" s="495"/>
      <c r="D9" s="68" t="s">
        <v>268</v>
      </c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433"/>
      <c r="BC9" s="433"/>
      <c r="BD9" s="433"/>
      <c r="BE9" s="433"/>
      <c r="BF9" s="433"/>
      <c r="BG9" s="433"/>
      <c r="BH9" s="433"/>
      <c r="BI9" s="433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433"/>
      <c r="CA9" s="434"/>
    </row>
    <row r="10" spans="2:79" s="435" customFormat="1" ht="30" x14ac:dyDescent="0.35">
      <c r="B10" s="484"/>
      <c r="C10" s="495"/>
      <c r="D10" s="67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433"/>
      <c r="BC10" s="433"/>
      <c r="BD10" s="433"/>
      <c r="BE10" s="433"/>
      <c r="BF10" s="433"/>
      <c r="BG10" s="433"/>
      <c r="BH10" s="433"/>
      <c r="BI10" s="433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433"/>
      <c r="CA10" s="434"/>
    </row>
    <row r="11" spans="2:79" s="435" customFormat="1" ht="30" x14ac:dyDescent="0.2">
      <c r="B11" s="484"/>
      <c r="C11" s="495"/>
      <c r="D11" s="436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3"/>
      <c r="AY11" s="433"/>
      <c r="AZ11" s="433"/>
      <c r="BA11" s="433"/>
      <c r="BB11" s="433"/>
      <c r="BC11" s="433"/>
      <c r="BD11" s="433"/>
      <c r="BE11" s="433"/>
      <c r="BF11" s="433"/>
      <c r="BG11" s="433"/>
      <c r="BH11" s="433"/>
      <c r="BI11" s="433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75"/>
      <c r="BU11" s="175"/>
      <c r="BV11" s="656" t="s">
        <v>280</v>
      </c>
      <c r="BW11" s="43"/>
      <c r="BX11" s="175"/>
      <c r="BY11" s="42"/>
      <c r="BZ11" s="433"/>
      <c r="CA11" s="434"/>
    </row>
    <row r="12" spans="2:79" s="435" customFormat="1" ht="30" x14ac:dyDescent="0.2">
      <c r="B12" s="484"/>
      <c r="C12" s="495"/>
      <c r="D12" s="163" t="s">
        <v>19</v>
      </c>
      <c r="E12" s="433"/>
      <c r="F12" s="196" t="s">
        <v>527</v>
      </c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433"/>
      <c r="AL12" s="433"/>
      <c r="AM12" s="433"/>
      <c r="AN12" s="433"/>
      <c r="AO12" s="433"/>
      <c r="AP12" s="433"/>
      <c r="AQ12" s="433"/>
      <c r="AR12" s="433"/>
      <c r="AS12" s="433"/>
      <c r="AT12" s="433"/>
      <c r="AU12" s="433"/>
      <c r="AV12" s="433"/>
      <c r="AW12" s="433"/>
      <c r="AX12" s="433"/>
      <c r="AY12" s="433"/>
      <c r="AZ12" s="433"/>
      <c r="BA12" s="433"/>
      <c r="BB12" s="433"/>
      <c r="BC12" s="433"/>
      <c r="BD12" s="433"/>
      <c r="BE12" s="433"/>
      <c r="BF12" s="433"/>
      <c r="BG12" s="433"/>
      <c r="BH12" s="433"/>
      <c r="BI12" s="433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009" t="s">
        <v>36</v>
      </c>
      <c r="BU12" s="1010"/>
      <c r="BV12" s="1011"/>
      <c r="BW12" s="1012"/>
      <c r="BX12" s="1013"/>
      <c r="BY12" s="42"/>
      <c r="BZ12" s="433"/>
      <c r="CA12" s="434"/>
    </row>
    <row r="13" spans="2:79" s="435" customFormat="1" ht="30" x14ac:dyDescent="0.2">
      <c r="B13" s="484"/>
      <c r="C13" s="495"/>
      <c r="D13" s="436"/>
      <c r="E13" s="433"/>
      <c r="F13" s="498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3"/>
      <c r="AL13" s="433"/>
      <c r="AM13" s="433"/>
      <c r="AN13" s="433"/>
      <c r="AO13" s="433"/>
      <c r="AP13" s="433"/>
      <c r="AQ13" s="433"/>
      <c r="AR13" s="433"/>
      <c r="AS13" s="433"/>
      <c r="AT13" s="433"/>
      <c r="AU13" s="433"/>
      <c r="AV13" s="433"/>
      <c r="AW13" s="433"/>
      <c r="AX13" s="433"/>
      <c r="AY13" s="433"/>
      <c r="AZ13" s="433"/>
      <c r="BA13" s="433"/>
      <c r="BB13" s="433"/>
      <c r="BC13" s="433"/>
      <c r="BD13" s="433"/>
      <c r="BE13" s="433"/>
      <c r="BF13" s="433"/>
      <c r="BG13" s="433"/>
      <c r="BH13" s="433"/>
      <c r="BI13" s="433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009"/>
      <c r="BU13" s="1010"/>
      <c r="BV13" s="1014"/>
      <c r="BW13" s="1015"/>
      <c r="BX13" s="1016"/>
      <c r="BY13" s="42"/>
      <c r="BZ13" s="433"/>
      <c r="CA13" s="434"/>
    </row>
    <row r="14" spans="2:79" s="435" customFormat="1" ht="30" x14ac:dyDescent="0.2">
      <c r="B14" s="484"/>
      <c r="C14" s="495"/>
      <c r="D14" s="436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3"/>
      <c r="AL14" s="433"/>
      <c r="AM14" s="433"/>
      <c r="AN14" s="433"/>
      <c r="AO14" s="433"/>
      <c r="AP14" s="433"/>
      <c r="AQ14" s="433"/>
      <c r="AR14" s="433"/>
      <c r="AS14" s="433"/>
      <c r="AT14" s="433"/>
      <c r="AU14" s="433"/>
      <c r="AV14" s="433"/>
      <c r="AW14" s="433"/>
      <c r="AX14" s="433"/>
      <c r="AY14" s="433"/>
      <c r="AZ14" s="433"/>
      <c r="BA14" s="433"/>
      <c r="BB14" s="433"/>
      <c r="BC14" s="433"/>
      <c r="BD14" s="433"/>
      <c r="BE14" s="433"/>
      <c r="BF14" s="433"/>
      <c r="BG14" s="433"/>
      <c r="BH14" s="433"/>
      <c r="BI14" s="433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75"/>
      <c r="BU14" s="43"/>
      <c r="BV14" s="175"/>
      <c r="BW14" s="175"/>
      <c r="BX14" s="175"/>
      <c r="BY14" s="42"/>
      <c r="BZ14" s="433"/>
      <c r="CA14" s="434"/>
    </row>
    <row r="15" spans="2:79" s="435" customFormat="1" ht="30" x14ac:dyDescent="0.2">
      <c r="B15" s="484"/>
      <c r="C15" s="495"/>
      <c r="D15" s="163" t="s">
        <v>20</v>
      </c>
      <c r="E15" s="433"/>
      <c r="F15" s="196" t="s">
        <v>528</v>
      </c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433"/>
      <c r="AU15" s="433"/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009" t="s">
        <v>37</v>
      </c>
      <c r="BU15" s="1010"/>
      <c r="BV15" s="1011"/>
      <c r="BW15" s="1012"/>
      <c r="BX15" s="1013"/>
      <c r="BY15" s="42"/>
      <c r="BZ15" s="433"/>
      <c r="CA15" s="434"/>
    </row>
    <row r="16" spans="2:79" s="435" customFormat="1" ht="30" x14ac:dyDescent="0.2">
      <c r="B16" s="484"/>
      <c r="C16" s="495"/>
      <c r="D16" s="436"/>
      <c r="E16" s="433"/>
      <c r="F16" s="498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3"/>
      <c r="AB16" s="433"/>
      <c r="AC16" s="433"/>
      <c r="AD16" s="433"/>
      <c r="AE16" s="433"/>
      <c r="AF16" s="433"/>
      <c r="AG16" s="433"/>
      <c r="AH16" s="433"/>
      <c r="AI16" s="433"/>
      <c r="AJ16" s="433"/>
      <c r="AK16" s="433"/>
      <c r="AL16" s="433"/>
      <c r="AM16" s="433"/>
      <c r="AN16" s="433"/>
      <c r="AO16" s="433"/>
      <c r="AP16" s="433"/>
      <c r="AQ16" s="433"/>
      <c r="AR16" s="433"/>
      <c r="AS16" s="433"/>
      <c r="AT16" s="433"/>
      <c r="AU16" s="433"/>
      <c r="AV16" s="433"/>
      <c r="AW16" s="433"/>
      <c r="AX16" s="433"/>
      <c r="AY16" s="433"/>
      <c r="AZ16" s="433"/>
      <c r="BA16" s="433"/>
      <c r="BB16" s="433"/>
      <c r="BC16" s="433"/>
      <c r="BD16" s="433"/>
      <c r="BE16" s="433"/>
      <c r="BF16" s="433"/>
      <c r="BG16" s="433"/>
      <c r="BH16" s="433"/>
      <c r="BI16" s="433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009"/>
      <c r="BU16" s="1010"/>
      <c r="BV16" s="1014"/>
      <c r="BW16" s="1015"/>
      <c r="BX16" s="1016"/>
      <c r="BY16" s="42"/>
      <c r="BZ16" s="433"/>
      <c r="CA16" s="434"/>
    </row>
    <row r="17" spans="2:79" s="435" customFormat="1" ht="30" x14ac:dyDescent="0.2">
      <c r="B17" s="484"/>
      <c r="C17" s="495"/>
      <c r="D17" s="436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3"/>
      <c r="AL17" s="433"/>
      <c r="AM17" s="433"/>
      <c r="AN17" s="433"/>
      <c r="AO17" s="433"/>
      <c r="AP17" s="433"/>
      <c r="AQ17" s="433"/>
      <c r="AR17" s="433"/>
      <c r="AS17" s="433"/>
      <c r="AT17" s="433"/>
      <c r="AU17" s="433"/>
      <c r="AV17" s="433"/>
      <c r="AW17" s="433"/>
      <c r="AX17" s="433"/>
      <c r="AY17" s="433"/>
      <c r="AZ17" s="433"/>
      <c r="BA17" s="433"/>
      <c r="BB17" s="433"/>
      <c r="BC17" s="433"/>
      <c r="BD17" s="433"/>
      <c r="BE17" s="433"/>
      <c r="BF17" s="433"/>
      <c r="BG17" s="433"/>
      <c r="BH17" s="433"/>
      <c r="BI17" s="433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75"/>
      <c r="BU17" s="43"/>
      <c r="BV17" s="175"/>
      <c r="BW17" s="175"/>
      <c r="BX17" s="175"/>
      <c r="BY17" s="42"/>
      <c r="BZ17" s="433"/>
      <c r="CA17" s="434"/>
    </row>
    <row r="18" spans="2:79" s="435" customFormat="1" ht="30" x14ac:dyDescent="0.2">
      <c r="B18" s="484"/>
      <c r="C18" s="495"/>
      <c r="D18" s="163" t="s">
        <v>33</v>
      </c>
      <c r="E18" s="433"/>
      <c r="F18" s="196" t="s">
        <v>529</v>
      </c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  <c r="AT18" s="433"/>
      <c r="AU18" s="433"/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009" t="s">
        <v>38</v>
      </c>
      <c r="BU18" s="1010"/>
      <c r="BV18" s="1011"/>
      <c r="BW18" s="1012"/>
      <c r="BX18" s="1013"/>
      <c r="BY18" s="42"/>
      <c r="BZ18" s="433"/>
      <c r="CA18" s="434"/>
    </row>
    <row r="19" spans="2:79" s="435" customFormat="1" ht="30" x14ac:dyDescent="0.2">
      <c r="B19" s="484"/>
      <c r="C19" s="495"/>
      <c r="D19" s="436"/>
      <c r="E19" s="433"/>
      <c r="F19" s="498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433"/>
      <c r="U19" s="433"/>
      <c r="V19" s="433"/>
      <c r="W19" s="433"/>
      <c r="X19" s="433"/>
      <c r="Y19" s="433"/>
      <c r="Z19" s="433"/>
      <c r="AA19" s="433"/>
      <c r="AB19" s="433"/>
      <c r="AC19" s="433"/>
      <c r="AD19" s="433"/>
      <c r="AE19" s="433"/>
      <c r="AF19" s="433"/>
      <c r="AG19" s="433"/>
      <c r="AH19" s="433"/>
      <c r="AI19" s="433"/>
      <c r="AJ19" s="433"/>
      <c r="AK19" s="433"/>
      <c r="AL19" s="433"/>
      <c r="AM19" s="433"/>
      <c r="AN19" s="433"/>
      <c r="AO19" s="433"/>
      <c r="AP19" s="433"/>
      <c r="AQ19" s="433"/>
      <c r="AR19" s="433"/>
      <c r="AS19" s="433"/>
      <c r="AT19" s="433"/>
      <c r="AU19" s="433"/>
      <c r="AV19" s="433"/>
      <c r="AW19" s="433"/>
      <c r="AX19" s="433"/>
      <c r="AY19" s="433"/>
      <c r="AZ19" s="433"/>
      <c r="BA19" s="433"/>
      <c r="BB19" s="433"/>
      <c r="BC19" s="433"/>
      <c r="BD19" s="433"/>
      <c r="BE19" s="433"/>
      <c r="BF19" s="433"/>
      <c r="BG19" s="433"/>
      <c r="BH19" s="433"/>
      <c r="BI19" s="433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009"/>
      <c r="BU19" s="1010"/>
      <c r="BV19" s="1014"/>
      <c r="BW19" s="1015"/>
      <c r="BX19" s="1016"/>
      <c r="BY19" s="42"/>
      <c r="BZ19" s="433"/>
      <c r="CA19" s="434"/>
    </row>
    <row r="20" spans="2:79" s="435" customFormat="1" ht="30" x14ac:dyDescent="0.2">
      <c r="B20" s="484"/>
      <c r="C20" s="495"/>
      <c r="D20" s="436"/>
      <c r="E20" s="433"/>
      <c r="F20" s="433"/>
      <c r="G20" s="433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3"/>
      <c r="AM20" s="433"/>
      <c r="AN20" s="433"/>
      <c r="AO20" s="433"/>
      <c r="AP20" s="433"/>
      <c r="AQ20" s="433"/>
      <c r="AR20" s="433"/>
      <c r="AS20" s="433"/>
      <c r="AT20" s="433"/>
      <c r="AU20" s="433"/>
      <c r="AV20" s="433"/>
      <c r="AW20" s="433"/>
      <c r="AX20" s="433"/>
      <c r="AY20" s="433"/>
      <c r="AZ20" s="433"/>
      <c r="BA20" s="433"/>
      <c r="BB20" s="433"/>
      <c r="BC20" s="433"/>
      <c r="BD20" s="433"/>
      <c r="BE20" s="433"/>
      <c r="BF20" s="433"/>
      <c r="BG20" s="433"/>
      <c r="BH20" s="433"/>
      <c r="BI20" s="433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75"/>
      <c r="BU20" s="43"/>
      <c r="BV20" s="175"/>
      <c r="BW20" s="175"/>
      <c r="BX20" s="175"/>
      <c r="BY20" s="42"/>
      <c r="BZ20" s="433"/>
      <c r="CA20" s="434"/>
    </row>
    <row r="21" spans="2:79" s="435" customFormat="1" ht="30" x14ac:dyDescent="0.2">
      <c r="B21" s="484"/>
      <c r="C21" s="495"/>
      <c r="D21" s="163" t="s">
        <v>50</v>
      </c>
      <c r="E21" s="433"/>
      <c r="F21" s="196" t="s">
        <v>530</v>
      </c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  <c r="AO21" s="433"/>
      <c r="AP21" s="433"/>
      <c r="AQ21" s="433"/>
      <c r="AR21" s="433"/>
      <c r="AS21" s="433"/>
      <c r="AT21" s="433"/>
      <c r="AU21" s="433"/>
      <c r="AV21" s="433"/>
      <c r="AW21" s="433"/>
      <c r="AX21" s="433"/>
      <c r="AY21" s="433"/>
      <c r="AZ21" s="433"/>
      <c r="BA21" s="433"/>
      <c r="BB21" s="433"/>
      <c r="BC21" s="433"/>
      <c r="BD21" s="433"/>
      <c r="BE21" s="433"/>
      <c r="BF21" s="433"/>
      <c r="BG21" s="433"/>
      <c r="BH21" s="433"/>
      <c r="BI21" s="433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009" t="s">
        <v>39</v>
      </c>
      <c r="BU21" s="1010"/>
      <c r="BV21" s="1011"/>
      <c r="BW21" s="1012"/>
      <c r="BX21" s="1013"/>
      <c r="BY21" s="42"/>
      <c r="BZ21" s="433"/>
      <c r="CA21" s="434"/>
    </row>
    <row r="22" spans="2:79" s="435" customFormat="1" ht="30" x14ac:dyDescent="0.2">
      <c r="B22" s="484"/>
      <c r="C22" s="495"/>
      <c r="D22" s="436"/>
      <c r="E22" s="433"/>
      <c r="F22" s="498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3"/>
      <c r="AL22" s="433"/>
      <c r="AM22" s="433"/>
      <c r="AN22" s="433"/>
      <c r="AO22" s="433"/>
      <c r="AP22" s="433"/>
      <c r="AQ22" s="433"/>
      <c r="AR22" s="433"/>
      <c r="AS22" s="433"/>
      <c r="AT22" s="433"/>
      <c r="AU22" s="433"/>
      <c r="AV22" s="433"/>
      <c r="AW22" s="433"/>
      <c r="AX22" s="433"/>
      <c r="AY22" s="433"/>
      <c r="AZ22" s="433"/>
      <c r="BA22" s="433"/>
      <c r="BB22" s="433"/>
      <c r="BC22" s="433"/>
      <c r="BD22" s="433"/>
      <c r="BE22" s="433"/>
      <c r="BF22" s="433"/>
      <c r="BG22" s="433"/>
      <c r="BH22" s="433"/>
      <c r="BI22" s="433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009"/>
      <c r="BU22" s="1010"/>
      <c r="BV22" s="1014"/>
      <c r="BW22" s="1015"/>
      <c r="BX22" s="1016"/>
      <c r="BY22" s="42"/>
      <c r="BZ22" s="433"/>
      <c r="CA22" s="434"/>
    </row>
    <row r="23" spans="2:79" s="435" customFormat="1" ht="30" x14ac:dyDescent="0.2">
      <c r="B23" s="484"/>
      <c r="C23" s="495"/>
      <c r="D23" s="436"/>
      <c r="E23" s="433"/>
      <c r="F23" s="433"/>
      <c r="G23" s="433"/>
      <c r="H23" s="433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  <c r="AP23" s="433"/>
      <c r="AQ23" s="433"/>
      <c r="AR23" s="433"/>
      <c r="AS23" s="433"/>
      <c r="AT23" s="433"/>
      <c r="AU23" s="433"/>
      <c r="AV23" s="433"/>
      <c r="AW23" s="433"/>
      <c r="AX23" s="433"/>
      <c r="AY23" s="433"/>
      <c r="AZ23" s="433"/>
      <c r="BA23" s="433"/>
      <c r="BB23" s="433"/>
      <c r="BC23" s="433"/>
      <c r="BD23" s="433"/>
      <c r="BE23" s="433"/>
      <c r="BF23" s="433"/>
      <c r="BG23" s="433"/>
      <c r="BH23" s="433"/>
      <c r="BI23" s="433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75"/>
      <c r="BU23" s="43"/>
      <c r="BV23" s="175"/>
      <c r="BW23" s="175"/>
      <c r="BX23" s="175"/>
      <c r="BY23" s="42"/>
      <c r="BZ23" s="433"/>
      <c r="CA23" s="434"/>
    </row>
    <row r="24" spans="2:79" s="435" customFormat="1" ht="28.5" customHeight="1" x14ac:dyDescent="0.2">
      <c r="B24" s="484"/>
      <c r="C24" s="495"/>
      <c r="D24" s="163" t="s">
        <v>57</v>
      </c>
      <c r="E24" s="433"/>
      <c r="F24" s="196" t="s">
        <v>531</v>
      </c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3"/>
      <c r="U24" s="433"/>
      <c r="V24" s="433"/>
      <c r="W24" s="433"/>
      <c r="X24" s="433"/>
      <c r="Y24" s="433"/>
      <c r="Z24" s="433"/>
      <c r="AA24" s="433"/>
      <c r="AB24" s="433"/>
      <c r="AC24" s="433"/>
      <c r="AD24" s="433"/>
      <c r="AE24" s="433"/>
      <c r="AF24" s="433"/>
      <c r="AG24" s="433"/>
      <c r="AH24" s="433"/>
      <c r="AI24" s="433"/>
      <c r="AJ24" s="433"/>
      <c r="AK24" s="433"/>
      <c r="AL24" s="433"/>
      <c r="AM24" s="433"/>
      <c r="AN24" s="433"/>
      <c r="AO24" s="433"/>
      <c r="AP24" s="433"/>
      <c r="AQ24" s="433"/>
      <c r="AR24" s="433"/>
      <c r="AS24" s="433"/>
      <c r="AT24" s="433"/>
      <c r="AU24" s="433"/>
      <c r="AV24" s="433"/>
      <c r="AW24" s="433"/>
      <c r="AX24" s="433"/>
      <c r="AY24" s="433"/>
      <c r="AZ24" s="433"/>
      <c r="BA24" s="433"/>
      <c r="BB24" s="433"/>
      <c r="BC24" s="433"/>
      <c r="BD24" s="433"/>
      <c r="BE24" s="433"/>
      <c r="BF24" s="433"/>
      <c r="BG24" s="433"/>
      <c r="BH24" s="433"/>
      <c r="BI24" s="433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009" t="s">
        <v>40</v>
      </c>
      <c r="BU24" s="1010"/>
      <c r="BV24" s="1011"/>
      <c r="BW24" s="1012"/>
      <c r="BX24" s="1013"/>
      <c r="BY24" s="42"/>
      <c r="BZ24" s="433"/>
      <c r="CA24" s="434"/>
    </row>
    <row r="25" spans="2:79" s="435" customFormat="1" ht="30" x14ac:dyDescent="0.2">
      <c r="B25" s="484"/>
      <c r="C25" s="495"/>
      <c r="D25" s="436"/>
      <c r="E25" s="433"/>
      <c r="F25" s="498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3"/>
      <c r="AL25" s="433"/>
      <c r="AM25" s="433"/>
      <c r="AN25" s="433"/>
      <c r="AO25" s="433"/>
      <c r="AP25" s="433"/>
      <c r="AQ25" s="433"/>
      <c r="AR25" s="433"/>
      <c r="AS25" s="433"/>
      <c r="AT25" s="433"/>
      <c r="AU25" s="433"/>
      <c r="AV25" s="433"/>
      <c r="AW25" s="433"/>
      <c r="AX25" s="433"/>
      <c r="AY25" s="433"/>
      <c r="AZ25" s="433"/>
      <c r="BA25" s="433"/>
      <c r="BB25" s="433"/>
      <c r="BC25" s="433"/>
      <c r="BD25" s="433"/>
      <c r="BE25" s="433"/>
      <c r="BF25" s="433"/>
      <c r="BG25" s="433"/>
      <c r="BH25" s="433"/>
      <c r="BI25" s="433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009"/>
      <c r="BU25" s="1010"/>
      <c r="BV25" s="1014"/>
      <c r="BW25" s="1015"/>
      <c r="BX25" s="1016"/>
      <c r="BY25" s="42"/>
      <c r="BZ25" s="433"/>
      <c r="CA25" s="434"/>
    </row>
    <row r="26" spans="2:79" s="435" customFormat="1" ht="30" x14ac:dyDescent="0.2">
      <c r="B26" s="484"/>
      <c r="C26" s="495"/>
      <c r="D26" s="436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3"/>
      <c r="AE26" s="433"/>
      <c r="AF26" s="433"/>
      <c r="AG26" s="433"/>
      <c r="AH26" s="433"/>
      <c r="AI26" s="433"/>
      <c r="AJ26" s="433"/>
      <c r="AK26" s="433"/>
      <c r="AL26" s="433"/>
      <c r="AM26" s="433"/>
      <c r="AN26" s="433"/>
      <c r="AO26" s="433"/>
      <c r="AP26" s="433"/>
      <c r="AQ26" s="433"/>
      <c r="AR26" s="433"/>
      <c r="AS26" s="433"/>
      <c r="AT26" s="433"/>
      <c r="AU26" s="433"/>
      <c r="AV26" s="433"/>
      <c r="AW26" s="433"/>
      <c r="AX26" s="433"/>
      <c r="AY26" s="433"/>
      <c r="AZ26" s="433"/>
      <c r="BA26" s="433"/>
      <c r="BB26" s="433"/>
      <c r="BC26" s="433"/>
      <c r="BD26" s="433"/>
      <c r="BE26" s="433"/>
      <c r="BF26" s="433"/>
      <c r="BG26" s="433"/>
      <c r="BH26" s="433"/>
      <c r="BI26" s="433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75"/>
      <c r="BU26" s="43"/>
      <c r="BV26" s="175"/>
      <c r="BW26" s="175"/>
      <c r="BX26" s="175"/>
      <c r="BY26" s="42"/>
      <c r="BZ26" s="433"/>
      <c r="CA26" s="434"/>
    </row>
    <row r="27" spans="2:79" s="435" customFormat="1" ht="30" x14ac:dyDescent="0.2">
      <c r="B27" s="484"/>
      <c r="C27" s="495"/>
      <c r="D27" s="163" t="s">
        <v>58</v>
      </c>
      <c r="E27" s="433"/>
      <c r="F27" s="196" t="s">
        <v>532</v>
      </c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433"/>
      <c r="W27" s="433"/>
      <c r="X27" s="433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3"/>
      <c r="AR27" s="433"/>
      <c r="AS27" s="433"/>
      <c r="AT27" s="433"/>
      <c r="AU27" s="433"/>
      <c r="AV27" s="433"/>
      <c r="AW27" s="433"/>
      <c r="AX27" s="433"/>
      <c r="AY27" s="433"/>
      <c r="AZ27" s="433"/>
      <c r="BA27" s="433"/>
      <c r="BB27" s="433"/>
      <c r="BC27" s="433"/>
      <c r="BD27" s="433"/>
      <c r="BE27" s="433"/>
      <c r="BF27" s="433"/>
      <c r="BG27" s="433"/>
      <c r="BH27" s="433"/>
      <c r="BI27" s="433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009" t="s">
        <v>41</v>
      </c>
      <c r="BU27" s="1010"/>
      <c r="BV27" s="1011"/>
      <c r="BW27" s="1012"/>
      <c r="BX27" s="1013"/>
      <c r="BY27" s="42"/>
      <c r="BZ27" s="433"/>
      <c r="CA27" s="434"/>
    </row>
    <row r="28" spans="2:79" s="435" customFormat="1" ht="30" x14ac:dyDescent="0.2">
      <c r="B28" s="484"/>
      <c r="C28" s="495"/>
      <c r="D28" s="436"/>
      <c r="E28" s="433"/>
      <c r="F28" s="498" t="s">
        <v>269</v>
      </c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433"/>
      <c r="AE28" s="433"/>
      <c r="AF28" s="433"/>
      <c r="AG28" s="433"/>
      <c r="AH28" s="433"/>
      <c r="AI28" s="433"/>
      <c r="AJ28" s="433"/>
      <c r="AK28" s="433"/>
      <c r="AL28" s="433"/>
      <c r="AM28" s="433"/>
      <c r="AN28" s="433"/>
      <c r="AO28" s="433"/>
      <c r="AP28" s="433"/>
      <c r="AQ28" s="433"/>
      <c r="AR28" s="433"/>
      <c r="AS28" s="433"/>
      <c r="AT28" s="433"/>
      <c r="AU28" s="433"/>
      <c r="AV28" s="433"/>
      <c r="AW28" s="433"/>
      <c r="AX28" s="433"/>
      <c r="AY28" s="433"/>
      <c r="AZ28" s="433"/>
      <c r="BA28" s="433"/>
      <c r="BB28" s="433"/>
      <c r="BC28" s="433"/>
      <c r="BD28" s="433"/>
      <c r="BE28" s="433"/>
      <c r="BF28" s="433"/>
      <c r="BG28" s="433"/>
      <c r="BH28" s="433"/>
      <c r="BI28" s="433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009"/>
      <c r="BU28" s="1010"/>
      <c r="BV28" s="1014"/>
      <c r="BW28" s="1015"/>
      <c r="BX28" s="1016"/>
      <c r="BY28" s="42"/>
      <c r="BZ28" s="433"/>
      <c r="CA28" s="434"/>
    </row>
    <row r="29" spans="2:79" s="435" customFormat="1" ht="30" x14ac:dyDescent="0.2">
      <c r="B29" s="484"/>
      <c r="C29" s="495"/>
      <c r="D29" s="436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33"/>
      <c r="AO29" s="433"/>
      <c r="AP29" s="433"/>
      <c r="AQ29" s="433"/>
      <c r="AR29" s="433"/>
      <c r="AS29" s="433"/>
      <c r="AT29" s="433"/>
      <c r="AU29" s="433"/>
      <c r="AV29" s="433"/>
      <c r="AW29" s="433"/>
      <c r="AX29" s="433"/>
      <c r="AY29" s="433"/>
      <c r="AZ29" s="433"/>
      <c r="BA29" s="433"/>
      <c r="BB29" s="433"/>
      <c r="BC29" s="433"/>
      <c r="BD29" s="433"/>
      <c r="BE29" s="433"/>
      <c r="BF29" s="433"/>
      <c r="BG29" s="433"/>
      <c r="BH29" s="433"/>
      <c r="BI29" s="433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42"/>
      <c r="BY29" s="42"/>
      <c r="BZ29" s="433"/>
      <c r="CA29" s="434"/>
    </row>
    <row r="30" spans="2:79" s="435" customFormat="1" ht="30" x14ac:dyDescent="0.2">
      <c r="B30" s="484"/>
      <c r="C30" s="495"/>
      <c r="D30" s="163" t="s">
        <v>59</v>
      </c>
      <c r="E30" s="433"/>
      <c r="F30" s="196" t="s">
        <v>533</v>
      </c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3"/>
      <c r="AL30" s="433"/>
      <c r="AM30" s="433"/>
      <c r="AN30" s="433"/>
      <c r="AO30" s="433"/>
      <c r="AP30" s="433"/>
      <c r="AQ30" s="433"/>
      <c r="AR30" s="433"/>
      <c r="AS30" s="433"/>
      <c r="AT30" s="433"/>
      <c r="AU30" s="433"/>
      <c r="AV30" s="433"/>
      <c r="AW30" s="433"/>
      <c r="AX30" s="433"/>
      <c r="AY30" s="433"/>
      <c r="AZ30" s="433"/>
      <c r="BA30" s="433"/>
      <c r="BB30" s="433"/>
      <c r="BC30" s="433"/>
      <c r="BD30" s="433"/>
      <c r="BE30" s="433"/>
      <c r="BF30" s="433"/>
      <c r="BG30" s="433"/>
      <c r="BH30" s="433"/>
      <c r="BI30" s="433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009" t="s">
        <v>53</v>
      </c>
      <c r="BU30" s="1010"/>
      <c r="BV30" s="1011"/>
      <c r="BW30" s="1012"/>
      <c r="BX30" s="1013"/>
      <c r="BY30" s="42"/>
      <c r="BZ30" s="433"/>
      <c r="CA30" s="434"/>
    </row>
    <row r="31" spans="2:79" s="435" customFormat="1" ht="30" x14ac:dyDescent="0.2">
      <c r="B31" s="484"/>
      <c r="C31" s="495"/>
      <c r="D31" s="436"/>
      <c r="E31" s="433"/>
      <c r="F31" s="498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433"/>
      <c r="AB31" s="433"/>
      <c r="AC31" s="433"/>
      <c r="AD31" s="433"/>
      <c r="AE31" s="433"/>
      <c r="AF31" s="433"/>
      <c r="AG31" s="433"/>
      <c r="AH31" s="433"/>
      <c r="AI31" s="433"/>
      <c r="AJ31" s="433"/>
      <c r="AK31" s="433"/>
      <c r="AL31" s="433"/>
      <c r="AM31" s="433"/>
      <c r="AN31" s="433"/>
      <c r="AO31" s="433"/>
      <c r="AP31" s="433"/>
      <c r="AQ31" s="433"/>
      <c r="AR31" s="433"/>
      <c r="AS31" s="433"/>
      <c r="AT31" s="433"/>
      <c r="AU31" s="433"/>
      <c r="AV31" s="433"/>
      <c r="AW31" s="433"/>
      <c r="AX31" s="433"/>
      <c r="AY31" s="433"/>
      <c r="AZ31" s="433"/>
      <c r="BA31" s="433"/>
      <c r="BB31" s="433"/>
      <c r="BC31" s="433"/>
      <c r="BD31" s="433"/>
      <c r="BE31" s="433"/>
      <c r="BF31" s="433"/>
      <c r="BG31" s="433"/>
      <c r="BH31" s="433"/>
      <c r="BI31" s="433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009"/>
      <c r="BU31" s="1010"/>
      <c r="BV31" s="1014"/>
      <c r="BW31" s="1015"/>
      <c r="BX31" s="1016"/>
      <c r="BY31" s="42"/>
      <c r="BZ31" s="433"/>
      <c r="CA31" s="434"/>
    </row>
    <row r="32" spans="2:79" s="435" customFormat="1" ht="30" x14ac:dyDescent="0.2">
      <c r="B32" s="484"/>
      <c r="C32" s="495"/>
      <c r="D32" s="436"/>
      <c r="E32" s="433"/>
      <c r="F32" s="433"/>
      <c r="G32" s="433"/>
      <c r="H32" s="433"/>
      <c r="I32" s="433"/>
      <c r="J32" s="433"/>
      <c r="K32" s="433"/>
      <c r="L32" s="433"/>
      <c r="M32" s="433"/>
      <c r="N32" s="433"/>
      <c r="O32" s="433"/>
      <c r="P32" s="433"/>
      <c r="Q32" s="433"/>
      <c r="R32" s="433"/>
      <c r="S32" s="433"/>
      <c r="T32" s="433"/>
      <c r="U32" s="433"/>
      <c r="V32" s="433"/>
      <c r="W32" s="433"/>
      <c r="X32" s="433"/>
      <c r="Y32" s="433"/>
      <c r="Z32" s="433"/>
      <c r="AA32" s="433"/>
      <c r="AB32" s="433"/>
      <c r="AC32" s="433"/>
      <c r="AD32" s="433"/>
      <c r="AE32" s="433"/>
      <c r="AF32" s="433"/>
      <c r="AG32" s="433"/>
      <c r="AH32" s="433"/>
      <c r="AI32" s="433"/>
      <c r="AJ32" s="433"/>
      <c r="AK32" s="433"/>
      <c r="AL32" s="433"/>
      <c r="AM32" s="433"/>
      <c r="AN32" s="433"/>
      <c r="AO32" s="433"/>
      <c r="AP32" s="433"/>
      <c r="AQ32" s="433"/>
      <c r="AR32" s="433"/>
      <c r="AS32" s="433"/>
      <c r="AT32" s="433"/>
      <c r="AU32" s="433"/>
      <c r="AV32" s="433"/>
      <c r="AW32" s="433"/>
      <c r="AX32" s="433"/>
      <c r="AY32" s="433"/>
      <c r="AZ32" s="433"/>
      <c r="BA32" s="433"/>
      <c r="BB32" s="433"/>
      <c r="BC32" s="433"/>
      <c r="BD32" s="433"/>
      <c r="BE32" s="433"/>
      <c r="BF32" s="433"/>
      <c r="BG32" s="433"/>
      <c r="BH32" s="433"/>
      <c r="BI32" s="433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75"/>
      <c r="BU32" s="43"/>
      <c r="BV32" s="175"/>
      <c r="BW32" s="175"/>
      <c r="BX32" s="175"/>
      <c r="BY32" s="42"/>
      <c r="BZ32" s="433"/>
      <c r="CA32" s="434"/>
    </row>
    <row r="33" spans="2:79" s="435" customFormat="1" ht="30" x14ac:dyDescent="0.2">
      <c r="B33" s="484"/>
      <c r="C33" s="120"/>
      <c r="D33" s="163" t="s">
        <v>60</v>
      </c>
      <c r="E33" s="433"/>
      <c r="F33" s="196" t="s">
        <v>72</v>
      </c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3"/>
      <c r="AL33" s="433"/>
      <c r="AM33" s="433"/>
      <c r="AN33" s="433"/>
      <c r="AO33" s="433"/>
      <c r="AP33" s="433"/>
      <c r="AQ33" s="433"/>
      <c r="AR33" s="433"/>
      <c r="AS33" s="433"/>
      <c r="AT33" s="433"/>
      <c r="AU33" s="433"/>
      <c r="AV33" s="433"/>
      <c r="AW33" s="433"/>
      <c r="AX33" s="433"/>
      <c r="AY33" s="433"/>
      <c r="AZ33" s="433"/>
      <c r="BA33" s="433"/>
      <c r="BB33" s="433"/>
      <c r="BC33" s="433"/>
      <c r="BD33" s="433"/>
      <c r="BE33" s="433"/>
      <c r="BF33" s="433"/>
      <c r="BG33" s="433"/>
      <c r="BH33" s="433"/>
      <c r="BI33" s="433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009" t="s">
        <v>54</v>
      </c>
      <c r="BU33" s="1010"/>
      <c r="BV33" s="1011"/>
      <c r="BW33" s="1012"/>
      <c r="BX33" s="1013"/>
      <c r="BY33" s="42"/>
      <c r="BZ33" s="433"/>
      <c r="CA33" s="434"/>
    </row>
    <row r="34" spans="2:79" s="435" customFormat="1" ht="30" x14ac:dyDescent="0.2">
      <c r="B34" s="484"/>
      <c r="C34" s="120"/>
      <c r="D34" s="436"/>
      <c r="E34" s="433"/>
      <c r="F34" s="498" t="s">
        <v>534</v>
      </c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3"/>
      <c r="AN34" s="433"/>
      <c r="AO34" s="433"/>
      <c r="AP34" s="433"/>
      <c r="AQ34" s="433"/>
      <c r="AR34" s="433"/>
      <c r="AS34" s="433"/>
      <c r="AT34" s="433"/>
      <c r="AU34" s="433"/>
      <c r="AV34" s="433"/>
      <c r="AW34" s="433"/>
      <c r="AX34" s="433"/>
      <c r="AY34" s="433"/>
      <c r="AZ34" s="433"/>
      <c r="BA34" s="433"/>
      <c r="BB34" s="433"/>
      <c r="BC34" s="433"/>
      <c r="BD34" s="433"/>
      <c r="BE34" s="433"/>
      <c r="BF34" s="433"/>
      <c r="BG34" s="433"/>
      <c r="BH34" s="433"/>
      <c r="BI34" s="433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009"/>
      <c r="BU34" s="1010"/>
      <c r="BV34" s="1014"/>
      <c r="BW34" s="1015"/>
      <c r="BX34" s="1016"/>
      <c r="BY34" s="42"/>
      <c r="BZ34" s="433"/>
      <c r="CA34" s="434"/>
    </row>
    <row r="35" spans="2:79" s="435" customFormat="1" ht="30" x14ac:dyDescent="0.2">
      <c r="B35" s="484"/>
      <c r="C35" s="120"/>
      <c r="D35" s="436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3"/>
      <c r="AY35" s="433"/>
      <c r="AZ35" s="433"/>
      <c r="BA35" s="433"/>
      <c r="BB35" s="433"/>
      <c r="BC35" s="433"/>
      <c r="BD35" s="433"/>
      <c r="BE35" s="433"/>
      <c r="BF35" s="433"/>
      <c r="BG35" s="433"/>
      <c r="BH35" s="433"/>
      <c r="BI35" s="433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75"/>
      <c r="BU35" s="43"/>
      <c r="BV35" s="175"/>
      <c r="BW35" s="175"/>
      <c r="BX35" s="175"/>
      <c r="BY35" s="42"/>
      <c r="BZ35" s="433"/>
      <c r="CA35" s="434"/>
    </row>
    <row r="36" spans="2:79" s="121" customFormat="1" ht="30" customHeight="1" x14ac:dyDescent="0.4">
      <c r="B36" s="482"/>
      <c r="C36" s="120"/>
      <c r="D36" s="163" t="s">
        <v>61</v>
      </c>
      <c r="E36" s="433"/>
      <c r="F36" s="196" t="s">
        <v>535</v>
      </c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/>
      <c r="AE36" s="433"/>
      <c r="AF36" s="433"/>
      <c r="AG36" s="433"/>
      <c r="AH36" s="433"/>
      <c r="AI36" s="433"/>
      <c r="AJ36" s="433"/>
      <c r="AK36" s="433"/>
      <c r="AL36" s="433"/>
      <c r="AM36" s="433"/>
      <c r="AN36" s="433"/>
      <c r="AO36" s="433"/>
      <c r="AP36" s="433"/>
      <c r="AQ36" s="433"/>
      <c r="AR36" s="433"/>
      <c r="AS36" s="433"/>
      <c r="AT36" s="433"/>
      <c r="AU36" s="433"/>
      <c r="AV36" s="433"/>
      <c r="AW36" s="433"/>
      <c r="AX36" s="433"/>
      <c r="AY36" s="433"/>
      <c r="AZ36" s="433"/>
      <c r="BA36" s="433"/>
      <c r="BB36" s="433"/>
      <c r="BC36" s="433"/>
      <c r="BD36" s="433"/>
      <c r="BE36" s="433"/>
      <c r="BF36" s="433"/>
      <c r="BG36" s="433"/>
      <c r="BH36" s="433"/>
      <c r="BI36" s="433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009" t="s">
        <v>47</v>
      </c>
      <c r="BU36" s="1010"/>
      <c r="BV36" s="1011"/>
      <c r="BW36" s="1012"/>
      <c r="BX36" s="1013"/>
      <c r="BY36" s="42"/>
      <c r="BZ36" s="194"/>
      <c r="CA36" s="213"/>
    </row>
    <row r="37" spans="2:79" s="121" customFormat="1" ht="30" x14ac:dyDescent="0.4">
      <c r="B37" s="482"/>
      <c r="C37" s="120"/>
      <c r="D37" s="436"/>
      <c r="E37" s="433"/>
      <c r="F37" s="498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  <c r="X37" s="433"/>
      <c r="Y37" s="433"/>
      <c r="Z37" s="433"/>
      <c r="AA37" s="433"/>
      <c r="AB37" s="433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3"/>
      <c r="BE37" s="433"/>
      <c r="BF37" s="433"/>
      <c r="BG37" s="433"/>
      <c r="BH37" s="433"/>
      <c r="BI37" s="433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009"/>
      <c r="BU37" s="1010"/>
      <c r="BV37" s="1014"/>
      <c r="BW37" s="1015"/>
      <c r="BX37" s="1016"/>
      <c r="BY37" s="42"/>
      <c r="BZ37" s="194"/>
      <c r="CA37" s="213"/>
    </row>
    <row r="38" spans="2:79" s="121" customFormat="1" ht="30" x14ac:dyDescent="0.4">
      <c r="B38" s="482"/>
      <c r="C38" s="120"/>
      <c r="D38" s="436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  <c r="X38" s="433"/>
      <c r="Y38" s="433"/>
      <c r="Z38" s="433"/>
      <c r="AA38" s="433"/>
      <c r="AB38" s="433"/>
      <c r="AC38" s="433"/>
      <c r="AD38" s="433"/>
      <c r="AE38" s="433"/>
      <c r="AF38" s="433"/>
      <c r="AG38" s="433"/>
      <c r="AH38" s="433"/>
      <c r="AI38" s="433"/>
      <c r="AJ38" s="433"/>
      <c r="AK38" s="433"/>
      <c r="AL38" s="433"/>
      <c r="AM38" s="433"/>
      <c r="AN38" s="433"/>
      <c r="AO38" s="433"/>
      <c r="AP38" s="433"/>
      <c r="AQ38" s="433"/>
      <c r="AR38" s="433"/>
      <c r="AS38" s="433"/>
      <c r="AT38" s="433"/>
      <c r="AU38" s="433"/>
      <c r="AV38" s="433"/>
      <c r="AW38" s="433"/>
      <c r="AX38" s="433"/>
      <c r="AY38" s="433"/>
      <c r="AZ38" s="433"/>
      <c r="BA38" s="433"/>
      <c r="BB38" s="433"/>
      <c r="BC38" s="433"/>
      <c r="BD38" s="433"/>
      <c r="BE38" s="433"/>
      <c r="BF38" s="433"/>
      <c r="BG38" s="433"/>
      <c r="BH38" s="433"/>
      <c r="BI38" s="433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75"/>
      <c r="BU38" s="43"/>
      <c r="BV38" s="175"/>
      <c r="BW38" s="175"/>
      <c r="BX38" s="175"/>
      <c r="BY38" s="42"/>
      <c r="BZ38" s="194"/>
      <c r="CA38" s="213"/>
    </row>
    <row r="39" spans="2:79" s="121" customFormat="1" ht="30" x14ac:dyDescent="0.4">
      <c r="B39" s="482"/>
      <c r="C39" s="120"/>
      <c r="D39" s="163" t="s">
        <v>246</v>
      </c>
      <c r="E39" s="433"/>
      <c r="F39" s="196" t="s">
        <v>536</v>
      </c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3"/>
      <c r="AY39" s="433"/>
      <c r="AZ39" s="433"/>
      <c r="BA39" s="433"/>
      <c r="BB39" s="433"/>
      <c r="BC39" s="433"/>
      <c r="BD39" s="433"/>
      <c r="BE39" s="433"/>
      <c r="BF39" s="433"/>
      <c r="BG39" s="433"/>
      <c r="BH39" s="433"/>
      <c r="BI39" s="433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009" t="s">
        <v>48</v>
      </c>
      <c r="BU39" s="1010"/>
      <c r="BV39" s="1011"/>
      <c r="BW39" s="1012"/>
      <c r="BX39" s="1013"/>
      <c r="BY39" s="42"/>
      <c r="BZ39" s="194"/>
      <c r="CA39" s="213"/>
    </row>
    <row r="40" spans="2:79" s="121" customFormat="1" ht="30" x14ac:dyDescent="0.4">
      <c r="B40" s="482"/>
      <c r="C40" s="120"/>
      <c r="D40" s="436"/>
      <c r="E40" s="433"/>
      <c r="F40" s="196" t="s">
        <v>537</v>
      </c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33"/>
      <c r="W40" s="433"/>
      <c r="X40" s="433"/>
      <c r="Y40" s="433"/>
      <c r="Z40" s="433"/>
      <c r="AA40" s="433"/>
      <c r="AB40" s="433"/>
      <c r="AC40" s="433"/>
      <c r="AD40" s="433"/>
      <c r="AE40" s="433"/>
      <c r="AF40" s="433"/>
      <c r="AG40" s="433"/>
      <c r="AH40" s="433"/>
      <c r="AI40" s="433"/>
      <c r="AJ40" s="433"/>
      <c r="AK40" s="433"/>
      <c r="AL40" s="433"/>
      <c r="AM40" s="433"/>
      <c r="AN40" s="433"/>
      <c r="AO40" s="433"/>
      <c r="AP40" s="433"/>
      <c r="AQ40" s="433"/>
      <c r="AR40" s="433"/>
      <c r="AS40" s="433"/>
      <c r="AT40" s="433"/>
      <c r="AU40" s="433"/>
      <c r="AV40" s="433"/>
      <c r="AW40" s="433"/>
      <c r="AX40" s="433"/>
      <c r="AY40" s="433"/>
      <c r="AZ40" s="433"/>
      <c r="BA40" s="433"/>
      <c r="BB40" s="433"/>
      <c r="BC40" s="433"/>
      <c r="BD40" s="433"/>
      <c r="BE40" s="433"/>
      <c r="BF40" s="433"/>
      <c r="BG40" s="433"/>
      <c r="BH40" s="433"/>
      <c r="BI40" s="433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009"/>
      <c r="BU40" s="1010"/>
      <c r="BV40" s="1014"/>
      <c r="BW40" s="1015"/>
      <c r="BX40" s="1016"/>
      <c r="BY40" s="42"/>
      <c r="BZ40" s="194"/>
      <c r="CA40" s="213"/>
    </row>
    <row r="41" spans="2:79" s="121" customFormat="1" ht="30" x14ac:dyDescent="0.4">
      <c r="B41" s="482"/>
      <c r="C41" s="177"/>
      <c r="D41" s="436"/>
      <c r="E41" s="433"/>
      <c r="F41" s="196" t="s">
        <v>538</v>
      </c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3"/>
      <c r="AY41" s="433"/>
      <c r="AZ41" s="433"/>
      <c r="BA41" s="433"/>
      <c r="BB41" s="433"/>
      <c r="BC41" s="433"/>
      <c r="BD41" s="433"/>
      <c r="BE41" s="433"/>
      <c r="BF41" s="433"/>
      <c r="BG41" s="433"/>
      <c r="BH41" s="433"/>
      <c r="BI41" s="433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75"/>
      <c r="BU41" s="43"/>
      <c r="BV41" s="175"/>
      <c r="BW41" s="175"/>
      <c r="BX41" s="175"/>
      <c r="BY41" s="42"/>
      <c r="BZ41" s="194"/>
      <c r="CA41" s="213"/>
    </row>
    <row r="42" spans="2:79" s="121" customFormat="1" ht="30" x14ac:dyDescent="0.4">
      <c r="B42" s="482"/>
      <c r="C42" s="177"/>
      <c r="D42" s="436"/>
      <c r="E42" s="433"/>
      <c r="F42" s="498" t="s">
        <v>539</v>
      </c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  <c r="V42" s="433"/>
      <c r="W42" s="433"/>
      <c r="X42" s="433"/>
      <c r="Y42" s="433"/>
      <c r="Z42" s="433"/>
      <c r="AA42" s="433"/>
      <c r="AB42" s="433"/>
      <c r="AC42" s="433"/>
      <c r="AD42" s="433"/>
      <c r="AE42" s="433"/>
      <c r="AF42" s="433"/>
      <c r="AG42" s="433"/>
      <c r="AH42" s="433"/>
      <c r="AI42" s="433"/>
      <c r="AJ42" s="433"/>
      <c r="AK42" s="433"/>
      <c r="AL42" s="433"/>
      <c r="AM42" s="433"/>
      <c r="AN42" s="433"/>
      <c r="AO42" s="433"/>
      <c r="AP42" s="433"/>
      <c r="AQ42" s="433"/>
      <c r="AR42" s="433"/>
      <c r="AS42" s="433"/>
      <c r="AT42" s="433"/>
      <c r="AU42" s="433"/>
      <c r="AV42" s="433"/>
      <c r="AW42" s="433"/>
      <c r="AX42" s="433"/>
      <c r="AY42" s="433"/>
      <c r="AZ42" s="433"/>
      <c r="BA42" s="433"/>
      <c r="BB42" s="433"/>
      <c r="BC42" s="433"/>
      <c r="BD42" s="433"/>
      <c r="BE42" s="433"/>
      <c r="BF42" s="433"/>
      <c r="BG42" s="433"/>
      <c r="BH42" s="433"/>
      <c r="BI42" s="433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75"/>
      <c r="BU42" s="43"/>
      <c r="BV42" s="175"/>
      <c r="BW42" s="175"/>
      <c r="BX42" s="175"/>
      <c r="BY42" s="42"/>
      <c r="BZ42" s="194"/>
      <c r="CA42" s="213"/>
    </row>
    <row r="43" spans="2:79" s="121" customFormat="1" ht="30" x14ac:dyDescent="0.4">
      <c r="B43" s="482"/>
      <c r="C43" s="177"/>
      <c r="D43" s="436"/>
      <c r="E43" s="433"/>
      <c r="F43" s="498" t="s">
        <v>540</v>
      </c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3"/>
      <c r="AY43" s="433"/>
      <c r="AZ43" s="433"/>
      <c r="BA43" s="433"/>
      <c r="BB43" s="433"/>
      <c r="BC43" s="433"/>
      <c r="BD43" s="433"/>
      <c r="BE43" s="433"/>
      <c r="BF43" s="433"/>
      <c r="BG43" s="433"/>
      <c r="BH43" s="433"/>
      <c r="BI43" s="433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75"/>
      <c r="BU43" s="43"/>
      <c r="BV43" s="175"/>
      <c r="BW43" s="175"/>
      <c r="BX43" s="175"/>
      <c r="BY43" s="42"/>
      <c r="BZ43" s="194"/>
      <c r="CA43" s="213"/>
    </row>
    <row r="44" spans="2:79" s="121" customFormat="1" ht="30" x14ac:dyDescent="0.4">
      <c r="B44" s="482"/>
      <c r="C44" s="177"/>
      <c r="D44" s="436"/>
      <c r="E44" s="433"/>
      <c r="F44" s="196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  <c r="AB44" s="433"/>
      <c r="AC44" s="433"/>
      <c r="AD44" s="433"/>
      <c r="AE44" s="433"/>
      <c r="AF44" s="433"/>
      <c r="AG44" s="433"/>
      <c r="AH44" s="433"/>
      <c r="AI44" s="433"/>
      <c r="AJ44" s="433"/>
      <c r="AK44" s="433"/>
      <c r="AL44" s="433"/>
      <c r="AM44" s="433"/>
      <c r="AN44" s="433"/>
      <c r="AO44" s="433"/>
      <c r="AP44" s="433"/>
      <c r="AQ44" s="433"/>
      <c r="AR44" s="433"/>
      <c r="AS44" s="433"/>
      <c r="AT44" s="433"/>
      <c r="AU44" s="433"/>
      <c r="AV44" s="433"/>
      <c r="AW44" s="433"/>
      <c r="AX44" s="433"/>
      <c r="AY44" s="433"/>
      <c r="AZ44" s="433"/>
      <c r="BA44" s="433"/>
      <c r="BB44" s="433"/>
      <c r="BC44" s="433"/>
      <c r="BD44" s="433"/>
      <c r="BE44" s="433"/>
      <c r="BF44" s="433"/>
      <c r="BG44" s="433"/>
      <c r="BH44" s="433"/>
      <c r="BI44" s="433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75"/>
      <c r="BU44" s="43"/>
      <c r="BV44" s="175"/>
      <c r="BW44" s="175"/>
      <c r="BX44" s="175"/>
      <c r="BY44" s="42"/>
      <c r="BZ44" s="194"/>
      <c r="CA44" s="213"/>
    </row>
    <row r="45" spans="2:79" s="121" customFormat="1" ht="29.25" customHeight="1" x14ac:dyDescent="0.4">
      <c r="B45" s="482"/>
      <c r="C45" s="177"/>
      <c r="D45" s="163" t="s">
        <v>245</v>
      </c>
      <c r="E45" s="433"/>
      <c r="F45" s="196" t="s">
        <v>541</v>
      </c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3"/>
      <c r="AM45" s="433"/>
      <c r="AN45" s="433"/>
      <c r="AO45" s="433"/>
      <c r="AP45" s="433"/>
      <c r="AQ45" s="433"/>
      <c r="AR45" s="433"/>
      <c r="AS45" s="433"/>
      <c r="AT45" s="433"/>
      <c r="AU45" s="433"/>
      <c r="AV45" s="433"/>
      <c r="AW45" s="433"/>
      <c r="AX45" s="433"/>
      <c r="AY45" s="433"/>
      <c r="AZ45" s="433"/>
      <c r="BA45" s="433"/>
      <c r="BB45" s="433"/>
      <c r="BC45" s="433"/>
      <c r="BD45" s="433"/>
      <c r="BE45" s="433"/>
      <c r="BF45" s="433"/>
      <c r="BG45" s="433"/>
      <c r="BH45" s="433"/>
      <c r="BI45" s="433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009" t="s">
        <v>49</v>
      </c>
      <c r="BU45" s="1010"/>
      <c r="BV45" s="1011"/>
      <c r="BW45" s="1012"/>
      <c r="BX45" s="1013"/>
      <c r="BY45" s="42"/>
      <c r="BZ45" s="194"/>
      <c r="CA45" s="213"/>
    </row>
    <row r="46" spans="2:79" s="121" customFormat="1" ht="29.25" customHeight="1" x14ac:dyDescent="0.4">
      <c r="B46" s="482"/>
      <c r="C46" s="177"/>
      <c r="D46" s="436"/>
      <c r="E46" s="433"/>
      <c r="F46" s="498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33"/>
      <c r="W46" s="433"/>
      <c r="X46" s="433"/>
      <c r="Y46" s="433"/>
      <c r="Z46" s="433"/>
      <c r="AA46" s="433"/>
      <c r="AB46" s="433"/>
      <c r="AC46" s="433"/>
      <c r="AD46" s="433"/>
      <c r="AE46" s="433"/>
      <c r="AF46" s="433"/>
      <c r="AG46" s="433"/>
      <c r="AH46" s="433"/>
      <c r="AI46" s="433"/>
      <c r="AJ46" s="433"/>
      <c r="AK46" s="433"/>
      <c r="AL46" s="433"/>
      <c r="AM46" s="433"/>
      <c r="AN46" s="433"/>
      <c r="AO46" s="433"/>
      <c r="AP46" s="433"/>
      <c r="AQ46" s="433"/>
      <c r="AR46" s="433"/>
      <c r="AS46" s="433"/>
      <c r="AT46" s="433"/>
      <c r="AU46" s="433"/>
      <c r="AV46" s="433"/>
      <c r="AW46" s="433"/>
      <c r="AX46" s="433"/>
      <c r="AY46" s="433"/>
      <c r="AZ46" s="433"/>
      <c r="BA46" s="433"/>
      <c r="BB46" s="433"/>
      <c r="BC46" s="433"/>
      <c r="BD46" s="433"/>
      <c r="BE46" s="433"/>
      <c r="BF46" s="433"/>
      <c r="BG46" s="433"/>
      <c r="BH46" s="433"/>
      <c r="BI46" s="433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009"/>
      <c r="BU46" s="1010"/>
      <c r="BV46" s="1014"/>
      <c r="BW46" s="1015"/>
      <c r="BX46" s="1016"/>
      <c r="BY46" s="42"/>
      <c r="BZ46" s="194"/>
      <c r="CA46" s="213"/>
    </row>
    <row r="47" spans="2:79" s="121" customFormat="1" ht="29.25" customHeight="1" x14ac:dyDescent="0.4">
      <c r="B47" s="482"/>
      <c r="C47" s="177"/>
      <c r="D47" s="436"/>
      <c r="E47" s="433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33"/>
      <c r="AD47" s="433"/>
      <c r="AE47" s="433"/>
      <c r="AF47" s="433"/>
      <c r="AG47" s="433"/>
      <c r="AH47" s="433"/>
      <c r="AI47" s="433"/>
      <c r="AJ47" s="433"/>
      <c r="AK47" s="433"/>
      <c r="AL47" s="433"/>
      <c r="AM47" s="433"/>
      <c r="AN47" s="433"/>
      <c r="AO47" s="433"/>
      <c r="AP47" s="433"/>
      <c r="AQ47" s="433"/>
      <c r="AR47" s="433"/>
      <c r="AS47" s="433"/>
      <c r="AT47" s="433"/>
      <c r="AU47" s="433"/>
      <c r="AV47" s="433"/>
      <c r="AW47" s="433"/>
      <c r="AX47" s="433"/>
      <c r="AY47" s="433"/>
      <c r="AZ47" s="433"/>
      <c r="BA47" s="433"/>
      <c r="BB47" s="433"/>
      <c r="BC47" s="433"/>
      <c r="BD47" s="433"/>
      <c r="BE47" s="433"/>
      <c r="BF47" s="433"/>
      <c r="BG47" s="433"/>
      <c r="BH47" s="433"/>
      <c r="BI47" s="433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75"/>
      <c r="BU47" s="43"/>
      <c r="BV47" s="175"/>
      <c r="BW47" s="175"/>
      <c r="BX47" s="175"/>
      <c r="BY47" s="42"/>
      <c r="BZ47" s="194"/>
      <c r="CA47" s="213"/>
    </row>
    <row r="48" spans="2:79" s="121" customFormat="1" ht="30" x14ac:dyDescent="0.4">
      <c r="B48" s="482"/>
      <c r="C48" s="495"/>
      <c r="D48" s="163" t="s">
        <v>247</v>
      </c>
      <c r="E48" s="433"/>
      <c r="F48" s="196" t="s">
        <v>542</v>
      </c>
      <c r="G48" s="433"/>
      <c r="H48" s="433"/>
      <c r="I48" s="433"/>
      <c r="J48" s="433"/>
      <c r="K48" s="433"/>
      <c r="L48" s="433"/>
      <c r="M48" s="433"/>
      <c r="N48" s="433"/>
      <c r="O48" s="433"/>
      <c r="P48" s="433"/>
      <c r="Q48" s="433"/>
      <c r="R48" s="433"/>
      <c r="S48" s="433"/>
      <c r="T48" s="433"/>
      <c r="U48" s="433"/>
      <c r="V48" s="433"/>
      <c r="W48" s="433"/>
      <c r="X48" s="433"/>
      <c r="Y48" s="433"/>
      <c r="Z48" s="433"/>
      <c r="AA48" s="433"/>
      <c r="AB48" s="433"/>
      <c r="AC48" s="433"/>
      <c r="AD48" s="433"/>
      <c r="AE48" s="433"/>
      <c r="AF48" s="433"/>
      <c r="AG48" s="433"/>
      <c r="AH48" s="433"/>
      <c r="AI48" s="433"/>
      <c r="AJ48" s="433"/>
      <c r="AK48" s="433"/>
      <c r="AL48" s="433"/>
      <c r="AM48" s="433"/>
      <c r="AN48" s="433"/>
      <c r="AO48" s="433"/>
      <c r="AP48" s="433"/>
      <c r="AQ48" s="433"/>
      <c r="AR48" s="433"/>
      <c r="AS48" s="433"/>
      <c r="AT48" s="433"/>
      <c r="AU48" s="433"/>
      <c r="AV48" s="433"/>
      <c r="AW48" s="433"/>
      <c r="AX48" s="433"/>
      <c r="AY48" s="433"/>
      <c r="AZ48" s="433"/>
      <c r="BA48" s="433"/>
      <c r="BB48" s="433"/>
      <c r="BC48" s="433"/>
      <c r="BD48" s="433"/>
      <c r="BE48" s="433"/>
      <c r="BF48" s="433"/>
      <c r="BG48" s="433"/>
      <c r="BH48" s="433"/>
      <c r="BI48" s="433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009" t="s">
        <v>55</v>
      </c>
      <c r="BU48" s="1010"/>
      <c r="BV48" s="1011"/>
      <c r="BW48" s="1012"/>
      <c r="BX48" s="1013"/>
      <c r="BY48" s="42"/>
      <c r="BZ48" s="194"/>
      <c r="CA48" s="213"/>
    </row>
    <row r="49" spans="2:79" s="60" customFormat="1" ht="29.25" customHeight="1" x14ac:dyDescent="0.2">
      <c r="B49" s="482"/>
      <c r="C49" s="120"/>
      <c r="D49" s="436"/>
      <c r="E49" s="433"/>
      <c r="F49" s="433" t="s">
        <v>543</v>
      </c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33"/>
      <c r="W49" s="433"/>
      <c r="X49" s="433"/>
      <c r="Y49" s="433"/>
      <c r="Z49" s="433"/>
      <c r="AA49" s="433"/>
      <c r="AB49" s="433"/>
      <c r="AC49" s="433"/>
      <c r="AD49" s="433"/>
      <c r="AE49" s="433"/>
      <c r="AF49" s="433"/>
      <c r="AG49" s="433"/>
      <c r="AH49" s="433"/>
      <c r="AI49" s="433"/>
      <c r="AJ49" s="433"/>
      <c r="AK49" s="433"/>
      <c r="AL49" s="433"/>
      <c r="AM49" s="433"/>
      <c r="AN49" s="433"/>
      <c r="AO49" s="433"/>
      <c r="AP49" s="433"/>
      <c r="AQ49" s="433"/>
      <c r="AR49" s="433"/>
      <c r="AS49" s="433"/>
      <c r="AT49" s="433"/>
      <c r="AU49" s="433"/>
      <c r="AV49" s="433"/>
      <c r="AW49" s="433"/>
      <c r="AX49" s="433"/>
      <c r="AY49" s="433"/>
      <c r="AZ49" s="433"/>
      <c r="BA49" s="433"/>
      <c r="BB49" s="433"/>
      <c r="BC49" s="433"/>
      <c r="BD49" s="433"/>
      <c r="BE49" s="433"/>
      <c r="BF49" s="433"/>
      <c r="BG49" s="433"/>
      <c r="BH49" s="433"/>
      <c r="BI49" s="433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009"/>
      <c r="BU49" s="1010"/>
      <c r="BV49" s="1014"/>
      <c r="BW49" s="1015"/>
      <c r="BX49" s="1016"/>
      <c r="BY49" s="42"/>
      <c r="BZ49" s="177"/>
      <c r="CA49" s="207"/>
    </row>
    <row r="50" spans="2:79" s="60" customFormat="1" ht="27.75" x14ac:dyDescent="0.2">
      <c r="B50" s="482"/>
      <c r="C50" s="120"/>
      <c r="D50" s="436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33"/>
      <c r="W50" s="433"/>
      <c r="X50" s="433"/>
      <c r="Y50" s="433"/>
      <c r="Z50" s="433"/>
      <c r="AA50" s="433"/>
      <c r="AB50" s="433"/>
      <c r="AC50" s="433"/>
      <c r="AD50" s="433"/>
      <c r="AE50" s="433"/>
      <c r="AF50" s="433"/>
      <c r="AG50" s="433"/>
      <c r="AH50" s="433"/>
      <c r="AI50" s="433"/>
      <c r="AJ50" s="433"/>
      <c r="AK50" s="433"/>
      <c r="AL50" s="433"/>
      <c r="AM50" s="433"/>
      <c r="AN50" s="433"/>
      <c r="AO50" s="433"/>
      <c r="AP50" s="433"/>
      <c r="AQ50" s="433"/>
      <c r="AR50" s="433"/>
      <c r="AS50" s="433"/>
      <c r="AT50" s="433"/>
      <c r="AU50" s="433"/>
      <c r="AV50" s="433"/>
      <c r="AW50" s="433"/>
      <c r="AX50" s="433"/>
      <c r="AY50" s="433"/>
      <c r="AZ50" s="433"/>
      <c r="BA50" s="433"/>
      <c r="BB50" s="433"/>
      <c r="BC50" s="433"/>
      <c r="BD50" s="433"/>
      <c r="BE50" s="433"/>
      <c r="BF50" s="433"/>
      <c r="BG50" s="433"/>
      <c r="BH50" s="433"/>
      <c r="BI50" s="433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42"/>
      <c r="BY50" s="42"/>
      <c r="BZ50" s="177"/>
      <c r="CA50" s="207"/>
    </row>
    <row r="51" spans="2:79" s="60" customFormat="1" ht="27.75" x14ac:dyDescent="0.2">
      <c r="B51" s="482"/>
      <c r="C51" s="120"/>
      <c r="D51" s="163" t="s">
        <v>248</v>
      </c>
      <c r="E51" s="433"/>
      <c r="F51" s="196" t="s">
        <v>520</v>
      </c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33"/>
      <c r="W51" s="433"/>
      <c r="X51" s="433"/>
      <c r="Y51" s="433"/>
      <c r="Z51" s="433"/>
      <c r="AA51" s="433"/>
      <c r="AB51" s="433"/>
      <c r="AC51" s="433"/>
      <c r="AD51" s="433"/>
      <c r="AE51" s="433"/>
      <c r="AF51" s="433"/>
      <c r="AG51" s="433"/>
      <c r="AH51" s="433"/>
      <c r="AI51" s="433"/>
      <c r="AJ51" s="433"/>
      <c r="AK51" s="433"/>
      <c r="AL51" s="433"/>
      <c r="AM51" s="433"/>
      <c r="AN51" s="433"/>
      <c r="AO51" s="433"/>
      <c r="AP51" s="433"/>
      <c r="AQ51" s="433"/>
      <c r="AR51" s="433"/>
      <c r="AS51" s="433"/>
      <c r="AT51" s="433"/>
      <c r="AU51" s="433"/>
      <c r="AV51" s="433"/>
      <c r="AW51" s="433"/>
      <c r="AX51" s="433"/>
      <c r="AY51" s="433"/>
      <c r="AZ51" s="433"/>
      <c r="BA51" s="433"/>
      <c r="BB51" s="433"/>
      <c r="BC51" s="433"/>
      <c r="BD51" s="433"/>
      <c r="BE51" s="433"/>
      <c r="BF51" s="433"/>
      <c r="BG51" s="433"/>
      <c r="BH51" s="433"/>
      <c r="BI51" s="433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009" t="s">
        <v>56</v>
      </c>
      <c r="BU51" s="1010"/>
      <c r="BV51" s="1011"/>
      <c r="BW51" s="1012"/>
      <c r="BX51" s="1013"/>
      <c r="BY51" s="42"/>
      <c r="BZ51" s="194"/>
      <c r="CA51" s="207"/>
    </row>
    <row r="52" spans="2:79" s="60" customFormat="1" ht="27.75" x14ac:dyDescent="0.2">
      <c r="B52" s="482"/>
      <c r="C52" s="120"/>
      <c r="D52" s="436"/>
      <c r="E52" s="433"/>
      <c r="F52" s="433" t="s">
        <v>142</v>
      </c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433"/>
      <c r="T52" s="433"/>
      <c r="U52" s="433"/>
      <c r="V52" s="433"/>
      <c r="W52" s="433"/>
      <c r="X52" s="433"/>
      <c r="Y52" s="433"/>
      <c r="Z52" s="433"/>
      <c r="AA52" s="433"/>
      <c r="AB52" s="433"/>
      <c r="AC52" s="433"/>
      <c r="AD52" s="433"/>
      <c r="AE52" s="433"/>
      <c r="AF52" s="433"/>
      <c r="AG52" s="433"/>
      <c r="AH52" s="433"/>
      <c r="AI52" s="433"/>
      <c r="AJ52" s="433"/>
      <c r="AK52" s="433"/>
      <c r="AL52" s="433"/>
      <c r="AM52" s="433"/>
      <c r="AN52" s="433"/>
      <c r="AO52" s="433"/>
      <c r="AP52" s="433"/>
      <c r="AQ52" s="433"/>
      <c r="AR52" s="433"/>
      <c r="AS52" s="433"/>
      <c r="AT52" s="433"/>
      <c r="AU52" s="433"/>
      <c r="AV52" s="433"/>
      <c r="AW52" s="433"/>
      <c r="AX52" s="433"/>
      <c r="AY52" s="433"/>
      <c r="AZ52" s="433"/>
      <c r="BA52" s="433"/>
      <c r="BB52" s="433"/>
      <c r="BC52" s="433"/>
      <c r="BD52" s="433"/>
      <c r="BE52" s="433"/>
      <c r="BF52" s="433"/>
      <c r="BG52" s="433"/>
      <c r="BH52" s="433"/>
      <c r="BI52" s="433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009"/>
      <c r="BU52" s="1010"/>
      <c r="BV52" s="1014"/>
      <c r="BW52" s="1015"/>
      <c r="BX52" s="1016"/>
      <c r="BY52" s="42"/>
      <c r="BZ52" s="177"/>
      <c r="CA52" s="207"/>
    </row>
    <row r="53" spans="2:79" s="60" customFormat="1" ht="27.75" x14ac:dyDescent="0.2">
      <c r="B53" s="482"/>
      <c r="C53" s="120"/>
      <c r="D53" s="436"/>
      <c r="E53" s="433"/>
      <c r="F53" s="433"/>
      <c r="G53" s="433"/>
      <c r="H53" s="433"/>
      <c r="I53" s="433"/>
      <c r="J53" s="433"/>
      <c r="K53" s="433"/>
      <c r="L53" s="433"/>
      <c r="M53" s="433"/>
      <c r="N53" s="433"/>
      <c r="O53" s="433"/>
      <c r="P53" s="433"/>
      <c r="Q53" s="433"/>
      <c r="R53" s="433"/>
      <c r="S53" s="433"/>
      <c r="T53" s="433"/>
      <c r="U53" s="433"/>
      <c r="V53" s="433"/>
      <c r="W53" s="433"/>
      <c r="X53" s="433"/>
      <c r="Y53" s="433"/>
      <c r="Z53" s="433"/>
      <c r="AA53" s="433"/>
      <c r="AB53" s="433"/>
      <c r="AC53" s="433"/>
      <c r="AD53" s="433"/>
      <c r="AE53" s="433"/>
      <c r="AF53" s="433"/>
      <c r="AG53" s="433"/>
      <c r="AH53" s="433"/>
      <c r="AI53" s="433"/>
      <c r="AJ53" s="433"/>
      <c r="AK53" s="433"/>
      <c r="AL53" s="433"/>
      <c r="AM53" s="433"/>
      <c r="AN53" s="433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  <c r="BA53" s="433"/>
      <c r="BB53" s="433"/>
      <c r="BC53" s="433"/>
      <c r="BD53" s="433"/>
      <c r="BE53" s="433"/>
      <c r="BF53" s="433"/>
      <c r="BG53" s="433"/>
      <c r="BH53" s="433"/>
      <c r="BI53" s="433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42"/>
      <c r="BY53" s="42"/>
      <c r="BZ53" s="177"/>
      <c r="CA53" s="207"/>
    </row>
    <row r="54" spans="2:79" s="60" customFormat="1" ht="28.5" thickBot="1" x14ac:dyDescent="0.25">
      <c r="B54" s="208"/>
      <c r="C54" s="202"/>
      <c r="D54" s="502"/>
      <c r="E54" s="503"/>
      <c r="F54" s="504"/>
      <c r="G54" s="504"/>
      <c r="H54" s="504"/>
      <c r="I54" s="504"/>
      <c r="J54" s="504"/>
      <c r="K54" s="504"/>
      <c r="L54" s="504"/>
      <c r="M54" s="504"/>
      <c r="N54" s="505"/>
      <c r="O54" s="506"/>
      <c r="P54" s="506"/>
      <c r="Q54" s="209"/>
      <c r="R54" s="506"/>
      <c r="S54" s="506"/>
      <c r="T54" s="506"/>
      <c r="U54" s="506"/>
      <c r="V54" s="506"/>
      <c r="W54" s="506"/>
      <c r="X54" s="506"/>
      <c r="Y54" s="506"/>
      <c r="Z54" s="506"/>
      <c r="AA54" s="506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14"/>
      <c r="BC54" s="214"/>
      <c r="BD54" s="214"/>
      <c r="BE54" s="214"/>
      <c r="BF54" s="214"/>
      <c r="BG54" s="209"/>
      <c r="BH54" s="209"/>
      <c r="BI54" s="209"/>
      <c r="BJ54" s="209"/>
      <c r="BK54" s="209"/>
      <c r="BL54" s="209"/>
      <c r="BM54" s="209"/>
      <c r="BN54" s="284"/>
      <c r="BO54" s="284"/>
      <c r="BP54" s="284"/>
      <c r="BQ54" s="284"/>
      <c r="BR54" s="284"/>
      <c r="BS54" s="284"/>
      <c r="BT54" s="284"/>
      <c r="BU54" s="284"/>
      <c r="BV54" s="284"/>
      <c r="BW54" s="209"/>
      <c r="BX54" s="209"/>
      <c r="BY54" s="284"/>
      <c r="BZ54" s="284"/>
      <c r="CA54" s="494"/>
    </row>
    <row r="55" spans="2:79" s="60" customFormat="1" ht="27.75" x14ac:dyDescent="0.2">
      <c r="B55" s="482"/>
      <c r="C55" s="120"/>
      <c r="D55" s="507"/>
      <c r="E55" s="491"/>
      <c r="F55" s="499"/>
      <c r="G55" s="499"/>
      <c r="H55" s="499"/>
      <c r="I55" s="499"/>
      <c r="J55" s="499"/>
      <c r="K55" s="499"/>
      <c r="L55" s="499"/>
      <c r="M55" s="499"/>
      <c r="N55" s="508"/>
      <c r="O55" s="169"/>
      <c r="P55" s="169"/>
      <c r="Q55" s="168"/>
      <c r="R55" s="169"/>
      <c r="S55" s="168"/>
      <c r="T55" s="168"/>
      <c r="U55" s="168"/>
      <c r="V55" s="168"/>
      <c r="W55" s="168"/>
      <c r="X55" s="168"/>
      <c r="Y55" s="168"/>
      <c r="Z55" s="168"/>
      <c r="AA55" s="168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  <c r="AY55" s="120"/>
      <c r="AZ55" s="120"/>
      <c r="BA55" s="120"/>
      <c r="BB55" s="42"/>
      <c r="BC55" s="42"/>
      <c r="BD55" s="42"/>
      <c r="BE55" s="42"/>
      <c r="BF55" s="42"/>
      <c r="BG55" s="177"/>
      <c r="BH55" s="177"/>
      <c r="BI55" s="177"/>
      <c r="BJ55" s="177"/>
      <c r="BK55" s="177"/>
      <c r="BL55" s="177"/>
      <c r="BM55" s="177"/>
      <c r="BN55" s="42"/>
      <c r="BO55" s="42"/>
      <c r="BP55" s="42"/>
      <c r="BQ55" s="42"/>
      <c r="BR55" s="42"/>
      <c r="BS55" s="42"/>
      <c r="BT55" s="42"/>
      <c r="BU55" s="42"/>
      <c r="BV55" s="42"/>
      <c r="BW55" s="177"/>
      <c r="BX55" s="177"/>
      <c r="BY55" s="55"/>
      <c r="CA55" s="207"/>
    </row>
    <row r="56" spans="2:79" s="60" customFormat="1" ht="27.75" x14ac:dyDescent="0.2">
      <c r="B56" s="482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77"/>
      <c r="BC56" s="177"/>
      <c r="BD56" s="177"/>
      <c r="BE56" s="177"/>
      <c r="BF56" s="177"/>
      <c r="BG56" s="194"/>
      <c r="BH56" s="194"/>
      <c r="BI56" s="194"/>
      <c r="BJ56" s="194"/>
      <c r="BK56" s="177"/>
      <c r="BL56" s="194"/>
      <c r="BM56" s="194"/>
      <c r="BN56" s="177"/>
      <c r="BO56" s="177"/>
      <c r="BP56" s="177"/>
      <c r="BQ56" s="177"/>
      <c r="BR56" s="177"/>
      <c r="BS56" s="177"/>
      <c r="BT56" s="177"/>
      <c r="BU56" s="177"/>
      <c r="BV56" s="177"/>
      <c r="BW56" s="177"/>
      <c r="BX56" s="177"/>
      <c r="BY56" s="55"/>
      <c r="CA56" s="207"/>
    </row>
    <row r="57" spans="2:79" s="60" customFormat="1" ht="27.75" x14ac:dyDescent="0.2">
      <c r="B57" s="482"/>
      <c r="C57" s="177" t="s">
        <v>544</v>
      </c>
      <c r="D57" s="177" t="s">
        <v>387</v>
      </c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492"/>
      <c r="BC57" s="492"/>
      <c r="BD57" s="492"/>
      <c r="BE57" s="492"/>
      <c r="BF57" s="492"/>
      <c r="BG57" s="194"/>
      <c r="BH57" s="194"/>
      <c r="BI57" s="194"/>
      <c r="BJ57" s="194"/>
      <c r="BK57" s="194"/>
      <c r="BL57" s="194"/>
      <c r="BM57" s="194"/>
      <c r="BN57" s="168"/>
      <c r="BO57" s="168"/>
      <c r="BP57" s="168"/>
      <c r="BQ57" s="168"/>
      <c r="BR57" s="168"/>
      <c r="BS57" s="168"/>
      <c r="BT57" s="168"/>
      <c r="BU57" s="168"/>
      <c r="BV57" s="168"/>
      <c r="BW57" s="941"/>
      <c r="BX57" s="941"/>
      <c r="BY57" s="55"/>
      <c r="CA57" s="207"/>
    </row>
    <row r="58" spans="2:79" s="60" customFormat="1" ht="27.75" x14ac:dyDescent="0.2">
      <c r="B58" s="482"/>
      <c r="C58" s="177"/>
      <c r="D58" s="212" t="s">
        <v>545</v>
      </c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94"/>
      <c r="BC58" s="194"/>
      <c r="BD58" s="194"/>
      <c r="BE58" s="194"/>
      <c r="BF58" s="194"/>
      <c r="BG58" s="194"/>
      <c r="BH58" s="194"/>
      <c r="BI58" s="194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194"/>
      <c r="CA58" s="207"/>
    </row>
    <row r="59" spans="2:79" s="60" customFormat="1" ht="27.75" x14ac:dyDescent="0.2">
      <c r="B59" s="482"/>
      <c r="C59" s="196"/>
      <c r="D59" s="436"/>
      <c r="E59" s="433"/>
      <c r="F59" s="433"/>
      <c r="G59" s="433"/>
      <c r="H59" s="433"/>
      <c r="I59" s="433"/>
      <c r="J59" s="433"/>
      <c r="K59" s="433"/>
      <c r="L59" s="433"/>
      <c r="M59" s="433"/>
      <c r="N59" s="433"/>
      <c r="O59" s="433"/>
      <c r="P59" s="433"/>
      <c r="Q59" s="433"/>
      <c r="R59" s="433"/>
      <c r="S59" s="433"/>
      <c r="T59" s="433"/>
      <c r="U59" s="433"/>
      <c r="V59" s="433"/>
      <c r="W59" s="433"/>
      <c r="X59" s="433"/>
      <c r="Y59" s="433"/>
      <c r="Z59" s="433"/>
      <c r="AA59" s="433"/>
      <c r="AB59" s="433"/>
      <c r="AC59" s="433"/>
      <c r="AD59" s="433"/>
      <c r="AE59" s="433"/>
      <c r="AF59" s="433"/>
      <c r="AG59" s="433"/>
      <c r="AH59" s="433"/>
      <c r="AI59" s="433"/>
      <c r="AJ59" s="433"/>
      <c r="AK59" s="433"/>
      <c r="AL59" s="433"/>
      <c r="AM59" s="433"/>
      <c r="AN59" s="433"/>
      <c r="AO59" s="433"/>
      <c r="AP59" s="433"/>
      <c r="AQ59" s="433"/>
      <c r="AR59" s="433"/>
      <c r="AS59" s="433"/>
      <c r="AT59" s="433"/>
      <c r="AU59" s="433"/>
      <c r="AV59" s="433"/>
      <c r="AW59" s="433"/>
      <c r="AX59" s="433"/>
      <c r="AY59" s="433"/>
      <c r="AZ59" s="433"/>
      <c r="BA59" s="433"/>
      <c r="BB59" s="433"/>
      <c r="BC59" s="433"/>
      <c r="BD59" s="433"/>
      <c r="BE59" s="433"/>
      <c r="BF59" s="433"/>
      <c r="BG59" s="433"/>
      <c r="BH59" s="433"/>
      <c r="BI59" s="433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75"/>
      <c r="BU59" s="175"/>
      <c r="BV59" s="175"/>
      <c r="BW59" s="175"/>
      <c r="BX59" s="175"/>
      <c r="BY59" s="42"/>
      <c r="BZ59" s="194"/>
      <c r="CA59" s="213"/>
    </row>
    <row r="60" spans="2:79" s="60" customFormat="1" ht="27.75" x14ac:dyDescent="0.2">
      <c r="B60" s="482"/>
      <c r="C60" s="196"/>
      <c r="D60" s="436"/>
      <c r="E60" s="433"/>
      <c r="F60" s="433"/>
      <c r="G60" s="433"/>
      <c r="H60" s="433"/>
      <c r="I60" s="433"/>
      <c r="J60" s="433"/>
      <c r="K60" s="433"/>
      <c r="L60" s="433"/>
      <c r="M60" s="433"/>
      <c r="N60" s="433"/>
      <c r="O60" s="433"/>
      <c r="P60" s="433"/>
      <c r="Q60" s="433"/>
      <c r="R60" s="433"/>
      <c r="S60" s="433"/>
      <c r="T60" s="433"/>
      <c r="U60" s="433"/>
      <c r="V60" s="433"/>
      <c r="W60" s="433"/>
      <c r="X60" s="433"/>
      <c r="Y60" s="433"/>
      <c r="Z60" s="433"/>
      <c r="AA60" s="433"/>
      <c r="AB60" s="433"/>
      <c r="AC60" s="433"/>
      <c r="AD60" s="433"/>
      <c r="AE60" s="433"/>
      <c r="AF60" s="433"/>
      <c r="AG60" s="433"/>
      <c r="AH60" s="433"/>
      <c r="AI60" s="433"/>
      <c r="AJ60" s="433"/>
      <c r="AK60" s="433"/>
      <c r="AL60" s="433"/>
      <c r="AM60" s="433"/>
      <c r="AN60" s="433"/>
      <c r="AO60" s="433"/>
      <c r="AP60" s="433"/>
      <c r="AQ60" s="433"/>
      <c r="AR60" s="433"/>
      <c r="AS60" s="433"/>
      <c r="AT60" s="433"/>
      <c r="AU60" s="433"/>
      <c r="AV60" s="433"/>
      <c r="AW60" s="433"/>
      <c r="AX60" s="433"/>
      <c r="AY60" s="433"/>
      <c r="AZ60" s="433"/>
      <c r="BA60" s="433"/>
      <c r="BB60" s="433"/>
      <c r="BC60" s="433"/>
      <c r="BD60" s="433"/>
      <c r="BE60" s="433"/>
      <c r="BF60" s="433"/>
      <c r="BG60" s="433"/>
      <c r="BH60" s="433"/>
      <c r="BI60" s="433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75"/>
      <c r="BU60" s="175"/>
      <c r="BV60" s="656" t="s">
        <v>280</v>
      </c>
      <c r="BW60" s="43"/>
      <c r="BX60" s="175"/>
      <c r="BY60" s="42"/>
      <c r="BZ60" s="194"/>
      <c r="CA60" s="213"/>
    </row>
    <row r="61" spans="2:79" s="60" customFormat="1" ht="27.75" x14ac:dyDescent="0.2">
      <c r="B61" s="482"/>
      <c r="C61" s="196"/>
      <c r="D61" s="163" t="s">
        <v>19</v>
      </c>
      <c r="E61" s="433"/>
      <c r="F61" s="196" t="s">
        <v>546</v>
      </c>
      <c r="G61" s="433"/>
      <c r="H61" s="433"/>
      <c r="I61" s="433"/>
      <c r="J61" s="433"/>
      <c r="K61" s="433"/>
      <c r="L61" s="433"/>
      <c r="M61" s="433"/>
      <c r="N61" s="433"/>
      <c r="O61" s="433"/>
      <c r="P61" s="433"/>
      <c r="Q61" s="433"/>
      <c r="R61" s="433"/>
      <c r="S61" s="433"/>
      <c r="T61" s="433"/>
      <c r="U61" s="433"/>
      <c r="V61" s="433"/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3"/>
      <c r="AN61" s="433"/>
      <c r="AO61" s="433"/>
      <c r="AP61" s="433"/>
      <c r="AQ61" s="433"/>
      <c r="AR61" s="433"/>
      <c r="AS61" s="433"/>
      <c r="AT61" s="433"/>
      <c r="AU61" s="433"/>
      <c r="AV61" s="433"/>
      <c r="AW61" s="433"/>
      <c r="AX61" s="433"/>
      <c r="AY61" s="433"/>
      <c r="AZ61" s="433"/>
      <c r="BA61" s="433"/>
      <c r="BB61" s="433"/>
      <c r="BC61" s="433"/>
      <c r="BD61" s="433"/>
      <c r="BE61" s="433"/>
      <c r="BF61" s="433"/>
      <c r="BG61" s="433"/>
      <c r="BH61" s="433"/>
      <c r="BI61" s="433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009" t="s">
        <v>34</v>
      </c>
      <c r="BU61" s="1010"/>
      <c r="BV61" s="1011"/>
      <c r="BW61" s="1012"/>
      <c r="BX61" s="1013"/>
      <c r="BY61" s="42"/>
      <c r="BZ61" s="194"/>
      <c r="CA61" s="213"/>
    </row>
    <row r="62" spans="2:79" s="60" customFormat="1" ht="27.75" x14ac:dyDescent="0.2">
      <c r="B62" s="482"/>
      <c r="C62" s="196"/>
      <c r="D62" s="436"/>
      <c r="E62" s="433"/>
      <c r="F62" s="498" t="s">
        <v>270</v>
      </c>
      <c r="G62" s="433"/>
      <c r="H62" s="433"/>
      <c r="I62" s="433"/>
      <c r="J62" s="433"/>
      <c r="K62" s="433"/>
      <c r="L62" s="433"/>
      <c r="M62" s="433"/>
      <c r="N62" s="433"/>
      <c r="O62" s="433"/>
      <c r="P62" s="433"/>
      <c r="Q62" s="433"/>
      <c r="R62" s="433"/>
      <c r="S62" s="433"/>
      <c r="T62" s="433"/>
      <c r="U62" s="433"/>
      <c r="V62" s="433"/>
      <c r="W62" s="433"/>
      <c r="X62" s="433"/>
      <c r="Y62" s="433"/>
      <c r="Z62" s="433"/>
      <c r="AA62" s="433"/>
      <c r="AB62" s="433"/>
      <c r="AC62" s="433"/>
      <c r="AD62" s="433"/>
      <c r="AE62" s="433"/>
      <c r="AF62" s="433"/>
      <c r="AG62" s="433"/>
      <c r="AH62" s="433"/>
      <c r="AI62" s="433"/>
      <c r="AJ62" s="433"/>
      <c r="AK62" s="433"/>
      <c r="AL62" s="433"/>
      <c r="AM62" s="433"/>
      <c r="AN62" s="433"/>
      <c r="AO62" s="433"/>
      <c r="AP62" s="433"/>
      <c r="AQ62" s="433"/>
      <c r="AR62" s="433"/>
      <c r="AS62" s="433"/>
      <c r="AT62" s="433"/>
      <c r="AU62" s="433"/>
      <c r="AV62" s="433"/>
      <c r="AW62" s="433"/>
      <c r="AX62" s="433"/>
      <c r="AY62" s="433"/>
      <c r="AZ62" s="433"/>
      <c r="BA62" s="433"/>
      <c r="BB62" s="433"/>
      <c r="BC62" s="433"/>
      <c r="BD62" s="433"/>
      <c r="BE62" s="433"/>
      <c r="BF62" s="433"/>
      <c r="BG62" s="433"/>
      <c r="BH62" s="433"/>
      <c r="BI62" s="433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009"/>
      <c r="BU62" s="1010"/>
      <c r="BV62" s="1014"/>
      <c r="BW62" s="1015"/>
      <c r="BX62" s="1016"/>
      <c r="BY62" s="42"/>
      <c r="BZ62" s="194"/>
      <c r="CA62" s="213"/>
    </row>
    <row r="63" spans="2:79" s="60" customFormat="1" ht="27.75" x14ac:dyDescent="0.2">
      <c r="B63" s="482"/>
      <c r="C63" s="196"/>
      <c r="D63" s="436"/>
      <c r="E63" s="433"/>
      <c r="F63" s="433"/>
      <c r="G63" s="433"/>
      <c r="H63" s="433"/>
      <c r="I63" s="433"/>
      <c r="J63" s="433"/>
      <c r="K63" s="433"/>
      <c r="L63" s="433"/>
      <c r="M63" s="433"/>
      <c r="N63" s="433"/>
      <c r="O63" s="433"/>
      <c r="P63" s="433"/>
      <c r="Q63" s="433"/>
      <c r="R63" s="433"/>
      <c r="S63" s="433"/>
      <c r="T63" s="433"/>
      <c r="U63" s="433"/>
      <c r="V63" s="433"/>
      <c r="W63" s="433"/>
      <c r="X63" s="433"/>
      <c r="Y63" s="433"/>
      <c r="Z63" s="433"/>
      <c r="AA63" s="433"/>
      <c r="AB63" s="433"/>
      <c r="AC63" s="433"/>
      <c r="AD63" s="433"/>
      <c r="AE63" s="433"/>
      <c r="AF63" s="433"/>
      <c r="AG63" s="433"/>
      <c r="AH63" s="433"/>
      <c r="AI63" s="433"/>
      <c r="AJ63" s="433"/>
      <c r="AK63" s="433"/>
      <c r="AL63" s="433"/>
      <c r="AM63" s="433"/>
      <c r="AN63" s="433"/>
      <c r="AO63" s="433"/>
      <c r="AP63" s="433"/>
      <c r="AQ63" s="433"/>
      <c r="AR63" s="433"/>
      <c r="AS63" s="433"/>
      <c r="AT63" s="433"/>
      <c r="AU63" s="433"/>
      <c r="AV63" s="433"/>
      <c r="AW63" s="433"/>
      <c r="AX63" s="433"/>
      <c r="AY63" s="433"/>
      <c r="AZ63" s="433"/>
      <c r="BA63" s="433"/>
      <c r="BB63" s="433"/>
      <c r="BC63" s="433"/>
      <c r="BD63" s="433"/>
      <c r="BE63" s="433"/>
      <c r="BF63" s="433"/>
      <c r="BG63" s="433"/>
      <c r="BH63" s="433"/>
      <c r="BI63" s="433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75"/>
      <c r="BU63" s="43"/>
      <c r="BV63" s="175"/>
      <c r="BW63" s="175"/>
      <c r="BX63" s="175"/>
      <c r="BY63" s="42"/>
      <c r="BZ63" s="194"/>
      <c r="CA63" s="213"/>
    </row>
    <row r="64" spans="2:79" s="60" customFormat="1" ht="27.75" x14ac:dyDescent="0.2">
      <c r="B64" s="482"/>
      <c r="C64" s="196"/>
      <c r="D64" s="163" t="s">
        <v>20</v>
      </c>
      <c r="E64" s="433"/>
      <c r="F64" s="196" t="s">
        <v>264</v>
      </c>
      <c r="G64" s="433"/>
      <c r="H64" s="433"/>
      <c r="I64" s="433"/>
      <c r="J64" s="433"/>
      <c r="K64" s="433"/>
      <c r="L64" s="433"/>
      <c r="M64" s="433"/>
      <c r="N64" s="433"/>
      <c r="O64" s="433"/>
      <c r="P64" s="433"/>
      <c r="Q64" s="433"/>
      <c r="R64" s="433"/>
      <c r="S64" s="433"/>
      <c r="T64" s="433"/>
      <c r="U64" s="433"/>
      <c r="V64" s="433"/>
      <c r="W64" s="433"/>
      <c r="X64" s="433"/>
      <c r="Y64" s="433"/>
      <c r="Z64" s="433"/>
      <c r="AA64" s="433"/>
      <c r="AB64" s="433"/>
      <c r="AC64" s="433"/>
      <c r="AD64" s="433"/>
      <c r="AE64" s="433"/>
      <c r="AF64" s="433"/>
      <c r="AG64" s="433"/>
      <c r="AH64" s="433"/>
      <c r="AI64" s="433"/>
      <c r="AJ64" s="433"/>
      <c r="AK64" s="433"/>
      <c r="AL64" s="433"/>
      <c r="AM64" s="433"/>
      <c r="AN64" s="433"/>
      <c r="AO64" s="433"/>
      <c r="AP64" s="433"/>
      <c r="AQ64" s="433"/>
      <c r="AR64" s="433"/>
      <c r="AS64" s="433"/>
      <c r="AT64" s="433"/>
      <c r="AU64" s="433"/>
      <c r="AV64" s="433"/>
      <c r="AW64" s="433"/>
      <c r="AX64" s="433"/>
      <c r="AY64" s="433"/>
      <c r="AZ64" s="433"/>
      <c r="BA64" s="433"/>
      <c r="BB64" s="433"/>
      <c r="BC64" s="433"/>
      <c r="BD64" s="433"/>
      <c r="BE64" s="433"/>
      <c r="BF64" s="433"/>
      <c r="BG64" s="433"/>
      <c r="BH64" s="433"/>
      <c r="BI64" s="433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009" t="s">
        <v>26</v>
      </c>
      <c r="BU64" s="1010"/>
      <c r="BV64" s="1011"/>
      <c r="BW64" s="1012"/>
      <c r="BX64" s="1013"/>
      <c r="BY64" s="42"/>
      <c r="BZ64" s="194"/>
      <c r="CA64" s="213"/>
    </row>
    <row r="65" spans="2:79" s="60" customFormat="1" ht="27.75" x14ac:dyDescent="0.2">
      <c r="B65" s="482"/>
      <c r="C65" s="196"/>
      <c r="D65" s="436"/>
      <c r="E65" s="433"/>
      <c r="F65" s="498" t="s">
        <v>265</v>
      </c>
      <c r="G65" s="433"/>
      <c r="H65" s="433"/>
      <c r="I65" s="433"/>
      <c r="J65" s="433"/>
      <c r="K65" s="433"/>
      <c r="L65" s="433"/>
      <c r="M65" s="433"/>
      <c r="N65" s="433"/>
      <c r="O65" s="433"/>
      <c r="P65" s="433"/>
      <c r="Q65" s="433"/>
      <c r="R65" s="433"/>
      <c r="S65" s="433"/>
      <c r="T65" s="433"/>
      <c r="U65" s="433"/>
      <c r="V65" s="433"/>
      <c r="W65" s="433"/>
      <c r="X65" s="433"/>
      <c r="Y65" s="433"/>
      <c r="Z65" s="433"/>
      <c r="AA65" s="433"/>
      <c r="AB65" s="433"/>
      <c r="AC65" s="433"/>
      <c r="AD65" s="433"/>
      <c r="AE65" s="433"/>
      <c r="AF65" s="433"/>
      <c r="AG65" s="433"/>
      <c r="AH65" s="433"/>
      <c r="AI65" s="433"/>
      <c r="AJ65" s="433"/>
      <c r="AK65" s="433"/>
      <c r="AL65" s="433"/>
      <c r="AM65" s="433"/>
      <c r="AN65" s="433"/>
      <c r="AO65" s="433"/>
      <c r="AP65" s="433"/>
      <c r="AQ65" s="433"/>
      <c r="AR65" s="433"/>
      <c r="AS65" s="433"/>
      <c r="AT65" s="433"/>
      <c r="AU65" s="433"/>
      <c r="AV65" s="433"/>
      <c r="AW65" s="433"/>
      <c r="AX65" s="433"/>
      <c r="AY65" s="433"/>
      <c r="AZ65" s="433"/>
      <c r="BA65" s="433"/>
      <c r="BB65" s="433"/>
      <c r="BC65" s="433"/>
      <c r="BD65" s="433"/>
      <c r="BE65" s="433"/>
      <c r="BF65" s="433"/>
      <c r="BG65" s="433"/>
      <c r="BH65" s="433"/>
      <c r="BI65" s="433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009"/>
      <c r="BU65" s="1010"/>
      <c r="BV65" s="1014"/>
      <c r="BW65" s="1015"/>
      <c r="BX65" s="1016"/>
      <c r="BY65" s="42"/>
      <c r="BZ65" s="194"/>
      <c r="CA65" s="213"/>
    </row>
    <row r="66" spans="2:79" s="60" customFormat="1" ht="27.75" x14ac:dyDescent="0.2">
      <c r="B66" s="482"/>
      <c r="C66" s="196"/>
      <c r="D66" s="436"/>
      <c r="E66" s="433"/>
      <c r="F66" s="433"/>
      <c r="G66" s="433"/>
      <c r="H66" s="433"/>
      <c r="I66" s="433"/>
      <c r="J66" s="433"/>
      <c r="K66" s="433"/>
      <c r="L66" s="433"/>
      <c r="M66" s="433"/>
      <c r="N66" s="433"/>
      <c r="O66" s="433"/>
      <c r="P66" s="433"/>
      <c r="Q66" s="433"/>
      <c r="R66" s="433"/>
      <c r="S66" s="433"/>
      <c r="T66" s="433"/>
      <c r="U66" s="433"/>
      <c r="V66" s="433"/>
      <c r="W66" s="433"/>
      <c r="X66" s="433"/>
      <c r="Y66" s="433"/>
      <c r="Z66" s="433"/>
      <c r="AA66" s="433"/>
      <c r="AB66" s="433"/>
      <c r="AC66" s="433"/>
      <c r="AD66" s="433"/>
      <c r="AE66" s="433"/>
      <c r="AF66" s="433"/>
      <c r="AG66" s="433"/>
      <c r="AH66" s="433"/>
      <c r="AI66" s="433"/>
      <c r="AJ66" s="433"/>
      <c r="AK66" s="433"/>
      <c r="AL66" s="433"/>
      <c r="AM66" s="433"/>
      <c r="AN66" s="433"/>
      <c r="AO66" s="433"/>
      <c r="AP66" s="433"/>
      <c r="AQ66" s="433"/>
      <c r="AR66" s="433"/>
      <c r="AS66" s="433"/>
      <c r="AT66" s="433"/>
      <c r="AU66" s="433"/>
      <c r="AV66" s="433"/>
      <c r="AW66" s="433"/>
      <c r="AX66" s="433"/>
      <c r="AY66" s="433"/>
      <c r="AZ66" s="433"/>
      <c r="BA66" s="433"/>
      <c r="BB66" s="433"/>
      <c r="BC66" s="433"/>
      <c r="BD66" s="433"/>
      <c r="BE66" s="433"/>
      <c r="BF66" s="433"/>
      <c r="BG66" s="433"/>
      <c r="BH66" s="433"/>
      <c r="BI66" s="433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75"/>
      <c r="BU66" s="43"/>
      <c r="BV66" s="175"/>
      <c r="BW66" s="175"/>
      <c r="BX66" s="175"/>
      <c r="BY66" s="42"/>
      <c r="BZ66" s="194"/>
      <c r="CA66" s="213"/>
    </row>
    <row r="67" spans="2:79" s="60" customFormat="1" ht="27.75" x14ac:dyDescent="0.2">
      <c r="B67" s="482"/>
      <c r="C67" s="196"/>
      <c r="D67" s="163" t="s">
        <v>33</v>
      </c>
      <c r="E67" s="433"/>
      <c r="F67" s="196" t="s">
        <v>547</v>
      </c>
      <c r="G67" s="433"/>
      <c r="H67" s="433"/>
      <c r="I67" s="433"/>
      <c r="J67" s="433"/>
      <c r="K67" s="433"/>
      <c r="L67" s="433"/>
      <c r="M67" s="433"/>
      <c r="N67" s="433"/>
      <c r="O67" s="433"/>
      <c r="P67" s="433"/>
      <c r="Q67" s="433"/>
      <c r="R67" s="433"/>
      <c r="S67" s="433"/>
      <c r="T67" s="433"/>
      <c r="U67" s="433"/>
      <c r="V67" s="433"/>
      <c r="W67" s="433"/>
      <c r="X67" s="433"/>
      <c r="Y67" s="433"/>
      <c r="Z67" s="433"/>
      <c r="AA67" s="433"/>
      <c r="AB67" s="433"/>
      <c r="AC67" s="433"/>
      <c r="AD67" s="433"/>
      <c r="AE67" s="433"/>
      <c r="AF67" s="433"/>
      <c r="AG67" s="433"/>
      <c r="AH67" s="433"/>
      <c r="AI67" s="433"/>
      <c r="AJ67" s="433"/>
      <c r="AK67" s="433"/>
      <c r="AL67" s="433"/>
      <c r="AM67" s="433"/>
      <c r="AN67" s="433"/>
      <c r="AO67" s="433"/>
      <c r="AP67" s="433"/>
      <c r="AQ67" s="433"/>
      <c r="AR67" s="433"/>
      <c r="AS67" s="433"/>
      <c r="AT67" s="433"/>
      <c r="AU67" s="433"/>
      <c r="AV67" s="433"/>
      <c r="AW67" s="433"/>
      <c r="AX67" s="433"/>
      <c r="AY67" s="433"/>
      <c r="AZ67" s="433"/>
      <c r="BA67" s="433"/>
      <c r="BB67" s="433"/>
      <c r="BC67" s="433"/>
      <c r="BD67" s="433"/>
      <c r="BE67" s="433"/>
      <c r="BF67" s="433"/>
      <c r="BG67" s="433"/>
      <c r="BH67" s="433"/>
      <c r="BI67" s="433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009" t="s">
        <v>27</v>
      </c>
      <c r="BU67" s="1010"/>
      <c r="BV67" s="1011"/>
      <c r="BW67" s="1012"/>
      <c r="BX67" s="1013"/>
      <c r="BY67" s="42"/>
      <c r="BZ67" s="194"/>
      <c r="CA67" s="213"/>
    </row>
    <row r="68" spans="2:79" s="60" customFormat="1" ht="27.75" x14ac:dyDescent="0.2">
      <c r="B68" s="482"/>
      <c r="C68" s="196"/>
      <c r="D68" s="436"/>
      <c r="E68" s="433"/>
      <c r="F68" s="498" t="s">
        <v>548</v>
      </c>
      <c r="G68" s="433"/>
      <c r="H68" s="433"/>
      <c r="I68" s="433"/>
      <c r="J68" s="433"/>
      <c r="K68" s="433"/>
      <c r="L68" s="433"/>
      <c r="M68" s="433"/>
      <c r="N68" s="433"/>
      <c r="O68" s="433"/>
      <c r="P68" s="433"/>
      <c r="Q68" s="433"/>
      <c r="R68" s="433"/>
      <c r="S68" s="433"/>
      <c r="T68" s="433"/>
      <c r="U68" s="433"/>
      <c r="V68" s="433"/>
      <c r="W68" s="433"/>
      <c r="X68" s="433"/>
      <c r="Y68" s="433"/>
      <c r="Z68" s="433"/>
      <c r="AA68" s="433"/>
      <c r="AB68" s="433"/>
      <c r="AC68" s="433"/>
      <c r="AD68" s="433"/>
      <c r="AE68" s="433"/>
      <c r="AF68" s="433"/>
      <c r="AG68" s="433"/>
      <c r="AH68" s="433"/>
      <c r="AI68" s="433"/>
      <c r="AJ68" s="433"/>
      <c r="AK68" s="433"/>
      <c r="AL68" s="433"/>
      <c r="AM68" s="433"/>
      <c r="AN68" s="433"/>
      <c r="AO68" s="433"/>
      <c r="AP68" s="433"/>
      <c r="AQ68" s="433"/>
      <c r="AR68" s="433"/>
      <c r="AS68" s="433"/>
      <c r="AT68" s="433"/>
      <c r="AU68" s="433"/>
      <c r="AV68" s="433"/>
      <c r="AW68" s="433"/>
      <c r="AX68" s="433"/>
      <c r="AY68" s="433"/>
      <c r="AZ68" s="433"/>
      <c r="BA68" s="433"/>
      <c r="BB68" s="433"/>
      <c r="BC68" s="433"/>
      <c r="BD68" s="433"/>
      <c r="BE68" s="433"/>
      <c r="BF68" s="433"/>
      <c r="BG68" s="433"/>
      <c r="BH68" s="433"/>
      <c r="BI68" s="433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009"/>
      <c r="BU68" s="1010"/>
      <c r="BV68" s="1014"/>
      <c r="BW68" s="1015"/>
      <c r="BX68" s="1016"/>
      <c r="BY68" s="42"/>
      <c r="BZ68" s="194"/>
      <c r="CA68" s="213"/>
    </row>
    <row r="69" spans="2:79" s="60" customFormat="1" ht="27.75" x14ac:dyDescent="0.2">
      <c r="B69" s="482"/>
      <c r="C69" s="196"/>
      <c r="D69" s="436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3"/>
      <c r="U69" s="433"/>
      <c r="V69" s="433"/>
      <c r="W69" s="433"/>
      <c r="X69" s="433"/>
      <c r="Y69" s="433"/>
      <c r="Z69" s="433"/>
      <c r="AA69" s="433"/>
      <c r="AB69" s="433"/>
      <c r="AC69" s="433"/>
      <c r="AD69" s="433"/>
      <c r="AE69" s="433"/>
      <c r="AF69" s="433"/>
      <c r="AG69" s="433"/>
      <c r="AH69" s="433"/>
      <c r="AI69" s="433"/>
      <c r="AJ69" s="433"/>
      <c r="AK69" s="433"/>
      <c r="AL69" s="433"/>
      <c r="AM69" s="433"/>
      <c r="AN69" s="433"/>
      <c r="AO69" s="433"/>
      <c r="AP69" s="433"/>
      <c r="AQ69" s="433"/>
      <c r="AR69" s="433"/>
      <c r="AS69" s="433"/>
      <c r="AT69" s="433"/>
      <c r="AU69" s="433"/>
      <c r="AV69" s="433"/>
      <c r="AW69" s="433"/>
      <c r="AX69" s="433"/>
      <c r="AY69" s="433"/>
      <c r="AZ69" s="433"/>
      <c r="BA69" s="433"/>
      <c r="BB69" s="433"/>
      <c r="BC69" s="433"/>
      <c r="BD69" s="433"/>
      <c r="BE69" s="433"/>
      <c r="BF69" s="433"/>
      <c r="BG69" s="433"/>
      <c r="BH69" s="433"/>
      <c r="BI69" s="433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75"/>
      <c r="BU69" s="43"/>
      <c r="BV69" s="175"/>
      <c r="BW69" s="175"/>
      <c r="BX69" s="175"/>
      <c r="BY69" s="42"/>
      <c r="BZ69" s="194"/>
      <c r="CA69" s="213"/>
    </row>
    <row r="70" spans="2:79" s="60" customFormat="1" ht="27.75" x14ac:dyDescent="0.2">
      <c r="B70" s="482"/>
      <c r="C70" s="196"/>
      <c r="D70" s="163" t="s">
        <v>50</v>
      </c>
      <c r="E70" s="433"/>
      <c r="F70" s="196" t="s">
        <v>549</v>
      </c>
      <c r="G70" s="433"/>
      <c r="H70" s="433"/>
      <c r="I70" s="433"/>
      <c r="J70" s="433"/>
      <c r="K70" s="433"/>
      <c r="L70" s="433"/>
      <c r="M70" s="433"/>
      <c r="N70" s="433"/>
      <c r="O70" s="433"/>
      <c r="P70" s="433"/>
      <c r="Q70" s="433"/>
      <c r="R70" s="433"/>
      <c r="S70" s="433"/>
      <c r="T70" s="433"/>
      <c r="U70" s="433"/>
      <c r="V70" s="433"/>
      <c r="W70" s="433"/>
      <c r="X70" s="433"/>
      <c r="Y70" s="433"/>
      <c r="Z70" s="433"/>
      <c r="AA70" s="433"/>
      <c r="AB70" s="433"/>
      <c r="AC70" s="433"/>
      <c r="AD70" s="433"/>
      <c r="AE70" s="433"/>
      <c r="AF70" s="433"/>
      <c r="AG70" s="433"/>
      <c r="AH70" s="433"/>
      <c r="AI70" s="433"/>
      <c r="AJ70" s="433"/>
      <c r="AK70" s="433"/>
      <c r="AL70" s="433"/>
      <c r="AM70" s="433"/>
      <c r="AN70" s="433"/>
      <c r="AO70" s="433"/>
      <c r="AP70" s="433"/>
      <c r="AQ70" s="433"/>
      <c r="AR70" s="433"/>
      <c r="AS70" s="433"/>
      <c r="AT70" s="433"/>
      <c r="AU70" s="433"/>
      <c r="AV70" s="433"/>
      <c r="AW70" s="433"/>
      <c r="AX70" s="433"/>
      <c r="AY70" s="433"/>
      <c r="AZ70" s="433"/>
      <c r="BA70" s="433"/>
      <c r="BB70" s="433"/>
      <c r="BC70" s="433"/>
      <c r="BD70" s="433"/>
      <c r="BE70" s="433"/>
      <c r="BF70" s="433"/>
      <c r="BG70" s="433"/>
      <c r="BH70" s="433"/>
      <c r="BI70" s="433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009" t="s">
        <v>28</v>
      </c>
      <c r="BU70" s="1010"/>
      <c r="BV70" s="1011"/>
      <c r="BW70" s="1012"/>
      <c r="BX70" s="1013"/>
      <c r="BY70" s="42"/>
      <c r="BZ70" s="194"/>
      <c r="CA70" s="213"/>
    </row>
    <row r="71" spans="2:79" s="60" customFormat="1" ht="27.75" x14ac:dyDescent="0.2">
      <c r="B71" s="482"/>
      <c r="C71" s="196"/>
      <c r="D71" s="436"/>
      <c r="E71" s="433"/>
      <c r="F71" s="498" t="s">
        <v>550</v>
      </c>
      <c r="G71" s="433"/>
      <c r="H71" s="433"/>
      <c r="I71" s="433"/>
      <c r="J71" s="433"/>
      <c r="K71" s="433"/>
      <c r="L71" s="433"/>
      <c r="M71" s="433"/>
      <c r="N71" s="433"/>
      <c r="O71" s="433"/>
      <c r="P71" s="433"/>
      <c r="Q71" s="433"/>
      <c r="R71" s="433"/>
      <c r="S71" s="433"/>
      <c r="T71" s="433"/>
      <c r="U71" s="433"/>
      <c r="V71" s="433"/>
      <c r="W71" s="433"/>
      <c r="X71" s="433"/>
      <c r="Y71" s="433"/>
      <c r="Z71" s="433"/>
      <c r="AA71" s="433"/>
      <c r="AB71" s="433"/>
      <c r="AC71" s="433"/>
      <c r="AD71" s="433"/>
      <c r="AE71" s="433"/>
      <c r="AF71" s="433"/>
      <c r="AG71" s="433"/>
      <c r="AH71" s="433"/>
      <c r="AI71" s="433"/>
      <c r="AJ71" s="433"/>
      <c r="AK71" s="433"/>
      <c r="AL71" s="433"/>
      <c r="AM71" s="433"/>
      <c r="AN71" s="433"/>
      <c r="AO71" s="433"/>
      <c r="AP71" s="433"/>
      <c r="AQ71" s="433"/>
      <c r="AR71" s="433"/>
      <c r="AS71" s="433"/>
      <c r="AT71" s="433"/>
      <c r="AU71" s="433"/>
      <c r="AV71" s="433"/>
      <c r="AW71" s="433"/>
      <c r="AX71" s="433"/>
      <c r="AY71" s="433"/>
      <c r="AZ71" s="433"/>
      <c r="BA71" s="433"/>
      <c r="BB71" s="433"/>
      <c r="BC71" s="433"/>
      <c r="BD71" s="433"/>
      <c r="BE71" s="433"/>
      <c r="BF71" s="433"/>
      <c r="BG71" s="433"/>
      <c r="BH71" s="433"/>
      <c r="BI71" s="433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009"/>
      <c r="BU71" s="1010"/>
      <c r="BV71" s="1014"/>
      <c r="BW71" s="1015"/>
      <c r="BX71" s="1016"/>
      <c r="BY71" s="42"/>
      <c r="BZ71" s="194"/>
      <c r="CA71" s="213"/>
    </row>
    <row r="72" spans="2:79" s="60" customFormat="1" ht="27.75" x14ac:dyDescent="0.2">
      <c r="B72" s="482"/>
      <c r="C72" s="196"/>
      <c r="D72" s="436"/>
      <c r="E72" s="433"/>
      <c r="F72" s="433"/>
      <c r="G72" s="433"/>
      <c r="H72" s="433"/>
      <c r="I72" s="433"/>
      <c r="J72" s="433"/>
      <c r="K72" s="433"/>
      <c r="L72" s="433"/>
      <c r="M72" s="433"/>
      <c r="N72" s="433"/>
      <c r="O72" s="433"/>
      <c r="P72" s="433"/>
      <c r="Q72" s="433"/>
      <c r="R72" s="433"/>
      <c r="S72" s="433"/>
      <c r="T72" s="433"/>
      <c r="U72" s="433"/>
      <c r="V72" s="433"/>
      <c r="W72" s="433"/>
      <c r="X72" s="433"/>
      <c r="Y72" s="433"/>
      <c r="Z72" s="433"/>
      <c r="AA72" s="433"/>
      <c r="AB72" s="433"/>
      <c r="AC72" s="433"/>
      <c r="AD72" s="433"/>
      <c r="AE72" s="433"/>
      <c r="AF72" s="433"/>
      <c r="AG72" s="433"/>
      <c r="AH72" s="433"/>
      <c r="AI72" s="433"/>
      <c r="AJ72" s="433"/>
      <c r="AK72" s="433"/>
      <c r="AL72" s="433"/>
      <c r="AM72" s="433"/>
      <c r="AN72" s="433"/>
      <c r="AO72" s="433"/>
      <c r="AP72" s="433"/>
      <c r="AQ72" s="433"/>
      <c r="AR72" s="433"/>
      <c r="AS72" s="433"/>
      <c r="AT72" s="433"/>
      <c r="AU72" s="433"/>
      <c r="AV72" s="433"/>
      <c r="AW72" s="433"/>
      <c r="AX72" s="433"/>
      <c r="AY72" s="433"/>
      <c r="AZ72" s="433"/>
      <c r="BA72" s="433"/>
      <c r="BB72" s="433"/>
      <c r="BC72" s="433"/>
      <c r="BD72" s="433"/>
      <c r="BE72" s="433"/>
      <c r="BF72" s="433"/>
      <c r="BG72" s="433"/>
      <c r="BH72" s="433"/>
      <c r="BI72" s="433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75"/>
      <c r="BU72" s="43"/>
      <c r="BV72" s="175"/>
      <c r="BW72" s="175"/>
      <c r="BX72" s="175"/>
      <c r="BY72" s="42"/>
      <c r="BZ72" s="194"/>
      <c r="CA72" s="213"/>
    </row>
    <row r="73" spans="2:79" s="60" customFormat="1" ht="27.75" x14ac:dyDescent="0.2">
      <c r="B73" s="482"/>
      <c r="C73" s="196"/>
      <c r="D73" s="163" t="s">
        <v>57</v>
      </c>
      <c r="E73" s="433"/>
      <c r="F73" s="196" t="s">
        <v>271</v>
      </c>
      <c r="G73" s="433"/>
      <c r="H73" s="433"/>
      <c r="I73" s="433"/>
      <c r="J73" s="433"/>
      <c r="K73" s="433"/>
      <c r="L73" s="433"/>
      <c r="M73" s="433"/>
      <c r="N73" s="433"/>
      <c r="O73" s="433"/>
      <c r="P73" s="433"/>
      <c r="Q73" s="433"/>
      <c r="R73" s="433"/>
      <c r="S73" s="433"/>
      <c r="T73" s="433"/>
      <c r="U73" s="433"/>
      <c r="V73" s="433"/>
      <c r="W73" s="433"/>
      <c r="X73" s="433"/>
      <c r="Y73" s="433"/>
      <c r="Z73" s="433"/>
      <c r="AA73" s="433"/>
      <c r="AB73" s="433"/>
      <c r="AC73" s="433"/>
      <c r="AD73" s="433"/>
      <c r="AE73" s="433"/>
      <c r="AF73" s="433"/>
      <c r="AG73" s="433"/>
      <c r="AH73" s="433"/>
      <c r="AI73" s="433"/>
      <c r="AJ73" s="433"/>
      <c r="AK73" s="433"/>
      <c r="AL73" s="433"/>
      <c r="AM73" s="433"/>
      <c r="AN73" s="433"/>
      <c r="AO73" s="433"/>
      <c r="AP73" s="433"/>
      <c r="AQ73" s="433"/>
      <c r="AR73" s="433"/>
      <c r="AS73" s="433"/>
      <c r="AT73" s="433"/>
      <c r="AU73" s="433"/>
      <c r="AV73" s="433"/>
      <c r="AW73" s="433"/>
      <c r="AX73" s="433"/>
      <c r="AY73" s="433"/>
      <c r="AZ73" s="433"/>
      <c r="BA73" s="433"/>
      <c r="BB73" s="433"/>
      <c r="BC73" s="433"/>
      <c r="BD73" s="433"/>
      <c r="BE73" s="433"/>
      <c r="BF73" s="433"/>
      <c r="BG73" s="433"/>
      <c r="BH73" s="433"/>
      <c r="BI73" s="433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009" t="s">
        <v>29</v>
      </c>
      <c r="BU73" s="1010"/>
      <c r="BV73" s="1011"/>
      <c r="BW73" s="1012"/>
      <c r="BX73" s="1013"/>
      <c r="BY73" s="42"/>
      <c r="BZ73" s="194"/>
      <c r="CA73" s="213"/>
    </row>
    <row r="74" spans="2:79" s="60" customFormat="1" ht="27.75" x14ac:dyDescent="0.2">
      <c r="B74" s="482"/>
      <c r="C74" s="196"/>
      <c r="D74" s="436"/>
      <c r="E74" s="433"/>
      <c r="F74" s="498" t="s">
        <v>551</v>
      </c>
      <c r="G74" s="433"/>
      <c r="H74" s="433"/>
      <c r="I74" s="433"/>
      <c r="J74" s="433"/>
      <c r="K74" s="433"/>
      <c r="L74" s="433"/>
      <c r="M74" s="433"/>
      <c r="N74" s="433"/>
      <c r="O74" s="433"/>
      <c r="P74" s="433"/>
      <c r="Q74" s="433"/>
      <c r="R74" s="433"/>
      <c r="S74" s="433"/>
      <c r="T74" s="433"/>
      <c r="U74" s="433"/>
      <c r="V74" s="433"/>
      <c r="W74" s="433"/>
      <c r="X74" s="433"/>
      <c r="Y74" s="433"/>
      <c r="Z74" s="433"/>
      <c r="AA74" s="433"/>
      <c r="AB74" s="433"/>
      <c r="AC74" s="433"/>
      <c r="AD74" s="433"/>
      <c r="AE74" s="433"/>
      <c r="AF74" s="433"/>
      <c r="AG74" s="433"/>
      <c r="AH74" s="433"/>
      <c r="AI74" s="433"/>
      <c r="AJ74" s="433"/>
      <c r="AK74" s="433"/>
      <c r="AL74" s="433"/>
      <c r="AM74" s="433"/>
      <c r="AN74" s="433"/>
      <c r="AO74" s="433"/>
      <c r="AP74" s="433"/>
      <c r="AQ74" s="433"/>
      <c r="AR74" s="433"/>
      <c r="AS74" s="433"/>
      <c r="AT74" s="433"/>
      <c r="AU74" s="433"/>
      <c r="AV74" s="433"/>
      <c r="AW74" s="433"/>
      <c r="AX74" s="433"/>
      <c r="AY74" s="433"/>
      <c r="AZ74" s="433"/>
      <c r="BA74" s="433"/>
      <c r="BB74" s="433"/>
      <c r="BC74" s="433"/>
      <c r="BD74" s="433"/>
      <c r="BE74" s="433"/>
      <c r="BF74" s="433"/>
      <c r="BG74" s="433"/>
      <c r="BH74" s="433"/>
      <c r="BI74" s="433"/>
      <c r="BJ74" s="194"/>
      <c r="BK74" s="194"/>
      <c r="BL74" s="194"/>
      <c r="BM74" s="194"/>
      <c r="BN74" s="194"/>
      <c r="BO74" s="194"/>
      <c r="BP74" s="194"/>
      <c r="BQ74" s="194"/>
      <c r="BR74" s="194"/>
      <c r="BS74" s="194"/>
      <c r="BT74" s="1009"/>
      <c r="BU74" s="1010"/>
      <c r="BV74" s="1014"/>
      <c r="BW74" s="1015"/>
      <c r="BX74" s="1016"/>
      <c r="BY74" s="42"/>
      <c r="BZ74" s="194"/>
      <c r="CA74" s="213"/>
    </row>
    <row r="75" spans="2:79" s="60" customFormat="1" ht="27.75" x14ac:dyDescent="0.2">
      <c r="B75" s="482"/>
      <c r="C75" s="196"/>
      <c r="D75" s="436"/>
      <c r="E75" s="433"/>
      <c r="F75" s="433"/>
      <c r="G75" s="433"/>
      <c r="H75" s="433"/>
      <c r="I75" s="433"/>
      <c r="J75" s="433"/>
      <c r="K75" s="433"/>
      <c r="L75" s="433"/>
      <c r="M75" s="433"/>
      <c r="N75" s="433"/>
      <c r="O75" s="433"/>
      <c r="P75" s="433"/>
      <c r="Q75" s="433"/>
      <c r="R75" s="433"/>
      <c r="S75" s="433"/>
      <c r="T75" s="433"/>
      <c r="U75" s="433"/>
      <c r="V75" s="433"/>
      <c r="W75" s="433"/>
      <c r="X75" s="433"/>
      <c r="Y75" s="433"/>
      <c r="Z75" s="433"/>
      <c r="AA75" s="433"/>
      <c r="AB75" s="433"/>
      <c r="AC75" s="433"/>
      <c r="AD75" s="433"/>
      <c r="AE75" s="433"/>
      <c r="AF75" s="433"/>
      <c r="AG75" s="433"/>
      <c r="AH75" s="433"/>
      <c r="AI75" s="433"/>
      <c r="AJ75" s="433"/>
      <c r="AK75" s="433"/>
      <c r="AL75" s="433"/>
      <c r="AM75" s="433"/>
      <c r="AN75" s="433"/>
      <c r="AO75" s="433"/>
      <c r="AP75" s="433"/>
      <c r="AQ75" s="433"/>
      <c r="AR75" s="433"/>
      <c r="AS75" s="433"/>
      <c r="AT75" s="433"/>
      <c r="AU75" s="433"/>
      <c r="AV75" s="433"/>
      <c r="AW75" s="433"/>
      <c r="AX75" s="433"/>
      <c r="AY75" s="433"/>
      <c r="AZ75" s="433"/>
      <c r="BA75" s="433"/>
      <c r="BB75" s="433"/>
      <c r="BC75" s="433"/>
      <c r="BD75" s="433"/>
      <c r="BE75" s="433"/>
      <c r="BF75" s="433"/>
      <c r="BG75" s="433"/>
      <c r="BH75" s="433"/>
      <c r="BI75" s="433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75"/>
      <c r="BU75" s="43"/>
      <c r="BV75" s="175"/>
      <c r="BW75" s="175"/>
      <c r="BX75" s="175"/>
      <c r="BY75" s="42"/>
      <c r="BZ75" s="194"/>
      <c r="CA75" s="213"/>
    </row>
    <row r="76" spans="2:79" s="60" customFormat="1" ht="27.75" x14ac:dyDescent="0.2">
      <c r="B76" s="482"/>
      <c r="C76" s="196"/>
      <c r="D76" s="163" t="s">
        <v>58</v>
      </c>
      <c r="E76" s="433"/>
      <c r="F76" s="196" t="s">
        <v>552</v>
      </c>
      <c r="G76" s="433"/>
      <c r="H76" s="433"/>
      <c r="I76" s="433"/>
      <c r="J76" s="433"/>
      <c r="K76" s="433"/>
      <c r="L76" s="433"/>
      <c r="M76" s="433"/>
      <c r="N76" s="433"/>
      <c r="O76" s="433"/>
      <c r="P76" s="433"/>
      <c r="Q76" s="433"/>
      <c r="R76" s="433"/>
      <c r="S76" s="433"/>
      <c r="T76" s="433"/>
      <c r="U76" s="433"/>
      <c r="V76" s="433"/>
      <c r="W76" s="433"/>
      <c r="X76" s="433"/>
      <c r="Y76" s="433"/>
      <c r="Z76" s="433"/>
      <c r="AA76" s="433"/>
      <c r="AB76" s="433"/>
      <c r="AC76" s="433"/>
      <c r="AD76" s="433"/>
      <c r="AE76" s="433"/>
      <c r="AF76" s="433"/>
      <c r="AG76" s="433"/>
      <c r="AH76" s="433"/>
      <c r="AI76" s="433"/>
      <c r="AJ76" s="433"/>
      <c r="AK76" s="433"/>
      <c r="AL76" s="433"/>
      <c r="AM76" s="433"/>
      <c r="AN76" s="433"/>
      <c r="AO76" s="433"/>
      <c r="AP76" s="433"/>
      <c r="AQ76" s="433"/>
      <c r="AR76" s="433"/>
      <c r="AS76" s="433"/>
      <c r="AT76" s="433"/>
      <c r="AU76" s="433"/>
      <c r="AV76" s="433"/>
      <c r="AW76" s="433"/>
      <c r="AX76" s="433"/>
      <c r="AY76" s="433"/>
      <c r="AZ76" s="433"/>
      <c r="BA76" s="433"/>
      <c r="BB76" s="433"/>
      <c r="BC76" s="433"/>
      <c r="BD76" s="433"/>
      <c r="BE76" s="433"/>
      <c r="BF76" s="433"/>
      <c r="BG76" s="433"/>
      <c r="BH76" s="433"/>
      <c r="BI76" s="433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009" t="s">
        <v>30</v>
      </c>
      <c r="BU76" s="1010"/>
      <c r="BV76" s="1011"/>
      <c r="BW76" s="1012"/>
      <c r="BX76" s="1013"/>
      <c r="BY76" s="42"/>
      <c r="BZ76" s="194"/>
      <c r="CA76" s="213"/>
    </row>
    <row r="77" spans="2:79" s="60" customFormat="1" ht="27.75" x14ac:dyDescent="0.2">
      <c r="B77" s="482"/>
      <c r="C77" s="196"/>
      <c r="D77" s="436"/>
      <c r="E77" s="433"/>
      <c r="F77" s="498" t="s">
        <v>553</v>
      </c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33"/>
      <c r="R77" s="433"/>
      <c r="S77" s="433"/>
      <c r="T77" s="433"/>
      <c r="U77" s="433"/>
      <c r="V77" s="433"/>
      <c r="W77" s="433"/>
      <c r="X77" s="433"/>
      <c r="Y77" s="433"/>
      <c r="Z77" s="433"/>
      <c r="AA77" s="433"/>
      <c r="AB77" s="433"/>
      <c r="AC77" s="433"/>
      <c r="AD77" s="433"/>
      <c r="AE77" s="433"/>
      <c r="AF77" s="433"/>
      <c r="AG77" s="433"/>
      <c r="AH77" s="433"/>
      <c r="AI77" s="433"/>
      <c r="AJ77" s="433"/>
      <c r="AK77" s="433"/>
      <c r="AL77" s="433"/>
      <c r="AM77" s="433"/>
      <c r="AN77" s="433"/>
      <c r="AO77" s="433"/>
      <c r="AP77" s="433"/>
      <c r="AQ77" s="433"/>
      <c r="AR77" s="433"/>
      <c r="AS77" s="433"/>
      <c r="AT77" s="433"/>
      <c r="AU77" s="433"/>
      <c r="AV77" s="433"/>
      <c r="AW77" s="433"/>
      <c r="AX77" s="433"/>
      <c r="AY77" s="433"/>
      <c r="AZ77" s="433"/>
      <c r="BA77" s="433"/>
      <c r="BB77" s="433"/>
      <c r="BC77" s="433"/>
      <c r="BD77" s="433"/>
      <c r="BE77" s="433"/>
      <c r="BF77" s="433"/>
      <c r="BG77" s="433"/>
      <c r="BH77" s="433"/>
      <c r="BI77" s="433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009"/>
      <c r="BU77" s="1010"/>
      <c r="BV77" s="1014"/>
      <c r="BW77" s="1015"/>
      <c r="BX77" s="1016"/>
      <c r="BY77" s="42"/>
      <c r="BZ77" s="194"/>
      <c r="CA77" s="213"/>
    </row>
    <row r="78" spans="2:79" s="60" customFormat="1" ht="27.75" x14ac:dyDescent="0.2">
      <c r="B78" s="482"/>
      <c r="C78" s="196"/>
      <c r="D78" s="436"/>
      <c r="E78" s="433"/>
      <c r="F78" s="433"/>
      <c r="G78" s="433"/>
      <c r="H78" s="433"/>
      <c r="I78" s="433"/>
      <c r="J78" s="433"/>
      <c r="K78" s="433"/>
      <c r="L78" s="433"/>
      <c r="M78" s="433"/>
      <c r="N78" s="433"/>
      <c r="O78" s="433"/>
      <c r="P78" s="433"/>
      <c r="Q78" s="433"/>
      <c r="R78" s="433"/>
      <c r="S78" s="433"/>
      <c r="T78" s="433"/>
      <c r="U78" s="433"/>
      <c r="V78" s="433"/>
      <c r="W78" s="433"/>
      <c r="X78" s="433"/>
      <c r="Y78" s="433"/>
      <c r="Z78" s="433"/>
      <c r="AA78" s="433"/>
      <c r="AB78" s="433"/>
      <c r="AC78" s="433"/>
      <c r="AD78" s="433"/>
      <c r="AE78" s="433"/>
      <c r="AF78" s="433"/>
      <c r="AG78" s="433"/>
      <c r="AH78" s="433"/>
      <c r="AI78" s="433"/>
      <c r="AJ78" s="433"/>
      <c r="AK78" s="433"/>
      <c r="AL78" s="433"/>
      <c r="AM78" s="433"/>
      <c r="AN78" s="433"/>
      <c r="AO78" s="433"/>
      <c r="AP78" s="433"/>
      <c r="AQ78" s="433"/>
      <c r="AR78" s="433"/>
      <c r="AS78" s="433"/>
      <c r="AT78" s="433"/>
      <c r="AU78" s="433"/>
      <c r="AV78" s="433"/>
      <c r="AW78" s="433"/>
      <c r="AX78" s="433"/>
      <c r="AY78" s="433"/>
      <c r="AZ78" s="433"/>
      <c r="BA78" s="433"/>
      <c r="BB78" s="433"/>
      <c r="BC78" s="433"/>
      <c r="BD78" s="433"/>
      <c r="BE78" s="433"/>
      <c r="BF78" s="433"/>
      <c r="BG78" s="433"/>
      <c r="BH78" s="433"/>
      <c r="BI78" s="433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656"/>
      <c r="BU78" s="656"/>
      <c r="BV78" s="658"/>
      <c r="BW78" s="658"/>
      <c r="BX78" s="658"/>
      <c r="BY78" s="42"/>
      <c r="BZ78" s="194"/>
      <c r="CA78" s="213"/>
    </row>
    <row r="79" spans="2:79" s="60" customFormat="1" ht="27.75" x14ac:dyDescent="0.2">
      <c r="B79" s="482"/>
      <c r="C79" s="196"/>
      <c r="D79" s="163" t="s">
        <v>59</v>
      </c>
      <c r="E79" s="433"/>
      <c r="F79" s="196" t="s">
        <v>554</v>
      </c>
      <c r="G79" s="433"/>
      <c r="H79" s="433"/>
      <c r="I79" s="433"/>
      <c r="J79" s="433"/>
      <c r="K79" s="433"/>
      <c r="L79" s="433"/>
      <c r="M79" s="433"/>
      <c r="N79" s="433"/>
      <c r="O79" s="433"/>
      <c r="P79" s="433"/>
      <c r="Q79" s="433"/>
      <c r="R79" s="433"/>
      <c r="S79" s="433"/>
      <c r="T79" s="433"/>
      <c r="U79" s="433"/>
      <c r="V79" s="433"/>
      <c r="W79" s="433"/>
      <c r="X79" s="433"/>
      <c r="Y79" s="433"/>
      <c r="Z79" s="433"/>
      <c r="AA79" s="433"/>
      <c r="AB79" s="433"/>
      <c r="AC79" s="433"/>
      <c r="AD79" s="433"/>
      <c r="AE79" s="433"/>
      <c r="AF79" s="433"/>
      <c r="AG79" s="433"/>
      <c r="AH79" s="433"/>
      <c r="AI79" s="433"/>
      <c r="AJ79" s="433"/>
      <c r="AK79" s="433"/>
      <c r="AL79" s="433"/>
      <c r="AM79" s="433"/>
      <c r="AN79" s="433"/>
      <c r="AO79" s="433"/>
      <c r="AP79" s="433"/>
      <c r="AQ79" s="433"/>
      <c r="AR79" s="433"/>
      <c r="AS79" s="433"/>
      <c r="AT79" s="433"/>
      <c r="AU79" s="433"/>
      <c r="AV79" s="433"/>
      <c r="AW79" s="433"/>
      <c r="AX79" s="433"/>
      <c r="AY79" s="433"/>
      <c r="AZ79" s="433"/>
      <c r="BA79" s="433"/>
      <c r="BB79" s="433"/>
      <c r="BC79" s="433"/>
      <c r="BD79" s="433"/>
      <c r="BE79" s="433"/>
      <c r="BF79" s="433"/>
      <c r="BG79" s="433"/>
      <c r="BH79" s="433"/>
      <c r="BI79" s="433"/>
      <c r="BJ79" s="194"/>
      <c r="BK79" s="194"/>
      <c r="BL79" s="194"/>
      <c r="BM79" s="194"/>
      <c r="BN79" s="194"/>
      <c r="BO79" s="194"/>
      <c r="BP79" s="194"/>
      <c r="BQ79" s="194"/>
      <c r="BR79" s="194"/>
      <c r="BS79" s="194"/>
      <c r="BT79" s="1009" t="s">
        <v>31</v>
      </c>
      <c r="BU79" s="1010"/>
      <c r="BV79" s="1011"/>
      <c r="BW79" s="1012"/>
      <c r="BX79" s="1013"/>
      <c r="BY79" s="42"/>
      <c r="BZ79" s="194"/>
      <c r="CA79" s="213"/>
    </row>
    <row r="80" spans="2:79" s="60" customFormat="1" ht="27.75" x14ac:dyDescent="0.2">
      <c r="B80" s="482"/>
      <c r="C80" s="196"/>
      <c r="D80" s="436"/>
      <c r="E80" s="433"/>
      <c r="F80" s="498" t="s">
        <v>555</v>
      </c>
      <c r="G80" s="433"/>
      <c r="H80" s="433"/>
      <c r="I80" s="433"/>
      <c r="J80" s="433"/>
      <c r="K80" s="433"/>
      <c r="L80" s="433"/>
      <c r="M80" s="433"/>
      <c r="N80" s="433"/>
      <c r="O80" s="433"/>
      <c r="P80" s="433"/>
      <c r="Q80" s="433"/>
      <c r="R80" s="433"/>
      <c r="S80" s="433"/>
      <c r="T80" s="433"/>
      <c r="U80" s="433"/>
      <c r="V80" s="433"/>
      <c r="W80" s="433"/>
      <c r="X80" s="433"/>
      <c r="Y80" s="433"/>
      <c r="Z80" s="433"/>
      <c r="AA80" s="433"/>
      <c r="AB80" s="433"/>
      <c r="AC80" s="433"/>
      <c r="AD80" s="433"/>
      <c r="AE80" s="433"/>
      <c r="AF80" s="433"/>
      <c r="AG80" s="433"/>
      <c r="AH80" s="433"/>
      <c r="AI80" s="433"/>
      <c r="AJ80" s="433"/>
      <c r="AK80" s="433"/>
      <c r="AL80" s="433"/>
      <c r="AM80" s="433"/>
      <c r="AN80" s="433"/>
      <c r="AO80" s="433"/>
      <c r="AP80" s="433"/>
      <c r="AQ80" s="433"/>
      <c r="AR80" s="433"/>
      <c r="AS80" s="433"/>
      <c r="AT80" s="433"/>
      <c r="AU80" s="433"/>
      <c r="AV80" s="433"/>
      <c r="AW80" s="433"/>
      <c r="AX80" s="433"/>
      <c r="AY80" s="433"/>
      <c r="AZ80" s="433"/>
      <c r="BA80" s="433"/>
      <c r="BB80" s="433"/>
      <c r="BC80" s="433"/>
      <c r="BD80" s="433"/>
      <c r="BE80" s="433"/>
      <c r="BF80" s="433"/>
      <c r="BG80" s="433"/>
      <c r="BH80" s="433"/>
      <c r="BI80" s="433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009"/>
      <c r="BU80" s="1010"/>
      <c r="BV80" s="1014"/>
      <c r="BW80" s="1015"/>
      <c r="BX80" s="1016"/>
      <c r="BY80" s="42"/>
      <c r="BZ80" s="194"/>
      <c r="CA80" s="213"/>
    </row>
    <row r="81" spans="2:83" s="60" customFormat="1" ht="27.75" x14ac:dyDescent="0.2">
      <c r="B81" s="482"/>
      <c r="C81" s="196"/>
      <c r="D81" s="436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3"/>
      <c r="Z81" s="433"/>
      <c r="AA81" s="433"/>
      <c r="AB81" s="433"/>
      <c r="AC81" s="433"/>
      <c r="AD81" s="433"/>
      <c r="AE81" s="433"/>
      <c r="AF81" s="433"/>
      <c r="AG81" s="433"/>
      <c r="AH81" s="433"/>
      <c r="AI81" s="433"/>
      <c r="AJ81" s="433"/>
      <c r="AK81" s="433"/>
      <c r="AL81" s="433"/>
      <c r="AM81" s="433"/>
      <c r="AN81" s="433"/>
      <c r="AO81" s="433"/>
      <c r="AP81" s="433"/>
      <c r="AQ81" s="433"/>
      <c r="AR81" s="433"/>
      <c r="AS81" s="433"/>
      <c r="AT81" s="433"/>
      <c r="AU81" s="433"/>
      <c r="AV81" s="433"/>
      <c r="AW81" s="433"/>
      <c r="AX81" s="433"/>
      <c r="AY81" s="433"/>
      <c r="AZ81" s="433"/>
      <c r="BA81" s="433"/>
      <c r="BB81" s="433"/>
      <c r="BC81" s="433"/>
      <c r="BD81" s="433"/>
      <c r="BE81" s="433"/>
      <c r="BF81" s="433"/>
      <c r="BG81" s="433"/>
      <c r="BH81" s="433"/>
      <c r="BI81" s="433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75"/>
      <c r="BU81" s="43"/>
      <c r="BV81" s="175"/>
      <c r="BW81" s="175"/>
      <c r="BX81" s="175"/>
      <c r="BY81" s="42"/>
      <c r="BZ81" s="194"/>
      <c r="CA81" s="213"/>
    </row>
    <row r="82" spans="2:83" s="60" customFormat="1" ht="27.75" x14ac:dyDescent="0.2">
      <c r="B82" s="482"/>
      <c r="C82" s="196"/>
      <c r="D82" s="163" t="s">
        <v>60</v>
      </c>
      <c r="E82" s="433"/>
      <c r="F82" s="196" t="s">
        <v>283</v>
      </c>
      <c r="G82" s="433"/>
      <c r="H82" s="433"/>
      <c r="I82" s="433"/>
      <c r="J82" s="433"/>
      <c r="K82" s="433"/>
      <c r="L82" s="433"/>
      <c r="M82" s="433"/>
      <c r="N82" s="433"/>
      <c r="O82" s="433"/>
      <c r="P82" s="433"/>
      <c r="Q82" s="433"/>
      <c r="R82" s="433"/>
      <c r="S82" s="433"/>
      <c r="T82" s="433"/>
      <c r="U82" s="433"/>
      <c r="V82" s="433"/>
      <c r="W82" s="433"/>
      <c r="X82" s="433"/>
      <c r="Y82" s="433"/>
      <c r="Z82" s="433"/>
      <c r="AA82" s="433"/>
      <c r="AB82" s="433"/>
      <c r="AC82" s="433"/>
      <c r="AD82" s="433"/>
      <c r="AE82" s="433"/>
      <c r="AF82" s="433"/>
      <c r="AG82" s="433"/>
      <c r="AH82" s="433"/>
      <c r="AI82" s="433"/>
      <c r="AJ82" s="433"/>
      <c r="AK82" s="433"/>
      <c r="AL82" s="433"/>
      <c r="AM82" s="433"/>
      <c r="AN82" s="433"/>
      <c r="AO82" s="433"/>
      <c r="AP82" s="433"/>
      <c r="AQ82" s="433"/>
      <c r="AR82" s="433"/>
      <c r="AS82" s="433"/>
      <c r="AT82" s="433"/>
      <c r="AU82" s="433"/>
      <c r="AV82" s="433"/>
      <c r="AW82" s="433"/>
      <c r="AX82" s="433"/>
      <c r="AY82" s="433"/>
      <c r="AZ82" s="433"/>
      <c r="BA82" s="433"/>
      <c r="BB82" s="433"/>
      <c r="BC82" s="433"/>
      <c r="BD82" s="433"/>
      <c r="BE82" s="433"/>
      <c r="BF82" s="433"/>
      <c r="BG82" s="433"/>
      <c r="BH82" s="433"/>
      <c r="BI82" s="433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009" t="s">
        <v>45</v>
      </c>
      <c r="BU82" s="1010"/>
      <c r="BV82" s="1011"/>
      <c r="BW82" s="1012"/>
      <c r="BX82" s="1013"/>
      <c r="BY82" s="42"/>
      <c r="BZ82" s="194"/>
      <c r="CA82" s="213"/>
    </row>
    <row r="83" spans="2:83" s="60" customFormat="1" ht="27.75" x14ac:dyDescent="0.2">
      <c r="B83" s="482"/>
      <c r="C83" s="196"/>
      <c r="D83" s="436"/>
      <c r="E83" s="433"/>
      <c r="F83" s="498" t="s">
        <v>284</v>
      </c>
      <c r="G83" s="433"/>
      <c r="H83" s="433"/>
      <c r="I83" s="433"/>
      <c r="J83" s="433"/>
      <c r="K83" s="433"/>
      <c r="L83" s="433"/>
      <c r="M83" s="433"/>
      <c r="N83" s="433"/>
      <c r="O83" s="433"/>
      <c r="P83" s="433"/>
      <c r="Q83" s="433"/>
      <c r="R83" s="433"/>
      <c r="S83" s="433"/>
      <c r="T83" s="433"/>
      <c r="U83" s="433"/>
      <c r="V83" s="433"/>
      <c r="W83" s="433"/>
      <c r="X83" s="433"/>
      <c r="Y83" s="433"/>
      <c r="Z83" s="433"/>
      <c r="AA83" s="433"/>
      <c r="AB83" s="433"/>
      <c r="AC83" s="433"/>
      <c r="AD83" s="433"/>
      <c r="AE83" s="433"/>
      <c r="AF83" s="433"/>
      <c r="AG83" s="433"/>
      <c r="AH83" s="433"/>
      <c r="AI83" s="433"/>
      <c r="AJ83" s="433"/>
      <c r="AK83" s="433"/>
      <c r="AL83" s="433"/>
      <c r="AM83" s="433"/>
      <c r="AN83" s="433"/>
      <c r="AO83" s="433"/>
      <c r="AP83" s="433"/>
      <c r="AQ83" s="433"/>
      <c r="AR83" s="433"/>
      <c r="AS83" s="433"/>
      <c r="AT83" s="433"/>
      <c r="AU83" s="433"/>
      <c r="AV83" s="433"/>
      <c r="AW83" s="433"/>
      <c r="AX83" s="433"/>
      <c r="AY83" s="433"/>
      <c r="AZ83" s="433"/>
      <c r="BA83" s="433"/>
      <c r="BB83" s="433"/>
      <c r="BC83" s="433"/>
      <c r="BD83" s="433"/>
      <c r="BE83" s="433"/>
      <c r="BF83" s="433"/>
      <c r="BG83" s="433"/>
      <c r="BH83" s="433"/>
      <c r="BI83" s="433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009"/>
      <c r="BU83" s="1010"/>
      <c r="BV83" s="1014"/>
      <c r="BW83" s="1015"/>
      <c r="BX83" s="1016"/>
      <c r="BY83" s="42"/>
      <c r="BZ83" s="194"/>
      <c r="CA83" s="213"/>
    </row>
    <row r="84" spans="2:83" s="60" customFormat="1" ht="27.75" x14ac:dyDescent="0.2">
      <c r="B84" s="482"/>
      <c r="C84" s="196"/>
      <c r="D84" s="436"/>
      <c r="E84" s="433"/>
      <c r="F84" s="433"/>
      <c r="G84" s="433"/>
      <c r="H84" s="433"/>
      <c r="I84" s="433"/>
      <c r="J84" s="433"/>
      <c r="K84" s="433"/>
      <c r="L84" s="433"/>
      <c r="M84" s="433"/>
      <c r="N84" s="433"/>
      <c r="O84" s="433"/>
      <c r="P84" s="433"/>
      <c r="Q84" s="433"/>
      <c r="R84" s="433"/>
      <c r="S84" s="433"/>
      <c r="T84" s="433"/>
      <c r="U84" s="433"/>
      <c r="V84" s="433"/>
      <c r="W84" s="433"/>
      <c r="X84" s="433"/>
      <c r="Y84" s="433"/>
      <c r="Z84" s="433"/>
      <c r="AA84" s="433"/>
      <c r="AB84" s="433"/>
      <c r="AC84" s="433"/>
      <c r="AD84" s="433"/>
      <c r="AE84" s="433"/>
      <c r="AF84" s="433"/>
      <c r="AG84" s="433"/>
      <c r="AH84" s="433"/>
      <c r="AI84" s="433"/>
      <c r="AJ84" s="433"/>
      <c r="AK84" s="433"/>
      <c r="AL84" s="433"/>
      <c r="AM84" s="433"/>
      <c r="AN84" s="433"/>
      <c r="AO84" s="433"/>
      <c r="AP84" s="433"/>
      <c r="AQ84" s="433"/>
      <c r="AR84" s="433"/>
      <c r="AS84" s="433"/>
      <c r="AT84" s="433"/>
      <c r="AU84" s="433"/>
      <c r="AV84" s="433"/>
      <c r="AW84" s="433"/>
      <c r="AX84" s="433"/>
      <c r="AY84" s="433"/>
      <c r="AZ84" s="433"/>
      <c r="BA84" s="433"/>
      <c r="BB84" s="433"/>
      <c r="BC84" s="433"/>
      <c r="BD84" s="433"/>
      <c r="BE84" s="433"/>
      <c r="BF84" s="433"/>
      <c r="BG84" s="433"/>
      <c r="BH84" s="433"/>
      <c r="BI84" s="433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75"/>
      <c r="BU84" s="43"/>
      <c r="BV84" s="175"/>
      <c r="BW84" s="175"/>
      <c r="BX84" s="175"/>
      <c r="BY84" s="42"/>
      <c r="BZ84" s="194"/>
      <c r="CA84" s="213"/>
    </row>
    <row r="85" spans="2:83" s="60" customFormat="1" ht="27.75" x14ac:dyDescent="0.2">
      <c r="B85" s="482"/>
      <c r="C85" s="196"/>
      <c r="D85" s="163" t="s">
        <v>61</v>
      </c>
      <c r="E85" s="433"/>
      <c r="F85" s="196" t="s">
        <v>249</v>
      </c>
      <c r="G85" s="433"/>
      <c r="H85" s="433"/>
      <c r="I85" s="433"/>
      <c r="J85" s="433"/>
      <c r="K85" s="433"/>
      <c r="L85" s="433"/>
      <c r="M85" s="433"/>
      <c r="N85" s="433"/>
      <c r="O85" s="433"/>
      <c r="P85" s="433"/>
      <c r="Q85" s="433"/>
      <c r="R85" s="433"/>
      <c r="S85" s="433"/>
      <c r="T85" s="433"/>
      <c r="U85" s="433"/>
      <c r="V85" s="433"/>
      <c r="W85" s="433"/>
      <c r="X85" s="433"/>
      <c r="Y85" s="433"/>
      <c r="Z85" s="433"/>
      <c r="AA85" s="433"/>
      <c r="AB85" s="433"/>
      <c r="AC85" s="433"/>
      <c r="AD85" s="433"/>
      <c r="AE85" s="433"/>
      <c r="AF85" s="433"/>
      <c r="AG85" s="433"/>
      <c r="AH85" s="433"/>
      <c r="AI85" s="433"/>
      <c r="AJ85" s="433"/>
      <c r="AK85" s="433"/>
      <c r="AL85" s="433"/>
      <c r="AM85" s="433"/>
      <c r="AN85" s="433"/>
      <c r="AO85" s="433"/>
      <c r="AP85" s="433"/>
      <c r="AQ85" s="433"/>
      <c r="AR85" s="433"/>
      <c r="AS85" s="433"/>
      <c r="AT85" s="433"/>
      <c r="AU85" s="433"/>
      <c r="AV85" s="433"/>
      <c r="AW85" s="433"/>
      <c r="AX85" s="433"/>
      <c r="AY85" s="433"/>
      <c r="AZ85" s="433"/>
      <c r="BA85" s="433"/>
      <c r="BB85" s="433"/>
      <c r="BC85" s="433"/>
      <c r="BD85" s="433"/>
      <c r="BE85" s="433"/>
      <c r="BF85" s="433"/>
      <c r="BG85" s="433"/>
      <c r="BH85" s="433"/>
      <c r="BI85" s="433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009" t="s">
        <v>32</v>
      </c>
      <c r="BU85" s="1010"/>
      <c r="BV85" s="1011"/>
      <c r="BW85" s="1012"/>
      <c r="BX85" s="1013"/>
      <c r="BY85" s="42"/>
      <c r="BZ85" s="194"/>
      <c r="CA85" s="213"/>
    </row>
    <row r="86" spans="2:83" s="60" customFormat="1" ht="27.75" x14ac:dyDescent="0.2">
      <c r="B86" s="482"/>
      <c r="C86" s="196"/>
      <c r="D86" s="436"/>
      <c r="E86" s="433"/>
      <c r="F86" s="433" t="s">
        <v>250</v>
      </c>
      <c r="G86" s="433"/>
      <c r="H86" s="433"/>
      <c r="I86" s="433"/>
      <c r="J86" s="433"/>
      <c r="K86" s="433"/>
      <c r="L86" s="433"/>
      <c r="M86" s="433"/>
      <c r="N86" s="433"/>
      <c r="O86" s="433"/>
      <c r="P86" s="433"/>
      <c r="Q86" s="433"/>
      <c r="R86" s="433"/>
      <c r="S86" s="433"/>
      <c r="T86" s="433"/>
      <c r="U86" s="433"/>
      <c r="V86" s="433"/>
      <c r="W86" s="433"/>
      <c r="X86" s="433"/>
      <c r="Y86" s="433"/>
      <c r="Z86" s="433"/>
      <c r="AA86" s="433"/>
      <c r="AB86" s="433"/>
      <c r="AC86" s="433"/>
      <c r="AD86" s="433"/>
      <c r="AE86" s="433"/>
      <c r="AF86" s="433"/>
      <c r="AG86" s="433"/>
      <c r="AH86" s="433"/>
      <c r="AI86" s="433"/>
      <c r="AJ86" s="433"/>
      <c r="AK86" s="433"/>
      <c r="AL86" s="433"/>
      <c r="AM86" s="433"/>
      <c r="AN86" s="433"/>
      <c r="AO86" s="433"/>
      <c r="AP86" s="433"/>
      <c r="AQ86" s="433"/>
      <c r="AR86" s="433"/>
      <c r="AS86" s="433"/>
      <c r="AT86" s="433"/>
      <c r="AU86" s="433"/>
      <c r="AV86" s="433"/>
      <c r="AW86" s="433"/>
      <c r="AX86" s="433"/>
      <c r="AY86" s="433"/>
      <c r="AZ86" s="433"/>
      <c r="BA86" s="433"/>
      <c r="BB86" s="433"/>
      <c r="BC86" s="433"/>
      <c r="BD86" s="433"/>
      <c r="BE86" s="433"/>
      <c r="BF86" s="433"/>
      <c r="BG86" s="433"/>
      <c r="BH86" s="433"/>
      <c r="BI86" s="433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009"/>
      <c r="BU86" s="1010"/>
      <c r="BV86" s="1014"/>
      <c r="BW86" s="1015"/>
      <c r="BX86" s="1016"/>
      <c r="BY86" s="42"/>
      <c r="BZ86" s="194"/>
      <c r="CA86" s="213"/>
    </row>
    <row r="87" spans="2:83" s="60" customFormat="1" ht="27.75" x14ac:dyDescent="0.2">
      <c r="B87" s="482"/>
      <c r="C87" s="196"/>
      <c r="D87" s="436"/>
      <c r="E87" s="433"/>
      <c r="F87" s="433"/>
      <c r="G87" s="433"/>
      <c r="H87" s="433"/>
      <c r="I87" s="433"/>
      <c r="J87" s="433"/>
      <c r="K87" s="433"/>
      <c r="L87" s="433"/>
      <c r="M87" s="433"/>
      <c r="N87" s="433"/>
      <c r="O87" s="433"/>
      <c r="P87" s="433"/>
      <c r="Q87" s="433"/>
      <c r="R87" s="433"/>
      <c r="S87" s="433"/>
      <c r="T87" s="433"/>
      <c r="U87" s="433"/>
      <c r="V87" s="433"/>
      <c r="W87" s="433"/>
      <c r="X87" s="433"/>
      <c r="Y87" s="433"/>
      <c r="Z87" s="433"/>
      <c r="AA87" s="433"/>
      <c r="AB87" s="433"/>
      <c r="AC87" s="433"/>
      <c r="AD87" s="433"/>
      <c r="AE87" s="433"/>
      <c r="AF87" s="433"/>
      <c r="AG87" s="433"/>
      <c r="AH87" s="433"/>
      <c r="AI87" s="433"/>
      <c r="AJ87" s="433"/>
      <c r="AK87" s="433"/>
      <c r="AL87" s="433"/>
      <c r="AM87" s="433"/>
      <c r="AN87" s="433"/>
      <c r="AO87" s="433"/>
      <c r="AP87" s="433"/>
      <c r="AQ87" s="433"/>
      <c r="AR87" s="433"/>
      <c r="AS87" s="433"/>
      <c r="AT87" s="433"/>
      <c r="AU87" s="433"/>
      <c r="AV87" s="433"/>
      <c r="AW87" s="433"/>
      <c r="AX87" s="433"/>
      <c r="AY87" s="433"/>
      <c r="AZ87" s="433"/>
      <c r="BA87" s="433"/>
      <c r="BB87" s="433"/>
      <c r="BC87" s="433"/>
      <c r="BD87" s="433"/>
      <c r="BE87" s="433"/>
      <c r="BF87" s="433"/>
      <c r="BG87" s="433"/>
      <c r="BH87" s="433"/>
      <c r="BI87" s="433"/>
      <c r="BJ87" s="194"/>
      <c r="BK87" s="194"/>
      <c r="BL87" s="194"/>
      <c r="BM87" s="194"/>
      <c r="BN87" s="194"/>
      <c r="BO87" s="194"/>
      <c r="BP87" s="194"/>
      <c r="BQ87" s="194"/>
      <c r="BR87" s="194"/>
      <c r="BS87" s="194"/>
      <c r="BT87" s="656"/>
      <c r="BU87" s="656"/>
      <c r="BV87" s="658"/>
      <c r="BW87" s="658"/>
      <c r="BX87" s="658"/>
      <c r="BY87" s="42"/>
      <c r="BZ87" s="194"/>
      <c r="CA87" s="213"/>
    </row>
    <row r="88" spans="2:83" s="60" customFormat="1" ht="27.75" x14ac:dyDescent="0.2">
      <c r="B88" s="482"/>
      <c r="C88" s="196"/>
      <c r="D88" s="436"/>
      <c r="E88" s="642"/>
      <c r="F88" s="642"/>
      <c r="G88" s="642"/>
      <c r="H88" s="642"/>
      <c r="I88" s="642"/>
      <c r="J88" s="642"/>
      <c r="K88" s="642"/>
      <c r="L88" s="642"/>
      <c r="M88" s="642"/>
      <c r="N88" s="642"/>
      <c r="O88" s="642"/>
      <c r="P88" s="642"/>
      <c r="Q88" s="642"/>
      <c r="R88" s="642"/>
      <c r="S88" s="642"/>
      <c r="T88" s="642"/>
      <c r="U88" s="642"/>
      <c r="V88" s="642"/>
      <c r="W88" s="642"/>
      <c r="X88" s="642"/>
      <c r="Y88" s="642"/>
      <c r="Z88" s="642"/>
      <c r="AA88" s="433"/>
      <c r="AB88" s="433"/>
      <c r="AC88" s="433"/>
      <c r="AD88" s="433"/>
      <c r="AE88" s="433"/>
      <c r="AF88" s="433"/>
      <c r="AG88" s="433"/>
      <c r="AH88" s="433"/>
      <c r="AI88" s="433"/>
      <c r="AJ88" s="433"/>
      <c r="AK88" s="433"/>
      <c r="AL88" s="433"/>
      <c r="AM88" s="433"/>
      <c r="AN88" s="433"/>
      <c r="AO88" s="433"/>
      <c r="AP88" s="433"/>
      <c r="AQ88" s="433"/>
      <c r="AR88" s="433"/>
      <c r="AS88" s="433"/>
      <c r="AT88" s="433"/>
      <c r="AU88" s="433"/>
      <c r="AV88" s="433"/>
      <c r="AW88" s="433"/>
      <c r="AX88" s="433"/>
      <c r="AY88" s="433"/>
      <c r="AZ88" s="433"/>
      <c r="BA88" s="433"/>
      <c r="BB88" s="433"/>
      <c r="BC88" s="433"/>
      <c r="BD88" s="433"/>
      <c r="BE88" s="433"/>
      <c r="BF88" s="433"/>
      <c r="BG88" s="433"/>
      <c r="BH88" s="433"/>
      <c r="BI88" s="433"/>
      <c r="BJ88" s="194"/>
      <c r="BK88" s="194"/>
      <c r="BL88" s="194"/>
      <c r="BM88" s="194"/>
      <c r="BN88" s="177" t="s">
        <v>285</v>
      </c>
      <c r="BO88" s="194"/>
      <c r="BP88" s="194"/>
      <c r="BQ88" s="194"/>
      <c r="BR88" s="194"/>
      <c r="BS88" s="194"/>
      <c r="BT88" s="656"/>
      <c r="BU88" s="656"/>
      <c r="BV88" s="658"/>
      <c r="BW88" s="658"/>
      <c r="BX88" s="658"/>
      <c r="BY88" s="42"/>
      <c r="BZ88" s="194"/>
      <c r="CA88" s="213"/>
    </row>
    <row r="89" spans="2:83" s="60" customFormat="1" ht="27.75" x14ac:dyDescent="0.2">
      <c r="B89" s="482"/>
      <c r="C89" s="196"/>
      <c r="D89" s="1011"/>
      <c r="E89" s="1012"/>
      <c r="F89" s="1012"/>
      <c r="G89" s="1012"/>
      <c r="H89" s="1012"/>
      <c r="I89" s="1012"/>
      <c r="J89" s="1012"/>
      <c r="K89" s="1012"/>
      <c r="L89" s="1012"/>
      <c r="M89" s="1012"/>
      <c r="N89" s="1012"/>
      <c r="O89" s="1012"/>
      <c r="P89" s="1012"/>
      <c r="Q89" s="1012"/>
      <c r="R89" s="1012"/>
      <c r="S89" s="1012"/>
      <c r="T89" s="1012"/>
      <c r="U89" s="1012"/>
      <c r="V89" s="1012"/>
      <c r="W89" s="1012"/>
      <c r="X89" s="1012"/>
      <c r="Y89" s="1012"/>
      <c r="Z89" s="1012"/>
      <c r="AA89" s="1012"/>
      <c r="AB89" s="1012"/>
      <c r="AC89" s="1012"/>
      <c r="AD89" s="1012"/>
      <c r="AE89" s="1012"/>
      <c r="AF89" s="1012"/>
      <c r="AG89" s="1012"/>
      <c r="AH89" s="1012"/>
      <c r="AI89" s="1012"/>
      <c r="AJ89" s="1012"/>
      <c r="AK89" s="1012"/>
      <c r="AL89" s="1012"/>
      <c r="AM89" s="1012"/>
      <c r="AN89" s="1012"/>
      <c r="AO89" s="1012"/>
      <c r="AP89" s="1012"/>
      <c r="AQ89" s="1012"/>
      <c r="AR89" s="1012"/>
      <c r="AS89" s="1012"/>
      <c r="AT89" s="1012"/>
      <c r="AU89" s="1012"/>
      <c r="AV89" s="1012"/>
      <c r="AW89" s="1012"/>
      <c r="AX89" s="1012"/>
      <c r="AY89" s="1012"/>
      <c r="AZ89" s="1012"/>
      <c r="BA89" s="1012"/>
      <c r="BB89" s="1012"/>
      <c r="BC89" s="1012"/>
      <c r="BD89" s="1012"/>
      <c r="BE89" s="1012"/>
      <c r="BF89" s="1012"/>
      <c r="BG89" s="1012"/>
      <c r="BH89" s="1012"/>
      <c r="BI89" s="1012"/>
      <c r="BJ89" s="1012"/>
      <c r="BK89" s="1012"/>
      <c r="BL89" s="1012"/>
      <c r="BM89" s="1012"/>
      <c r="BN89" s="1012"/>
      <c r="BO89" s="1012"/>
      <c r="BP89" s="1012"/>
      <c r="BQ89" s="1013"/>
      <c r="BR89" s="658"/>
      <c r="BS89" s="658"/>
      <c r="BT89" s="658"/>
      <c r="BU89" s="658"/>
      <c r="BV89" s="658"/>
      <c r="BW89" s="658"/>
      <c r="BX89" s="658"/>
      <c r="BY89" s="43"/>
      <c r="BZ89" s="194"/>
      <c r="CA89" s="213"/>
    </row>
    <row r="90" spans="2:83" s="60" customFormat="1" ht="27.75" x14ac:dyDescent="0.2">
      <c r="B90" s="482"/>
      <c r="C90" s="196"/>
      <c r="D90" s="1017"/>
      <c r="E90" s="1018"/>
      <c r="F90" s="1018"/>
      <c r="G90" s="1018"/>
      <c r="H90" s="1018"/>
      <c r="I90" s="1018"/>
      <c r="J90" s="1018"/>
      <c r="K90" s="1018"/>
      <c r="L90" s="1018"/>
      <c r="M90" s="1018"/>
      <c r="N90" s="1018"/>
      <c r="O90" s="1018"/>
      <c r="P90" s="1018"/>
      <c r="Q90" s="1018"/>
      <c r="R90" s="1018"/>
      <c r="S90" s="1018"/>
      <c r="T90" s="1018"/>
      <c r="U90" s="1018"/>
      <c r="V90" s="1018"/>
      <c r="W90" s="1018"/>
      <c r="X90" s="1018"/>
      <c r="Y90" s="1018"/>
      <c r="Z90" s="1018"/>
      <c r="AA90" s="1018"/>
      <c r="AB90" s="1018"/>
      <c r="AC90" s="1018"/>
      <c r="AD90" s="1018"/>
      <c r="AE90" s="1018"/>
      <c r="AF90" s="1018"/>
      <c r="AG90" s="1018"/>
      <c r="AH90" s="1018"/>
      <c r="AI90" s="1018"/>
      <c r="AJ90" s="1018"/>
      <c r="AK90" s="1018"/>
      <c r="AL90" s="1018"/>
      <c r="AM90" s="1018"/>
      <c r="AN90" s="1018"/>
      <c r="AO90" s="1018"/>
      <c r="AP90" s="1018"/>
      <c r="AQ90" s="1018"/>
      <c r="AR90" s="1018"/>
      <c r="AS90" s="1018"/>
      <c r="AT90" s="1018"/>
      <c r="AU90" s="1018"/>
      <c r="AV90" s="1018"/>
      <c r="AW90" s="1018"/>
      <c r="AX90" s="1018"/>
      <c r="AY90" s="1018"/>
      <c r="AZ90" s="1018"/>
      <c r="BA90" s="1018"/>
      <c r="BB90" s="1018"/>
      <c r="BC90" s="1018"/>
      <c r="BD90" s="1018"/>
      <c r="BE90" s="1018"/>
      <c r="BF90" s="1018"/>
      <c r="BG90" s="1018"/>
      <c r="BH90" s="1018"/>
      <c r="BI90" s="1018"/>
      <c r="BJ90" s="1018"/>
      <c r="BK90" s="1018"/>
      <c r="BL90" s="1018"/>
      <c r="BM90" s="1018"/>
      <c r="BN90" s="1018"/>
      <c r="BO90" s="1018"/>
      <c r="BP90" s="1018"/>
      <c r="BQ90" s="1019"/>
      <c r="BR90" s="658"/>
      <c r="BS90" s="658"/>
      <c r="BT90" s="658"/>
      <c r="BU90" s="658"/>
      <c r="BV90" s="658"/>
      <c r="BW90" s="658"/>
      <c r="BX90" s="658"/>
      <c r="BY90" s="43"/>
      <c r="BZ90" s="194"/>
      <c r="CA90" s="213"/>
    </row>
    <row r="91" spans="2:83" s="60" customFormat="1" ht="27.75" x14ac:dyDescent="0.2">
      <c r="B91" s="482"/>
      <c r="C91" s="196"/>
      <c r="D91" s="1017"/>
      <c r="E91" s="1018"/>
      <c r="F91" s="1018"/>
      <c r="G91" s="1018"/>
      <c r="H91" s="1018"/>
      <c r="I91" s="1018"/>
      <c r="J91" s="1018"/>
      <c r="K91" s="1018"/>
      <c r="L91" s="1018"/>
      <c r="M91" s="1018"/>
      <c r="N91" s="1018"/>
      <c r="O91" s="1018"/>
      <c r="P91" s="1018"/>
      <c r="Q91" s="1018"/>
      <c r="R91" s="1018"/>
      <c r="S91" s="1018"/>
      <c r="T91" s="1018"/>
      <c r="U91" s="1018"/>
      <c r="V91" s="1018"/>
      <c r="W91" s="1018"/>
      <c r="X91" s="1018"/>
      <c r="Y91" s="1018"/>
      <c r="Z91" s="1018"/>
      <c r="AA91" s="1018"/>
      <c r="AB91" s="1018"/>
      <c r="AC91" s="1018"/>
      <c r="AD91" s="1018"/>
      <c r="AE91" s="1018"/>
      <c r="AF91" s="1018"/>
      <c r="AG91" s="1018"/>
      <c r="AH91" s="1018"/>
      <c r="AI91" s="1018"/>
      <c r="AJ91" s="1018"/>
      <c r="AK91" s="1018"/>
      <c r="AL91" s="1018"/>
      <c r="AM91" s="1018"/>
      <c r="AN91" s="1018"/>
      <c r="AO91" s="1018"/>
      <c r="AP91" s="1018"/>
      <c r="AQ91" s="1018"/>
      <c r="AR91" s="1018"/>
      <c r="AS91" s="1018"/>
      <c r="AT91" s="1018"/>
      <c r="AU91" s="1018"/>
      <c r="AV91" s="1018"/>
      <c r="AW91" s="1018"/>
      <c r="AX91" s="1018"/>
      <c r="AY91" s="1018"/>
      <c r="AZ91" s="1018"/>
      <c r="BA91" s="1018"/>
      <c r="BB91" s="1018"/>
      <c r="BC91" s="1018"/>
      <c r="BD91" s="1018"/>
      <c r="BE91" s="1018"/>
      <c r="BF91" s="1018"/>
      <c r="BG91" s="1018"/>
      <c r="BH91" s="1018"/>
      <c r="BI91" s="1018"/>
      <c r="BJ91" s="1018"/>
      <c r="BK91" s="1018"/>
      <c r="BL91" s="1018"/>
      <c r="BM91" s="1018"/>
      <c r="BN91" s="1018"/>
      <c r="BO91" s="1018"/>
      <c r="BP91" s="1018"/>
      <c r="BQ91" s="1019"/>
      <c r="BR91" s="658"/>
      <c r="BS91" s="658"/>
      <c r="BT91" s="658"/>
      <c r="BU91" s="658"/>
      <c r="BV91" s="658"/>
      <c r="BW91" s="658"/>
      <c r="BX91" s="658"/>
      <c r="BY91" s="43"/>
      <c r="BZ91" s="194"/>
      <c r="CA91" s="213"/>
      <c r="CC91" s="55"/>
      <c r="CD91" s="55"/>
      <c r="CE91" s="55"/>
    </row>
    <row r="92" spans="2:83" s="60" customFormat="1" ht="27.75" x14ac:dyDescent="0.2">
      <c r="B92" s="482"/>
      <c r="C92" s="196"/>
      <c r="D92" s="1017"/>
      <c r="E92" s="1018"/>
      <c r="F92" s="1018"/>
      <c r="G92" s="1018"/>
      <c r="H92" s="1018"/>
      <c r="I92" s="1018"/>
      <c r="J92" s="1018"/>
      <c r="K92" s="1018"/>
      <c r="L92" s="1018"/>
      <c r="M92" s="1018"/>
      <c r="N92" s="1018"/>
      <c r="O92" s="1018"/>
      <c r="P92" s="1018"/>
      <c r="Q92" s="1018"/>
      <c r="R92" s="1018"/>
      <c r="S92" s="1018"/>
      <c r="T92" s="1018"/>
      <c r="U92" s="1018"/>
      <c r="V92" s="1018"/>
      <c r="W92" s="1018"/>
      <c r="X92" s="1018"/>
      <c r="Y92" s="1018"/>
      <c r="Z92" s="1018"/>
      <c r="AA92" s="1018"/>
      <c r="AB92" s="1018"/>
      <c r="AC92" s="1018"/>
      <c r="AD92" s="1018"/>
      <c r="AE92" s="1018"/>
      <c r="AF92" s="1018"/>
      <c r="AG92" s="1018"/>
      <c r="AH92" s="1018"/>
      <c r="AI92" s="1018"/>
      <c r="AJ92" s="1018"/>
      <c r="AK92" s="1018"/>
      <c r="AL92" s="1018"/>
      <c r="AM92" s="1018"/>
      <c r="AN92" s="1018"/>
      <c r="AO92" s="1018"/>
      <c r="AP92" s="1018"/>
      <c r="AQ92" s="1018"/>
      <c r="AR92" s="1018"/>
      <c r="AS92" s="1018"/>
      <c r="AT92" s="1018"/>
      <c r="AU92" s="1018"/>
      <c r="AV92" s="1018"/>
      <c r="AW92" s="1018"/>
      <c r="AX92" s="1018"/>
      <c r="AY92" s="1018"/>
      <c r="AZ92" s="1018"/>
      <c r="BA92" s="1018"/>
      <c r="BB92" s="1018"/>
      <c r="BC92" s="1018"/>
      <c r="BD92" s="1018"/>
      <c r="BE92" s="1018"/>
      <c r="BF92" s="1018"/>
      <c r="BG92" s="1018"/>
      <c r="BH92" s="1018"/>
      <c r="BI92" s="1018"/>
      <c r="BJ92" s="1018"/>
      <c r="BK92" s="1018"/>
      <c r="BL92" s="1018"/>
      <c r="BM92" s="1018"/>
      <c r="BN92" s="1018"/>
      <c r="BO92" s="1018"/>
      <c r="BP92" s="1018"/>
      <c r="BQ92" s="1019"/>
      <c r="BR92" s="658"/>
      <c r="BS92" s="658"/>
      <c r="BT92" s="658"/>
      <c r="BU92" s="658"/>
      <c r="BV92" s="658"/>
      <c r="BW92" s="658"/>
      <c r="BX92" s="658"/>
      <c r="BY92" s="43"/>
      <c r="BZ92" s="194"/>
      <c r="CA92" s="213"/>
      <c r="CC92" s="55"/>
      <c r="CD92" s="55"/>
      <c r="CE92" s="55"/>
    </row>
    <row r="93" spans="2:83" s="60" customFormat="1" ht="27.75" x14ac:dyDescent="0.2">
      <c r="B93" s="482"/>
      <c r="C93" s="196"/>
      <c r="D93" s="1014"/>
      <c r="E93" s="1015"/>
      <c r="F93" s="1015"/>
      <c r="G93" s="1015"/>
      <c r="H93" s="1015"/>
      <c r="I93" s="1015"/>
      <c r="J93" s="1015"/>
      <c r="K93" s="1015"/>
      <c r="L93" s="1015"/>
      <c r="M93" s="1015"/>
      <c r="N93" s="1015"/>
      <c r="O93" s="1015"/>
      <c r="P93" s="1015"/>
      <c r="Q93" s="1015"/>
      <c r="R93" s="1015"/>
      <c r="S93" s="1015"/>
      <c r="T93" s="1015"/>
      <c r="U93" s="1015"/>
      <c r="V93" s="1015"/>
      <c r="W93" s="1015"/>
      <c r="X93" s="1015"/>
      <c r="Y93" s="1015"/>
      <c r="Z93" s="1015"/>
      <c r="AA93" s="1015"/>
      <c r="AB93" s="1015"/>
      <c r="AC93" s="1015"/>
      <c r="AD93" s="1015"/>
      <c r="AE93" s="1015"/>
      <c r="AF93" s="1015"/>
      <c r="AG93" s="1015"/>
      <c r="AH93" s="1015"/>
      <c r="AI93" s="1015"/>
      <c r="AJ93" s="1015"/>
      <c r="AK93" s="1015"/>
      <c r="AL93" s="1015"/>
      <c r="AM93" s="1015"/>
      <c r="AN93" s="1015"/>
      <c r="AO93" s="1015"/>
      <c r="AP93" s="1015"/>
      <c r="AQ93" s="1015"/>
      <c r="AR93" s="1015"/>
      <c r="AS93" s="1015"/>
      <c r="AT93" s="1015"/>
      <c r="AU93" s="1015"/>
      <c r="AV93" s="1015"/>
      <c r="AW93" s="1015"/>
      <c r="AX93" s="1015"/>
      <c r="AY93" s="1015"/>
      <c r="AZ93" s="1015"/>
      <c r="BA93" s="1015"/>
      <c r="BB93" s="1015"/>
      <c r="BC93" s="1015"/>
      <c r="BD93" s="1015"/>
      <c r="BE93" s="1015"/>
      <c r="BF93" s="1015"/>
      <c r="BG93" s="1015"/>
      <c r="BH93" s="1015"/>
      <c r="BI93" s="1015"/>
      <c r="BJ93" s="1015"/>
      <c r="BK93" s="1015"/>
      <c r="BL93" s="1015"/>
      <c r="BM93" s="1015"/>
      <c r="BN93" s="1015"/>
      <c r="BO93" s="1015"/>
      <c r="BP93" s="1015"/>
      <c r="BQ93" s="1016"/>
      <c r="BR93" s="658"/>
      <c r="BS93" s="658"/>
      <c r="BT93" s="658"/>
      <c r="BU93" s="658"/>
      <c r="BV93" s="658"/>
      <c r="BW93" s="658"/>
      <c r="BX93" s="658"/>
      <c r="BY93" s="43"/>
      <c r="BZ93" s="194"/>
      <c r="CA93" s="213"/>
      <c r="CC93" s="55"/>
      <c r="CD93" s="55"/>
      <c r="CE93" s="55"/>
    </row>
    <row r="94" spans="2:83" s="60" customFormat="1" ht="27.75" x14ac:dyDescent="0.2">
      <c r="B94" s="482"/>
      <c r="C94" s="196"/>
      <c r="D94" s="436"/>
      <c r="E94" s="433"/>
      <c r="F94" s="433"/>
      <c r="G94" s="433"/>
      <c r="H94" s="433"/>
      <c r="I94" s="433"/>
      <c r="J94" s="433"/>
      <c r="K94" s="433"/>
      <c r="L94" s="433"/>
      <c r="M94" s="433"/>
      <c r="N94" s="433"/>
      <c r="O94" s="433"/>
      <c r="P94" s="433"/>
      <c r="Q94" s="433"/>
      <c r="R94" s="433"/>
      <c r="S94" s="433"/>
      <c r="T94" s="433"/>
      <c r="U94" s="433"/>
      <c r="V94" s="433"/>
      <c r="W94" s="433"/>
      <c r="X94" s="433"/>
      <c r="Y94" s="433"/>
      <c r="Z94" s="433"/>
      <c r="AA94" s="433"/>
      <c r="AB94" s="433"/>
      <c r="AC94" s="433"/>
      <c r="AD94" s="433"/>
      <c r="AE94" s="433"/>
      <c r="AF94" s="433"/>
      <c r="AG94" s="433"/>
      <c r="AH94" s="433"/>
      <c r="AI94" s="433"/>
      <c r="AJ94" s="433"/>
      <c r="AK94" s="433"/>
      <c r="AL94" s="433"/>
      <c r="AM94" s="433"/>
      <c r="AN94" s="433"/>
      <c r="AO94" s="433"/>
      <c r="AP94" s="433"/>
      <c r="AQ94" s="433"/>
      <c r="AR94" s="433"/>
      <c r="AS94" s="433"/>
      <c r="AT94" s="433"/>
      <c r="AU94" s="433"/>
      <c r="AV94" s="433"/>
      <c r="AW94" s="433"/>
      <c r="AX94" s="433"/>
      <c r="AY94" s="433"/>
      <c r="AZ94" s="433"/>
      <c r="BA94" s="433"/>
      <c r="BB94" s="433"/>
      <c r="BC94" s="433"/>
      <c r="BD94" s="433"/>
      <c r="BE94" s="433"/>
      <c r="BF94" s="433"/>
      <c r="BG94" s="433"/>
      <c r="BH94" s="433"/>
      <c r="BI94" s="433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656"/>
      <c r="BU94" s="656"/>
      <c r="BV94" s="658"/>
      <c r="BW94" s="658"/>
      <c r="BX94" s="658"/>
      <c r="BY94" s="42"/>
      <c r="BZ94" s="194"/>
      <c r="CA94" s="213"/>
      <c r="CC94" s="55"/>
      <c r="CD94" s="55"/>
      <c r="CE94" s="55"/>
    </row>
    <row r="95" spans="2:83" s="60" customFormat="1" ht="27.75" x14ac:dyDescent="0.2">
      <c r="B95" s="482"/>
      <c r="C95" s="196"/>
      <c r="D95" s="163" t="s">
        <v>246</v>
      </c>
      <c r="E95" s="433"/>
      <c r="F95" s="196" t="s">
        <v>149</v>
      </c>
      <c r="G95" s="433"/>
      <c r="H95" s="433"/>
      <c r="I95" s="433"/>
      <c r="J95" s="433"/>
      <c r="K95" s="433"/>
      <c r="L95" s="433"/>
      <c r="M95" s="433"/>
      <c r="N95" s="433"/>
      <c r="O95" s="433"/>
      <c r="P95" s="433"/>
      <c r="Q95" s="433"/>
      <c r="R95" s="433"/>
      <c r="S95" s="433"/>
      <c r="T95" s="433"/>
      <c r="U95" s="433"/>
      <c r="V95" s="433"/>
      <c r="W95" s="433"/>
      <c r="X95" s="433"/>
      <c r="Y95" s="433"/>
      <c r="Z95" s="433"/>
      <c r="AA95" s="433"/>
      <c r="AB95" s="433"/>
      <c r="AC95" s="433"/>
      <c r="AD95" s="433"/>
      <c r="AE95" s="433"/>
      <c r="AF95" s="433"/>
      <c r="AG95" s="433"/>
      <c r="AH95" s="433"/>
      <c r="AI95" s="433"/>
      <c r="AJ95" s="433"/>
      <c r="AK95" s="433"/>
      <c r="AL95" s="433"/>
      <c r="AM95" s="433"/>
      <c r="AN95" s="433"/>
      <c r="AO95" s="433"/>
      <c r="AP95" s="433"/>
      <c r="AQ95" s="433"/>
      <c r="AR95" s="433"/>
      <c r="AS95" s="433"/>
      <c r="AT95" s="433"/>
      <c r="AU95" s="433"/>
      <c r="AV95" s="433"/>
      <c r="AW95" s="433"/>
      <c r="AX95" s="433"/>
      <c r="AY95" s="433"/>
      <c r="AZ95" s="433"/>
      <c r="BA95" s="433"/>
      <c r="BB95" s="433"/>
      <c r="BC95" s="433"/>
      <c r="BD95" s="433"/>
      <c r="BE95" s="433"/>
      <c r="BF95" s="433"/>
      <c r="BG95" s="433"/>
      <c r="BH95" s="433"/>
      <c r="BI95" s="433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009" t="s">
        <v>35</v>
      </c>
      <c r="BU95" s="1010"/>
      <c r="BV95" s="1011"/>
      <c r="BW95" s="1012"/>
      <c r="BX95" s="1013"/>
      <c r="BY95" s="42"/>
      <c r="BZ95" s="194"/>
      <c r="CA95" s="213"/>
    </row>
    <row r="96" spans="2:83" s="60" customFormat="1" ht="27.75" x14ac:dyDescent="0.2">
      <c r="B96" s="482"/>
      <c r="C96" s="196"/>
      <c r="D96" s="436"/>
      <c r="E96" s="433"/>
      <c r="F96" s="433" t="s">
        <v>148</v>
      </c>
      <c r="G96" s="433"/>
      <c r="H96" s="433"/>
      <c r="I96" s="433"/>
      <c r="J96" s="433"/>
      <c r="K96" s="433"/>
      <c r="L96" s="433"/>
      <c r="M96" s="433"/>
      <c r="N96" s="433"/>
      <c r="O96" s="433"/>
      <c r="P96" s="433"/>
      <c r="Q96" s="433"/>
      <c r="R96" s="433"/>
      <c r="S96" s="433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D96" s="433"/>
      <c r="AE96" s="433"/>
      <c r="AF96" s="433"/>
      <c r="AG96" s="433"/>
      <c r="AH96" s="433"/>
      <c r="AI96" s="433"/>
      <c r="AJ96" s="433"/>
      <c r="AK96" s="433"/>
      <c r="AL96" s="433"/>
      <c r="AM96" s="433"/>
      <c r="AN96" s="433"/>
      <c r="AO96" s="433"/>
      <c r="AP96" s="433"/>
      <c r="AQ96" s="433"/>
      <c r="AR96" s="433"/>
      <c r="AS96" s="433"/>
      <c r="AT96" s="433"/>
      <c r="AU96" s="433"/>
      <c r="AV96" s="433"/>
      <c r="AW96" s="433"/>
      <c r="AX96" s="433"/>
      <c r="AY96" s="433"/>
      <c r="AZ96" s="433"/>
      <c r="BA96" s="433"/>
      <c r="BB96" s="433"/>
      <c r="BC96" s="433"/>
      <c r="BD96" s="433"/>
      <c r="BE96" s="433"/>
      <c r="BF96" s="433"/>
      <c r="BG96" s="433"/>
      <c r="BH96" s="433"/>
      <c r="BI96" s="433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009"/>
      <c r="BU96" s="1010"/>
      <c r="BV96" s="1014"/>
      <c r="BW96" s="1015"/>
      <c r="BX96" s="1016"/>
      <c r="BY96" s="42"/>
      <c r="BZ96" s="194"/>
      <c r="CA96" s="213"/>
    </row>
    <row r="97" spans="1:79" s="60" customFormat="1" ht="27.75" x14ac:dyDescent="0.2">
      <c r="B97" s="482"/>
      <c r="C97" s="196"/>
      <c r="D97" s="436"/>
      <c r="E97" s="433"/>
      <c r="F97" s="433"/>
      <c r="G97" s="433"/>
      <c r="H97" s="433"/>
      <c r="I97" s="433"/>
      <c r="J97" s="433"/>
      <c r="K97" s="433"/>
      <c r="L97" s="433"/>
      <c r="M97" s="433"/>
      <c r="N97" s="433"/>
      <c r="O97" s="433"/>
      <c r="P97" s="433"/>
      <c r="Q97" s="433"/>
      <c r="R97" s="433"/>
      <c r="S97" s="433"/>
      <c r="T97" s="433"/>
      <c r="U97" s="433"/>
      <c r="V97" s="433"/>
      <c r="W97" s="433"/>
      <c r="X97" s="433"/>
      <c r="Y97" s="433"/>
      <c r="Z97" s="433"/>
      <c r="AA97" s="433"/>
      <c r="AB97" s="433"/>
      <c r="AC97" s="433"/>
      <c r="AD97" s="433"/>
      <c r="AE97" s="433"/>
      <c r="AF97" s="433"/>
      <c r="AG97" s="433"/>
      <c r="AH97" s="433"/>
      <c r="AI97" s="433"/>
      <c r="AJ97" s="433"/>
      <c r="AK97" s="433"/>
      <c r="AL97" s="433"/>
      <c r="AM97" s="433"/>
      <c r="AN97" s="433"/>
      <c r="AO97" s="433"/>
      <c r="AP97" s="433"/>
      <c r="AQ97" s="433"/>
      <c r="AR97" s="433"/>
      <c r="AS97" s="433"/>
      <c r="AT97" s="433"/>
      <c r="AU97" s="433"/>
      <c r="AV97" s="433"/>
      <c r="AW97" s="433"/>
      <c r="AX97" s="433"/>
      <c r="AY97" s="433"/>
      <c r="AZ97" s="433"/>
      <c r="BA97" s="433"/>
      <c r="BB97" s="433"/>
      <c r="BC97" s="433"/>
      <c r="BD97" s="433"/>
      <c r="BE97" s="433"/>
      <c r="BF97" s="433"/>
      <c r="BG97" s="433"/>
      <c r="BH97" s="433"/>
      <c r="BI97" s="433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656"/>
      <c r="BU97" s="656"/>
      <c r="BV97" s="658"/>
      <c r="BW97" s="658"/>
      <c r="BX97" s="658"/>
      <c r="BY97" s="42"/>
      <c r="BZ97" s="194"/>
      <c r="CA97" s="213"/>
    </row>
    <row r="98" spans="1:79" s="60" customFormat="1" ht="28.5" thickBot="1" x14ac:dyDescent="0.25">
      <c r="B98" s="208"/>
      <c r="C98" s="509"/>
      <c r="D98" s="510"/>
      <c r="E98" s="511"/>
      <c r="F98" s="511"/>
      <c r="G98" s="511"/>
      <c r="H98" s="511"/>
      <c r="I98" s="511"/>
      <c r="J98" s="511"/>
      <c r="K98" s="511"/>
      <c r="L98" s="511"/>
      <c r="M98" s="511"/>
      <c r="N98" s="511"/>
      <c r="O98" s="511"/>
      <c r="P98" s="511"/>
      <c r="Q98" s="511"/>
      <c r="R98" s="511"/>
      <c r="S98" s="511"/>
      <c r="T98" s="511"/>
      <c r="U98" s="511"/>
      <c r="V98" s="511"/>
      <c r="W98" s="511"/>
      <c r="X98" s="511"/>
      <c r="Y98" s="511"/>
      <c r="Z98" s="511"/>
      <c r="AA98" s="511"/>
      <c r="AB98" s="511"/>
      <c r="AC98" s="511"/>
      <c r="AD98" s="511"/>
      <c r="AE98" s="511"/>
      <c r="AF98" s="511"/>
      <c r="AG98" s="511"/>
      <c r="AH98" s="511"/>
      <c r="AI98" s="511"/>
      <c r="AJ98" s="511"/>
      <c r="AK98" s="511"/>
      <c r="AL98" s="511"/>
      <c r="AM98" s="511"/>
      <c r="AN98" s="511"/>
      <c r="AO98" s="511"/>
      <c r="AP98" s="511"/>
      <c r="AQ98" s="511"/>
      <c r="AR98" s="511"/>
      <c r="AS98" s="511"/>
      <c r="AT98" s="511"/>
      <c r="AU98" s="511"/>
      <c r="AV98" s="511"/>
      <c r="AW98" s="511"/>
      <c r="AX98" s="511"/>
      <c r="AY98" s="511"/>
      <c r="AZ98" s="511"/>
      <c r="BA98" s="511"/>
      <c r="BB98" s="511"/>
      <c r="BC98" s="511"/>
      <c r="BD98" s="511"/>
      <c r="BE98" s="511"/>
      <c r="BF98" s="511"/>
      <c r="BG98" s="511"/>
      <c r="BH98" s="511"/>
      <c r="BI98" s="511"/>
      <c r="BJ98" s="214"/>
      <c r="BK98" s="214"/>
      <c r="BL98" s="214"/>
      <c r="BM98" s="214"/>
      <c r="BN98" s="214"/>
      <c r="BO98" s="214"/>
      <c r="BP98" s="214"/>
      <c r="BQ98" s="214"/>
      <c r="BR98" s="214"/>
      <c r="BS98" s="214"/>
      <c r="BT98" s="512"/>
      <c r="BU98" s="512"/>
      <c r="BV98" s="513"/>
      <c r="BW98" s="513"/>
      <c r="BX98" s="513"/>
      <c r="BY98" s="489"/>
      <c r="BZ98" s="214"/>
      <c r="CA98" s="215"/>
    </row>
    <row r="99" spans="1:79" s="60" customFormat="1" ht="27.75" x14ac:dyDescent="0.2">
      <c r="B99" s="482"/>
      <c r="C99" s="196"/>
      <c r="D99" s="436"/>
      <c r="E99" s="433"/>
      <c r="F99" s="433"/>
      <c r="G99" s="433"/>
      <c r="H99" s="433"/>
      <c r="I99" s="433"/>
      <c r="J99" s="433"/>
      <c r="K99" s="433"/>
      <c r="L99" s="433"/>
      <c r="M99" s="433"/>
      <c r="N99" s="433"/>
      <c r="O99" s="433"/>
      <c r="P99" s="433"/>
      <c r="Q99" s="433"/>
      <c r="R99" s="433"/>
      <c r="S99" s="433"/>
      <c r="T99" s="433"/>
      <c r="U99" s="433"/>
      <c r="V99" s="433"/>
      <c r="W99" s="433"/>
      <c r="X99" s="433"/>
      <c r="Y99" s="433"/>
      <c r="Z99" s="433"/>
      <c r="AA99" s="433"/>
      <c r="AB99" s="433"/>
      <c r="AC99" s="433"/>
      <c r="AD99" s="433"/>
      <c r="AE99" s="433"/>
      <c r="AF99" s="433"/>
      <c r="AG99" s="433"/>
      <c r="AH99" s="433"/>
      <c r="AI99" s="433"/>
      <c r="AJ99" s="433"/>
      <c r="AK99" s="433"/>
      <c r="AL99" s="433"/>
      <c r="AM99" s="433"/>
      <c r="AN99" s="433"/>
      <c r="AO99" s="433"/>
      <c r="AP99" s="433"/>
      <c r="AQ99" s="433"/>
      <c r="AR99" s="433"/>
      <c r="AS99" s="433"/>
      <c r="AT99" s="433"/>
      <c r="AU99" s="433"/>
      <c r="AV99" s="433"/>
      <c r="AW99" s="433"/>
      <c r="AX99" s="433"/>
      <c r="AY99" s="433"/>
      <c r="AZ99" s="433"/>
      <c r="BA99" s="433"/>
      <c r="BB99" s="433"/>
      <c r="BC99" s="433"/>
      <c r="BD99" s="433"/>
      <c r="BE99" s="433"/>
      <c r="BF99" s="433"/>
      <c r="BG99" s="433"/>
      <c r="BH99" s="433"/>
      <c r="BI99" s="433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656"/>
      <c r="BU99" s="656"/>
      <c r="BV99" s="658"/>
      <c r="BW99" s="658"/>
      <c r="BX99" s="658"/>
      <c r="BY99" s="42"/>
      <c r="BZ99" s="194"/>
      <c r="CA99" s="213"/>
    </row>
    <row r="100" spans="1:79" s="60" customFormat="1" ht="27.75" x14ac:dyDescent="0.2">
      <c r="B100" s="482"/>
      <c r="C100" s="196"/>
      <c r="D100" s="436"/>
      <c r="E100" s="433"/>
      <c r="F100" s="433"/>
      <c r="G100" s="433"/>
      <c r="H100" s="433"/>
      <c r="I100" s="433"/>
      <c r="J100" s="433"/>
      <c r="K100" s="433"/>
      <c r="L100" s="433"/>
      <c r="M100" s="433"/>
      <c r="N100" s="433"/>
      <c r="O100" s="433"/>
      <c r="P100" s="433"/>
      <c r="Q100" s="433"/>
      <c r="R100" s="433"/>
      <c r="S100" s="433"/>
      <c r="T100" s="433"/>
      <c r="U100" s="433"/>
      <c r="V100" s="433"/>
      <c r="W100" s="433"/>
      <c r="X100" s="433"/>
      <c r="Y100" s="433"/>
      <c r="Z100" s="433"/>
      <c r="AA100" s="433"/>
      <c r="AB100" s="433"/>
      <c r="AC100" s="433"/>
      <c r="AD100" s="433"/>
      <c r="AE100" s="433"/>
      <c r="AF100" s="433"/>
      <c r="AG100" s="433"/>
      <c r="AH100" s="433"/>
      <c r="AI100" s="433"/>
      <c r="AJ100" s="433"/>
      <c r="AK100" s="433"/>
      <c r="AL100" s="433"/>
      <c r="AM100" s="433"/>
      <c r="AN100" s="433"/>
      <c r="AO100" s="433"/>
      <c r="AP100" s="433"/>
      <c r="AQ100" s="433"/>
      <c r="AR100" s="433"/>
      <c r="AS100" s="433"/>
      <c r="AT100" s="433"/>
      <c r="AU100" s="433"/>
      <c r="AV100" s="433"/>
      <c r="AW100" s="433"/>
      <c r="AX100" s="433"/>
      <c r="AY100" s="433"/>
      <c r="AZ100" s="433"/>
      <c r="BA100" s="433"/>
      <c r="BB100" s="433"/>
      <c r="BC100" s="433"/>
      <c r="BD100" s="433"/>
      <c r="BE100" s="433"/>
      <c r="BF100" s="433"/>
      <c r="BG100" s="433"/>
      <c r="BH100" s="433"/>
      <c r="BI100" s="433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656"/>
      <c r="BU100" s="656"/>
      <c r="BV100" s="658"/>
      <c r="BW100" s="658"/>
      <c r="BX100" s="658"/>
      <c r="BY100" s="42"/>
      <c r="BZ100" s="194"/>
      <c r="CA100" s="213"/>
    </row>
    <row r="101" spans="1:79" s="60" customFormat="1" ht="27.75" x14ac:dyDescent="0.2">
      <c r="B101" s="482"/>
      <c r="C101" s="277" t="s">
        <v>556</v>
      </c>
      <c r="D101" s="163" t="s">
        <v>286</v>
      </c>
      <c r="E101" s="433"/>
      <c r="F101" s="433"/>
      <c r="G101" s="433"/>
      <c r="H101" s="433"/>
      <c r="I101" s="433"/>
      <c r="J101" s="433"/>
      <c r="K101" s="433"/>
      <c r="L101" s="433"/>
      <c r="M101" s="433"/>
      <c r="N101" s="433"/>
      <c r="O101" s="433"/>
      <c r="P101" s="433"/>
      <c r="Q101" s="433"/>
      <c r="R101" s="433"/>
      <c r="S101" s="433"/>
      <c r="T101" s="433"/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  <c r="AI101" s="433"/>
      <c r="AJ101" s="433"/>
      <c r="AK101" s="433"/>
      <c r="AL101" s="433"/>
      <c r="AM101" s="433"/>
      <c r="AN101" s="433"/>
      <c r="AO101" s="433"/>
      <c r="AP101" s="433"/>
      <c r="AQ101" s="433"/>
      <c r="AR101" s="433"/>
      <c r="AS101" s="433"/>
      <c r="AT101" s="433"/>
      <c r="AU101" s="433"/>
      <c r="AV101" s="433"/>
      <c r="AW101" s="433"/>
      <c r="AX101" s="433"/>
      <c r="AY101" s="433"/>
      <c r="AZ101" s="433"/>
      <c r="BA101" s="433"/>
      <c r="BB101" s="433"/>
      <c r="BC101" s="433"/>
      <c r="BD101" s="433"/>
      <c r="BE101" s="433"/>
      <c r="BF101" s="433"/>
      <c r="BG101" s="433"/>
      <c r="BH101" s="433"/>
      <c r="BI101" s="433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656"/>
      <c r="BU101" s="656"/>
      <c r="BV101" s="658"/>
      <c r="BW101" s="658"/>
      <c r="BX101" s="658"/>
      <c r="BY101" s="42"/>
      <c r="BZ101" s="194"/>
      <c r="CA101" s="213"/>
    </row>
    <row r="102" spans="1:79" s="60" customFormat="1" ht="27.75" x14ac:dyDescent="0.2">
      <c r="B102" s="482"/>
      <c r="C102" s="196"/>
      <c r="D102" s="163" t="s">
        <v>557</v>
      </c>
      <c r="E102" s="433"/>
      <c r="F102" s="433"/>
      <c r="G102" s="433"/>
      <c r="H102" s="433"/>
      <c r="I102" s="433"/>
      <c r="J102" s="433"/>
      <c r="K102" s="433"/>
      <c r="L102" s="433"/>
      <c r="M102" s="433"/>
      <c r="N102" s="433"/>
      <c r="O102" s="433"/>
      <c r="P102" s="433"/>
      <c r="Q102" s="433"/>
      <c r="R102" s="433"/>
      <c r="S102" s="433"/>
      <c r="T102" s="433"/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  <c r="AI102" s="433"/>
      <c r="AJ102" s="433"/>
      <c r="AK102" s="433"/>
      <c r="AL102" s="433"/>
      <c r="AM102" s="433"/>
      <c r="AN102" s="433"/>
      <c r="AO102" s="433"/>
      <c r="AP102" s="433"/>
      <c r="AQ102" s="433"/>
      <c r="AR102" s="433"/>
      <c r="AS102" s="433"/>
      <c r="AT102" s="433"/>
      <c r="AU102" s="433"/>
      <c r="AV102" s="433"/>
      <c r="AW102" s="433"/>
      <c r="AX102" s="433"/>
      <c r="AY102" s="433"/>
      <c r="AZ102" s="433"/>
      <c r="BA102" s="433"/>
      <c r="BB102" s="433"/>
      <c r="BC102" s="433"/>
      <c r="BD102" s="433"/>
      <c r="BE102" s="433"/>
      <c r="BF102" s="433"/>
      <c r="BG102" s="433"/>
      <c r="BH102" s="433"/>
      <c r="BI102" s="433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656"/>
      <c r="BU102" s="656"/>
      <c r="BV102" s="658"/>
      <c r="BW102" s="658"/>
      <c r="BX102" s="658"/>
      <c r="BY102" s="42"/>
      <c r="BZ102" s="194"/>
      <c r="CA102" s="213"/>
    </row>
    <row r="103" spans="1:79" s="60" customFormat="1" ht="27.75" x14ac:dyDescent="0.2">
      <c r="B103" s="482"/>
      <c r="C103" s="196"/>
      <c r="D103" s="436" t="s">
        <v>287</v>
      </c>
      <c r="E103" s="433"/>
      <c r="F103" s="433"/>
      <c r="G103" s="433"/>
      <c r="H103" s="433"/>
      <c r="I103" s="433"/>
      <c r="J103" s="433"/>
      <c r="K103" s="433"/>
      <c r="L103" s="433"/>
      <c r="M103" s="433"/>
      <c r="N103" s="433"/>
      <c r="O103" s="433"/>
      <c r="P103" s="433"/>
      <c r="Q103" s="433"/>
      <c r="R103" s="433"/>
      <c r="S103" s="433"/>
      <c r="T103" s="433"/>
      <c r="U103" s="433"/>
      <c r="V103" s="433"/>
      <c r="W103" s="433"/>
      <c r="X103" s="433"/>
      <c r="Y103" s="433"/>
      <c r="Z103" s="433"/>
      <c r="AA103" s="433"/>
      <c r="AB103" s="433"/>
      <c r="AC103" s="433"/>
      <c r="AD103" s="433"/>
      <c r="AE103" s="433"/>
      <c r="AF103" s="433"/>
      <c r="AG103" s="433"/>
      <c r="AH103" s="433"/>
      <c r="AI103" s="433"/>
      <c r="AJ103" s="433"/>
      <c r="AK103" s="433"/>
      <c r="AL103" s="433"/>
      <c r="AM103" s="433"/>
      <c r="AN103" s="433"/>
      <c r="AO103" s="433"/>
      <c r="AP103" s="433"/>
      <c r="AQ103" s="433"/>
      <c r="AR103" s="433"/>
      <c r="AS103" s="433"/>
      <c r="AT103" s="433"/>
      <c r="AU103" s="433"/>
      <c r="AV103" s="433"/>
      <c r="AW103" s="433"/>
      <c r="AX103" s="433"/>
      <c r="AY103" s="433"/>
      <c r="AZ103" s="433"/>
      <c r="BA103" s="433"/>
      <c r="BB103" s="433"/>
      <c r="BC103" s="433"/>
      <c r="BD103" s="433"/>
      <c r="BE103" s="433"/>
      <c r="BF103" s="433"/>
      <c r="BG103" s="433"/>
      <c r="BH103" s="433"/>
      <c r="BI103" s="433"/>
      <c r="BJ103" s="194"/>
      <c r="BK103" s="194"/>
      <c r="BL103" s="194"/>
      <c r="BM103" s="194"/>
      <c r="BN103" s="194"/>
      <c r="BO103" s="194"/>
      <c r="BP103" s="194"/>
      <c r="BQ103" s="194"/>
      <c r="BR103" s="194"/>
      <c r="BS103" s="194"/>
      <c r="BT103" s="656"/>
      <c r="BU103" s="656"/>
      <c r="BV103" s="658"/>
      <c r="BW103" s="658"/>
      <c r="BX103" s="658"/>
      <c r="BY103" s="42"/>
      <c r="BZ103" s="194"/>
      <c r="CA103" s="213"/>
    </row>
    <row r="104" spans="1:79" s="60" customFormat="1" ht="27.75" x14ac:dyDescent="0.2">
      <c r="B104" s="482"/>
      <c r="C104" s="196"/>
      <c r="D104" s="436" t="s">
        <v>558</v>
      </c>
      <c r="E104" s="433"/>
      <c r="F104" s="433"/>
      <c r="G104" s="433"/>
      <c r="H104" s="433"/>
      <c r="I104" s="433"/>
      <c r="J104" s="433"/>
      <c r="K104" s="433"/>
      <c r="L104" s="433"/>
      <c r="M104" s="433"/>
      <c r="N104" s="433"/>
      <c r="O104" s="433"/>
      <c r="P104" s="433"/>
      <c r="Q104" s="433"/>
      <c r="R104" s="433"/>
      <c r="S104" s="433"/>
      <c r="T104" s="433"/>
      <c r="U104" s="433"/>
      <c r="V104" s="433"/>
      <c r="W104" s="433"/>
      <c r="X104" s="433"/>
      <c r="Y104" s="433"/>
      <c r="Z104" s="433"/>
      <c r="AA104" s="433"/>
      <c r="AB104" s="433"/>
      <c r="AC104" s="433"/>
      <c r="AD104" s="433"/>
      <c r="AE104" s="433"/>
      <c r="AF104" s="433"/>
      <c r="AG104" s="433"/>
      <c r="AH104" s="433"/>
      <c r="AI104" s="433"/>
      <c r="AJ104" s="433"/>
      <c r="AK104" s="433"/>
      <c r="AL104" s="433"/>
      <c r="AM104" s="433"/>
      <c r="AN104" s="433"/>
      <c r="AO104" s="433"/>
      <c r="AP104" s="433"/>
      <c r="AQ104" s="433"/>
      <c r="AR104" s="433"/>
      <c r="AS104" s="433"/>
      <c r="AT104" s="433"/>
      <c r="AU104" s="433"/>
      <c r="AV104" s="433"/>
      <c r="AW104" s="433"/>
      <c r="AX104" s="433"/>
      <c r="AY104" s="433"/>
      <c r="AZ104" s="433"/>
      <c r="BA104" s="433"/>
      <c r="BB104" s="433"/>
      <c r="BC104" s="433"/>
      <c r="BD104" s="433"/>
      <c r="BE104" s="433"/>
      <c r="BF104" s="433"/>
      <c r="BG104" s="433"/>
      <c r="BH104" s="433"/>
      <c r="BI104" s="433"/>
      <c r="BJ104" s="194"/>
      <c r="BK104" s="194"/>
      <c r="BL104" s="194"/>
      <c r="BM104" s="194"/>
      <c r="BN104" s="194"/>
      <c r="BO104" s="194"/>
      <c r="BP104" s="194"/>
      <c r="BQ104" s="194"/>
      <c r="BR104" s="194"/>
      <c r="BS104" s="194"/>
      <c r="BT104" s="656"/>
      <c r="BU104" s="656"/>
      <c r="BV104" s="658"/>
      <c r="BW104" s="658"/>
      <c r="BX104" s="658"/>
      <c r="BY104" s="42"/>
      <c r="BZ104" s="194"/>
      <c r="CA104" s="213"/>
    </row>
    <row r="105" spans="1:79" s="60" customFormat="1" ht="27.75" x14ac:dyDescent="0.2">
      <c r="B105" s="482"/>
      <c r="C105" s="196"/>
      <c r="D105" s="436"/>
      <c r="E105" s="433"/>
      <c r="F105" s="433"/>
      <c r="G105" s="433"/>
      <c r="H105" s="433"/>
      <c r="I105" s="433"/>
      <c r="J105" s="433"/>
      <c r="K105" s="433"/>
      <c r="L105" s="433"/>
      <c r="M105" s="433"/>
      <c r="N105" s="433"/>
      <c r="O105" s="433"/>
      <c r="P105" s="433"/>
      <c r="Q105" s="433"/>
      <c r="R105" s="433"/>
      <c r="S105" s="433"/>
      <c r="T105" s="433"/>
      <c r="U105" s="433"/>
      <c r="V105" s="433"/>
      <c r="W105" s="433"/>
      <c r="X105" s="433"/>
      <c r="Y105" s="433"/>
      <c r="Z105" s="433"/>
      <c r="AA105" s="433"/>
      <c r="AB105" s="433"/>
      <c r="AC105" s="433"/>
      <c r="AD105" s="433"/>
      <c r="AE105" s="433"/>
      <c r="AF105" s="433"/>
      <c r="AG105" s="433"/>
      <c r="AH105" s="433"/>
      <c r="AI105" s="433"/>
      <c r="AJ105" s="433"/>
      <c r="AK105" s="433"/>
      <c r="AL105" s="433"/>
      <c r="AM105" s="433"/>
      <c r="AN105" s="433"/>
      <c r="AO105" s="433"/>
      <c r="AP105" s="433"/>
      <c r="AQ105" s="433"/>
      <c r="AR105" s="433"/>
      <c r="AS105" s="433"/>
      <c r="AT105" s="433"/>
      <c r="AU105" s="433"/>
      <c r="AV105" s="433"/>
      <c r="AW105" s="433"/>
      <c r="AX105" s="433"/>
      <c r="AY105" s="433"/>
      <c r="AZ105" s="433"/>
      <c r="BA105" s="433"/>
      <c r="BB105" s="433"/>
      <c r="BC105" s="433"/>
      <c r="BD105" s="433"/>
      <c r="BE105" s="433"/>
      <c r="BF105" s="433"/>
      <c r="BG105" s="433"/>
      <c r="BH105" s="433"/>
      <c r="BI105" s="433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656"/>
      <c r="BU105" s="656"/>
      <c r="BV105" s="658"/>
      <c r="BW105" s="658"/>
      <c r="BX105" s="658"/>
      <c r="BY105" s="42"/>
      <c r="BZ105" s="194"/>
      <c r="CA105" s="213"/>
    </row>
    <row r="106" spans="1:79" s="60" customFormat="1" ht="27.75" x14ac:dyDescent="0.2">
      <c r="B106" s="482"/>
      <c r="C106" s="196"/>
      <c r="D106" s="42"/>
      <c r="E106" s="178" t="s">
        <v>288</v>
      </c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433"/>
      <c r="AE106" s="433"/>
      <c r="AF106" s="433"/>
      <c r="AG106" s="433"/>
      <c r="AH106" s="433"/>
      <c r="AI106" s="433"/>
      <c r="AJ106" s="433"/>
      <c r="AK106" s="433"/>
      <c r="AL106" s="433"/>
      <c r="AM106" s="433"/>
      <c r="AN106" s="433"/>
      <c r="AO106" s="433"/>
      <c r="AP106" s="433"/>
      <c r="AQ106" s="433"/>
      <c r="AR106" s="433"/>
      <c r="AS106" s="433"/>
      <c r="AT106" s="433"/>
      <c r="AU106" s="433"/>
      <c r="AV106" s="433"/>
      <c r="AW106" s="433"/>
      <c r="AX106" s="433"/>
      <c r="AY106" s="433"/>
      <c r="AZ106" s="433"/>
      <c r="BA106" s="433"/>
      <c r="BB106" s="433"/>
      <c r="BC106" s="433"/>
      <c r="BD106" s="433"/>
      <c r="BE106" s="433"/>
      <c r="BF106" s="433"/>
      <c r="BG106" s="433"/>
      <c r="BH106" s="433"/>
      <c r="BI106" s="433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656"/>
      <c r="BU106" s="656"/>
      <c r="BV106" s="658"/>
      <c r="BW106" s="658"/>
      <c r="BX106" s="658"/>
      <c r="BY106" s="42"/>
      <c r="BZ106" s="194"/>
      <c r="CA106" s="213"/>
    </row>
    <row r="107" spans="1:79" s="60" customFormat="1" ht="27.75" x14ac:dyDescent="0.2">
      <c r="B107" s="482"/>
      <c r="C107" s="196"/>
      <c r="D107" s="999" t="s">
        <v>3</v>
      </c>
      <c r="E107" s="491"/>
      <c r="F107" s="1001"/>
      <c r="G107" s="1002"/>
      <c r="H107" s="1003"/>
      <c r="I107" s="1008" t="s">
        <v>209</v>
      </c>
      <c r="J107" s="1008"/>
      <c r="K107" s="1008"/>
      <c r="L107" s="1008"/>
      <c r="M107" s="1008"/>
      <c r="N107" s="496"/>
      <c r="O107" s="168"/>
      <c r="P107" s="168"/>
      <c r="Q107" s="872" t="s">
        <v>6</v>
      </c>
      <c r="R107" s="168"/>
      <c r="S107" s="893"/>
      <c r="T107" s="894"/>
      <c r="U107" s="895"/>
      <c r="V107" s="942" t="s">
        <v>133</v>
      </c>
      <c r="W107" s="942"/>
      <c r="X107" s="942"/>
      <c r="Y107" s="942"/>
      <c r="Z107" s="942"/>
      <c r="AA107" s="942"/>
      <c r="AB107" s="120"/>
      <c r="AC107" s="120"/>
      <c r="AD107" s="433"/>
      <c r="AE107" s="433"/>
      <c r="AF107" s="433"/>
      <c r="AG107" s="433"/>
      <c r="AH107" s="433"/>
      <c r="AI107" s="433"/>
      <c r="AJ107" s="433"/>
      <c r="AK107" s="433"/>
      <c r="AL107" s="433"/>
      <c r="AM107" s="433"/>
      <c r="AN107" s="433"/>
      <c r="AO107" s="433"/>
      <c r="AP107" s="433"/>
      <c r="AQ107" s="433"/>
      <c r="AR107" s="433"/>
      <c r="AS107" s="433"/>
      <c r="AT107" s="433"/>
      <c r="AU107" s="433"/>
      <c r="AV107" s="433"/>
      <c r="AW107" s="433"/>
      <c r="AX107" s="433"/>
      <c r="AY107" s="433"/>
      <c r="AZ107" s="433"/>
      <c r="BA107" s="433"/>
      <c r="BB107" s="433"/>
      <c r="BC107" s="433"/>
      <c r="BD107" s="433"/>
      <c r="BE107" s="433"/>
      <c r="BF107" s="433"/>
      <c r="BG107" s="433"/>
      <c r="BH107" s="433"/>
      <c r="BI107" s="433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656"/>
      <c r="BU107" s="656"/>
      <c r="BV107" s="658"/>
      <c r="BW107" s="658"/>
      <c r="BX107" s="658"/>
      <c r="BY107" s="42"/>
      <c r="BZ107" s="194"/>
      <c r="CA107" s="213"/>
    </row>
    <row r="108" spans="1:79" s="60" customFormat="1" ht="27.75" x14ac:dyDescent="0.2">
      <c r="B108" s="482"/>
      <c r="C108" s="196"/>
      <c r="D108" s="1000"/>
      <c r="E108" s="491"/>
      <c r="F108" s="1004"/>
      <c r="G108" s="1005"/>
      <c r="H108" s="1006"/>
      <c r="I108" s="1008"/>
      <c r="J108" s="1008"/>
      <c r="K108" s="1008"/>
      <c r="L108" s="1008"/>
      <c r="M108" s="1008"/>
      <c r="N108" s="496"/>
      <c r="O108" s="169"/>
      <c r="P108" s="169"/>
      <c r="Q108" s="942"/>
      <c r="R108" s="169"/>
      <c r="S108" s="896"/>
      <c r="T108" s="897"/>
      <c r="U108" s="898"/>
      <c r="V108" s="942"/>
      <c r="W108" s="942"/>
      <c r="X108" s="942"/>
      <c r="Y108" s="942"/>
      <c r="Z108" s="942"/>
      <c r="AA108" s="942"/>
      <c r="AB108" s="120"/>
      <c r="AC108" s="120"/>
      <c r="AD108" s="433"/>
      <c r="AE108" s="433"/>
      <c r="AF108" s="433"/>
      <c r="AG108" s="433"/>
      <c r="AH108" s="433"/>
      <c r="AI108" s="433"/>
      <c r="AJ108" s="433"/>
      <c r="AK108" s="433"/>
      <c r="AL108" s="433"/>
      <c r="AM108" s="433"/>
      <c r="AN108" s="433"/>
      <c r="AO108" s="433"/>
      <c r="AP108" s="433"/>
      <c r="AQ108" s="433"/>
      <c r="AR108" s="433"/>
      <c r="AS108" s="433"/>
      <c r="AT108" s="433"/>
      <c r="AU108" s="433"/>
      <c r="AV108" s="433"/>
      <c r="AW108" s="433"/>
      <c r="AX108" s="433"/>
      <c r="AY108" s="433"/>
      <c r="AZ108" s="433"/>
      <c r="BA108" s="433"/>
      <c r="BB108" s="433"/>
      <c r="BC108" s="433"/>
      <c r="BD108" s="433"/>
      <c r="BE108" s="433"/>
      <c r="BF108" s="433"/>
      <c r="BG108" s="433"/>
      <c r="BH108" s="433"/>
      <c r="BI108" s="433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656"/>
      <c r="BU108" s="656"/>
      <c r="BV108" s="658"/>
      <c r="BW108" s="658"/>
      <c r="BX108" s="658"/>
      <c r="BY108" s="42"/>
      <c r="BZ108" s="194"/>
      <c r="CA108" s="213"/>
    </row>
    <row r="109" spans="1:79" s="60" customFormat="1" ht="27.75" x14ac:dyDescent="0.2">
      <c r="B109" s="482"/>
      <c r="C109" s="196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433"/>
      <c r="AE109" s="433"/>
      <c r="AF109" s="433"/>
      <c r="AG109" s="433"/>
      <c r="AH109" s="433"/>
      <c r="AI109" s="433"/>
      <c r="AJ109" s="433"/>
      <c r="AK109" s="433"/>
      <c r="AL109" s="433"/>
      <c r="AM109" s="433"/>
      <c r="AN109" s="433"/>
      <c r="AO109" s="433"/>
      <c r="AP109" s="433"/>
      <c r="AQ109" s="433"/>
      <c r="AR109" s="433"/>
      <c r="AS109" s="433"/>
      <c r="AT109" s="433"/>
      <c r="AU109" s="433"/>
      <c r="AV109" s="433"/>
      <c r="AW109" s="433"/>
      <c r="AX109" s="433"/>
      <c r="AY109" s="433"/>
      <c r="AZ109" s="433"/>
      <c r="BA109" s="433"/>
      <c r="BB109" s="433"/>
      <c r="BC109" s="433"/>
      <c r="BD109" s="433"/>
      <c r="BE109" s="433"/>
      <c r="BF109" s="433"/>
      <c r="BG109" s="433"/>
      <c r="BH109" s="433"/>
      <c r="BI109" s="433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656"/>
      <c r="BU109" s="656"/>
      <c r="BV109" s="658"/>
      <c r="BW109" s="658"/>
      <c r="BX109" s="658"/>
      <c r="BY109" s="42"/>
      <c r="BZ109" s="194"/>
      <c r="CA109" s="213"/>
    </row>
    <row r="110" spans="1:79" s="60" customFormat="1" ht="27.75" hidden="1" customHeight="1" x14ac:dyDescent="0.2">
      <c r="B110" s="482"/>
      <c r="C110" s="177"/>
      <c r="D110" s="653"/>
      <c r="E110" s="491"/>
      <c r="F110" s="499"/>
      <c r="G110" s="499"/>
      <c r="H110" s="499"/>
      <c r="I110" s="116"/>
      <c r="J110" s="499"/>
      <c r="K110" s="499"/>
      <c r="L110" s="499"/>
      <c r="M110" s="499"/>
      <c r="N110" s="499"/>
      <c r="O110" s="169"/>
      <c r="P110" s="169"/>
      <c r="Q110" s="168"/>
      <c r="R110" s="169"/>
      <c r="S110" s="168"/>
      <c r="T110" s="168"/>
      <c r="U110" s="168"/>
      <c r="V110" s="116"/>
      <c r="W110" s="168"/>
      <c r="X110" s="168"/>
      <c r="Y110" s="168"/>
      <c r="Z110" s="168"/>
      <c r="AA110" s="168"/>
      <c r="AB110" s="168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77"/>
      <c r="BK110" s="177"/>
      <c r="BL110" s="177"/>
      <c r="BM110" s="177"/>
      <c r="BN110" s="177"/>
      <c r="BO110" s="177"/>
      <c r="BP110" s="177"/>
      <c r="BQ110" s="177"/>
      <c r="BR110" s="177"/>
      <c r="BS110" s="177"/>
      <c r="BT110" s="177"/>
      <c r="BU110" s="177"/>
      <c r="BV110" s="177"/>
      <c r="BW110" s="177"/>
      <c r="BX110" s="42"/>
      <c r="BY110" s="42"/>
      <c r="BZ110" s="194"/>
      <c r="CA110" s="213"/>
    </row>
    <row r="111" spans="1:79" s="60" customFormat="1" ht="28.5" thickBot="1" x14ac:dyDescent="0.25">
      <c r="B111" s="208"/>
      <c r="C111" s="209"/>
      <c r="D111" s="214"/>
      <c r="E111" s="214"/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  <c r="BI111" s="214"/>
      <c r="BJ111" s="209"/>
      <c r="BK111" s="209"/>
      <c r="BL111" s="209"/>
      <c r="BM111" s="209"/>
      <c r="BN111" s="209"/>
      <c r="BO111" s="209"/>
      <c r="BP111" s="209"/>
      <c r="BQ111" s="209"/>
      <c r="BR111" s="209"/>
      <c r="BS111" s="209"/>
      <c r="BT111" s="209"/>
      <c r="BU111" s="209"/>
      <c r="BV111" s="209"/>
      <c r="BW111" s="209"/>
      <c r="BX111" s="489"/>
      <c r="BY111" s="489"/>
      <c r="BZ111" s="214"/>
      <c r="CA111" s="215"/>
    </row>
    <row r="112" spans="1:79" s="121" customFormat="1" ht="30" x14ac:dyDescent="0.4">
      <c r="A112" s="184"/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4"/>
      <c r="AK112" s="184"/>
      <c r="AL112" s="184"/>
      <c r="AM112" s="184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4"/>
      <c r="AY112" s="184"/>
      <c r="AZ112" s="184"/>
      <c r="BA112" s="184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4"/>
      <c r="BM112" s="184"/>
      <c r="BN112" s="184"/>
      <c r="BO112" s="184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4"/>
      <c r="CA112" s="194"/>
    </row>
    <row r="113" spans="1:79" s="60" customFormat="1" ht="27.75" x14ac:dyDescent="0.2">
      <c r="A113" s="184"/>
      <c r="B113" s="986">
        <v>10</v>
      </c>
      <c r="C113" s="986"/>
      <c r="D113" s="986"/>
      <c r="E113" s="986"/>
      <c r="F113" s="986"/>
      <c r="G113" s="986"/>
      <c r="H113" s="986"/>
      <c r="I113" s="986"/>
      <c r="J113" s="986"/>
      <c r="K113" s="986"/>
      <c r="L113" s="986"/>
      <c r="M113" s="986"/>
      <c r="N113" s="986"/>
      <c r="O113" s="986"/>
      <c r="P113" s="986"/>
      <c r="Q113" s="986"/>
      <c r="R113" s="986"/>
      <c r="S113" s="986"/>
      <c r="T113" s="986"/>
      <c r="U113" s="986"/>
      <c r="V113" s="986"/>
      <c r="W113" s="986"/>
      <c r="X113" s="986"/>
      <c r="Y113" s="986"/>
      <c r="Z113" s="986"/>
      <c r="AA113" s="986"/>
      <c r="AB113" s="986"/>
      <c r="AC113" s="986"/>
      <c r="AD113" s="986"/>
      <c r="AE113" s="986"/>
      <c r="AF113" s="986"/>
      <c r="AG113" s="986"/>
      <c r="AH113" s="986"/>
      <c r="AI113" s="986"/>
      <c r="AJ113" s="986"/>
      <c r="AK113" s="986"/>
      <c r="AL113" s="986"/>
      <c r="AM113" s="986"/>
      <c r="AN113" s="986"/>
      <c r="AO113" s="986"/>
      <c r="AP113" s="986"/>
      <c r="AQ113" s="986"/>
      <c r="AR113" s="986"/>
      <c r="AS113" s="986"/>
      <c r="AT113" s="986"/>
      <c r="AU113" s="986"/>
      <c r="AV113" s="986"/>
      <c r="AW113" s="986"/>
      <c r="AX113" s="986"/>
      <c r="AY113" s="986"/>
      <c r="AZ113" s="986"/>
      <c r="BA113" s="986"/>
      <c r="BB113" s="986"/>
      <c r="BC113" s="986"/>
      <c r="BD113" s="986"/>
      <c r="BE113" s="986"/>
      <c r="BF113" s="986"/>
      <c r="BG113" s="986"/>
      <c r="BH113" s="986"/>
      <c r="BI113" s="986"/>
      <c r="BJ113" s="986"/>
      <c r="BK113" s="986"/>
      <c r="BL113" s="986"/>
      <c r="BM113" s="986"/>
      <c r="BN113" s="986"/>
      <c r="BO113" s="986"/>
      <c r="BP113" s="986"/>
      <c r="BQ113" s="986"/>
      <c r="BR113" s="986"/>
      <c r="BS113" s="986"/>
      <c r="BT113" s="986"/>
      <c r="BU113" s="986"/>
      <c r="BV113" s="986"/>
      <c r="BW113" s="986"/>
      <c r="BX113" s="986"/>
      <c r="BY113" s="986"/>
      <c r="BZ113" s="986"/>
      <c r="CA113" s="986"/>
    </row>
    <row r="114" spans="1:79" s="60" customFormat="1" x14ac:dyDescent="0.2"/>
    <row r="115" spans="1:79" s="60" customFormat="1" x14ac:dyDescent="0.2"/>
    <row r="116" spans="1:79" s="60" customFormat="1" x14ac:dyDescent="0.2"/>
    <row r="117" spans="1:79" s="60" customFormat="1" x14ac:dyDescent="0.2">
      <c r="AT117" s="631"/>
    </row>
    <row r="118" spans="1:79" s="60" customFormat="1" x14ac:dyDescent="0.2"/>
    <row r="119" spans="1:79" s="60" customFormat="1" x14ac:dyDescent="0.2">
      <c r="B119" s="55"/>
    </row>
    <row r="120" spans="1:79" s="60" customFormat="1" x14ac:dyDescent="0.2">
      <c r="B120" s="55"/>
    </row>
    <row r="121" spans="1:79" s="60" customFormat="1" x14ac:dyDescent="0.2">
      <c r="B121" s="55"/>
    </row>
    <row r="122" spans="1:79" s="60" customFormat="1" x14ac:dyDescent="0.2">
      <c r="B122" s="55"/>
    </row>
    <row r="123" spans="1:79" s="60" customFormat="1" x14ac:dyDescent="0.2">
      <c r="B123" s="55"/>
    </row>
    <row r="124" spans="1:79" x14ac:dyDescent="0.2">
      <c r="B124" s="43"/>
      <c r="C124" s="43"/>
      <c r="D124" s="43"/>
      <c r="E124" s="43"/>
      <c r="F124" s="43"/>
    </row>
    <row r="125" spans="1:79" x14ac:dyDescent="0.2">
      <c r="B125" s="43"/>
      <c r="C125" s="43"/>
      <c r="D125" s="43"/>
      <c r="E125" s="43"/>
      <c r="F125" s="43"/>
    </row>
    <row r="126" spans="1:79" x14ac:dyDescent="0.2">
      <c r="B126" s="43"/>
      <c r="C126" s="43"/>
      <c r="D126" s="43"/>
      <c r="E126" s="43"/>
      <c r="F126" s="43"/>
    </row>
    <row r="127" spans="1:79" x14ac:dyDescent="0.2">
      <c r="B127" s="43"/>
      <c r="C127" s="43"/>
      <c r="D127" s="43"/>
      <c r="E127" s="43"/>
      <c r="F127" s="43"/>
    </row>
    <row r="128" spans="1:79" x14ac:dyDescent="0.2">
      <c r="B128" s="43"/>
      <c r="C128" s="43"/>
      <c r="D128" s="43"/>
      <c r="E128" s="43"/>
      <c r="F128" s="43"/>
    </row>
    <row r="129" spans="2:35" x14ac:dyDescent="0.2">
      <c r="B129" s="43"/>
      <c r="C129" s="43"/>
      <c r="D129" s="43"/>
      <c r="E129" s="43"/>
      <c r="F129" s="43"/>
    </row>
    <row r="130" spans="2:35" x14ac:dyDescent="0.2">
      <c r="B130" s="43"/>
      <c r="C130" s="43"/>
      <c r="D130" s="43"/>
      <c r="E130" s="43"/>
      <c r="F130" s="43"/>
      <c r="AI130" s="601"/>
    </row>
    <row r="131" spans="2:35" x14ac:dyDescent="0.2">
      <c r="B131" s="43"/>
      <c r="C131" s="43"/>
      <c r="D131" s="43"/>
      <c r="E131" s="43"/>
      <c r="F131" s="43"/>
    </row>
    <row r="132" spans="2:35" x14ac:dyDescent="0.2">
      <c r="B132" s="43"/>
      <c r="C132" s="43"/>
      <c r="D132" s="43"/>
      <c r="E132" s="43"/>
      <c r="F132" s="43"/>
    </row>
    <row r="133" spans="2:35" x14ac:dyDescent="0.2">
      <c r="B133" s="43"/>
      <c r="C133" s="43"/>
      <c r="D133" s="43"/>
      <c r="E133" s="43"/>
      <c r="F133" s="43"/>
    </row>
    <row r="134" spans="2:35" x14ac:dyDescent="0.2">
      <c r="B134" s="43"/>
      <c r="C134" s="43"/>
      <c r="D134" s="43"/>
      <c r="E134" s="43"/>
      <c r="F134" s="43"/>
    </row>
    <row r="135" spans="2:35" x14ac:dyDescent="0.2">
      <c r="B135" s="43"/>
      <c r="C135" s="43"/>
      <c r="D135" s="43"/>
      <c r="E135" s="43"/>
      <c r="F135" s="43"/>
    </row>
    <row r="136" spans="2:35" x14ac:dyDescent="0.2">
      <c r="B136" s="43"/>
      <c r="C136" s="43"/>
      <c r="D136" s="43"/>
      <c r="E136" s="43"/>
      <c r="F136" s="43"/>
    </row>
    <row r="137" spans="2:35" x14ac:dyDescent="0.2">
      <c r="B137" s="43"/>
      <c r="C137" s="43"/>
      <c r="D137" s="43"/>
      <c r="E137" s="43"/>
      <c r="F137" s="43"/>
    </row>
    <row r="138" spans="2:35" x14ac:dyDescent="0.2">
      <c r="B138" s="43"/>
      <c r="C138" s="43"/>
      <c r="D138" s="43"/>
      <c r="E138" s="43"/>
      <c r="F138" s="43"/>
    </row>
    <row r="139" spans="2:35" x14ac:dyDescent="0.2">
      <c r="B139" s="43"/>
      <c r="C139" s="43"/>
      <c r="D139" s="43"/>
      <c r="E139" s="43"/>
      <c r="F139" s="43"/>
    </row>
    <row r="140" spans="2:35" x14ac:dyDescent="0.2">
      <c r="B140" s="43"/>
      <c r="C140" s="43"/>
      <c r="D140" s="43"/>
      <c r="E140" s="43"/>
      <c r="F140" s="43"/>
    </row>
    <row r="141" spans="2:35" x14ac:dyDescent="0.2">
      <c r="B141" s="43"/>
      <c r="C141" s="43"/>
      <c r="D141" s="43"/>
      <c r="E141" s="43"/>
      <c r="F141" s="43"/>
    </row>
    <row r="142" spans="2:35" s="118" customFormat="1" x14ac:dyDescent="0.35"/>
    <row r="143" spans="2:35" s="435" customFormat="1" ht="30" x14ac:dyDescent="0.35"/>
    <row r="144" spans="2:35" s="435" customFormat="1" ht="30" x14ac:dyDescent="0.35"/>
    <row r="145" s="435" customFormat="1" ht="30" x14ac:dyDescent="0.35"/>
    <row r="146" s="121" customFormat="1" ht="30" x14ac:dyDescent="0.4"/>
    <row r="147" s="121" customFormat="1" ht="30" x14ac:dyDescent="0.4"/>
    <row r="148" s="121" customFormat="1" ht="30" x14ac:dyDescent="0.4"/>
    <row r="149" s="121" customFormat="1" ht="30" x14ac:dyDescent="0.4"/>
    <row r="150" s="121" customFormat="1" ht="30" x14ac:dyDescent="0.4"/>
    <row r="151" s="121" customFormat="1" ht="30" x14ac:dyDescent="0.4"/>
    <row r="152" s="121" customFormat="1" ht="30" x14ac:dyDescent="0.4"/>
  </sheetData>
  <mergeCells count="56">
    <mergeCell ref="B113:CA113"/>
    <mergeCell ref="D107:D108"/>
    <mergeCell ref="F107:H108"/>
    <mergeCell ref="I107:M108"/>
    <mergeCell ref="Q107:Q108"/>
    <mergeCell ref="S107:U108"/>
    <mergeCell ref="V107:AA108"/>
    <mergeCell ref="BT85:BU86"/>
    <mergeCell ref="BV85:BX86"/>
    <mergeCell ref="BT95:BU96"/>
    <mergeCell ref="BV95:BX96"/>
    <mergeCell ref="D89:BQ93"/>
    <mergeCell ref="BT76:BU77"/>
    <mergeCell ref="BV76:BX77"/>
    <mergeCell ref="BT79:BU80"/>
    <mergeCell ref="BV79:BX80"/>
    <mergeCell ref="BT82:BU83"/>
    <mergeCell ref="BV82:BX83"/>
    <mergeCell ref="BT67:BU68"/>
    <mergeCell ref="BV67:BX68"/>
    <mergeCell ref="BT70:BU71"/>
    <mergeCell ref="BV70:BX71"/>
    <mergeCell ref="BT73:BU74"/>
    <mergeCell ref="BV73:BX74"/>
    <mergeCell ref="BT64:BU65"/>
    <mergeCell ref="BV64:BX65"/>
    <mergeCell ref="BT39:BU40"/>
    <mergeCell ref="BV39:BX40"/>
    <mergeCell ref="BT45:BU46"/>
    <mergeCell ref="BV45:BX46"/>
    <mergeCell ref="BT48:BU49"/>
    <mergeCell ref="BV48:BX49"/>
    <mergeCell ref="BT51:BU52"/>
    <mergeCell ref="BV51:BX52"/>
    <mergeCell ref="BW57:BX57"/>
    <mergeCell ref="BT61:BU62"/>
    <mergeCell ref="BV61:BX62"/>
    <mergeCell ref="BT30:BU31"/>
    <mergeCell ref="BV30:BX31"/>
    <mergeCell ref="BT33:BU34"/>
    <mergeCell ref="BV33:BX34"/>
    <mergeCell ref="BT36:BU37"/>
    <mergeCell ref="BV36:BX37"/>
    <mergeCell ref="BT21:BU22"/>
    <mergeCell ref="BV21:BX22"/>
    <mergeCell ref="BT24:BU25"/>
    <mergeCell ref="BV24:BX25"/>
    <mergeCell ref="BT27:BU28"/>
    <mergeCell ref="BV27:BX28"/>
    <mergeCell ref="BT18:BU19"/>
    <mergeCell ref="BV18:BX19"/>
    <mergeCell ref="I3:BF4"/>
    <mergeCell ref="BT12:BU13"/>
    <mergeCell ref="BV12:BX13"/>
    <mergeCell ref="BT15:BU16"/>
    <mergeCell ref="BV15:BX16"/>
  </mergeCells>
  <conditionalFormatting sqref="BN57:BV57">
    <cfRule type="cellIs" dxfId="0" priority="1" operator="greaterThan">
      <formula>50</formula>
    </cfRule>
  </conditionalFormatting>
  <pageMargins left="0.70866141732283461" right="0.70866141732283461" top="0.74803149606299213" bottom="0.74803149606299213" header="0.31496062992125984" footer="0.31496062992125984"/>
  <pageSetup paperSize="9" scale="25" fitToWidth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>
    <tabColor rgb="FFFF0000"/>
    <pageSetUpPr fitToPage="1"/>
  </sheetPr>
  <dimension ref="A1:AA89"/>
  <sheetViews>
    <sheetView showGridLines="0" view="pageBreakPreview" topLeftCell="A38" zoomScale="51" zoomScaleNormal="40" zoomScaleSheetLayoutView="55" workbookViewId="0">
      <selection activeCell="I66" sqref="I66:J67"/>
    </sheetView>
  </sheetViews>
  <sheetFormatPr defaultRowHeight="19.5" x14ac:dyDescent="0.35"/>
  <cols>
    <col min="1" max="1" width="2.09765625" customWidth="1"/>
    <col min="2" max="2" width="6.69921875" customWidth="1"/>
    <col min="3" max="3" width="7.296875" customWidth="1"/>
    <col min="4" max="5" width="3.8984375" customWidth="1"/>
    <col min="6" max="7" width="8.8984375" customWidth="1"/>
    <col min="8" max="8" width="6.69921875" customWidth="1"/>
    <col min="9" max="11" width="3.8984375" customWidth="1"/>
    <col min="12" max="13" width="8.8984375" customWidth="1"/>
    <col min="14" max="23" width="11.19921875" customWidth="1"/>
    <col min="24" max="26" width="3.8984375" customWidth="1"/>
    <col min="27" max="27" width="3.296875" customWidth="1"/>
    <col min="258" max="258" width="4" customWidth="1"/>
    <col min="259" max="259" width="7" customWidth="1"/>
    <col min="260" max="260" width="4.69921875" customWidth="1"/>
    <col min="261" max="261" width="15" customWidth="1"/>
    <col min="262" max="262" width="14.796875" customWidth="1"/>
    <col min="263" max="263" width="18.69921875" customWidth="1"/>
    <col min="264" max="264" width="0" hidden="1" customWidth="1"/>
    <col min="265" max="265" width="23.69921875" customWidth="1"/>
    <col min="266" max="266" width="32.09765625" customWidth="1"/>
    <col min="267" max="280" width="5.69921875" customWidth="1"/>
    <col min="514" max="514" width="4" customWidth="1"/>
    <col min="515" max="515" width="7" customWidth="1"/>
    <col min="516" max="516" width="4.69921875" customWidth="1"/>
    <col min="517" max="517" width="15" customWidth="1"/>
    <col min="518" max="518" width="14.796875" customWidth="1"/>
    <col min="519" max="519" width="18.69921875" customWidth="1"/>
    <col min="520" max="520" width="0" hidden="1" customWidth="1"/>
    <col min="521" max="521" width="23.69921875" customWidth="1"/>
    <col min="522" max="522" width="32.09765625" customWidth="1"/>
    <col min="523" max="536" width="5.69921875" customWidth="1"/>
    <col min="770" max="770" width="4" customWidth="1"/>
    <col min="771" max="771" width="7" customWidth="1"/>
    <col min="772" max="772" width="4.69921875" customWidth="1"/>
    <col min="773" max="773" width="15" customWidth="1"/>
    <col min="774" max="774" width="14.796875" customWidth="1"/>
    <col min="775" max="775" width="18.69921875" customWidth="1"/>
    <col min="776" max="776" width="0" hidden="1" customWidth="1"/>
    <col min="777" max="777" width="23.69921875" customWidth="1"/>
    <col min="778" max="778" width="32.09765625" customWidth="1"/>
    <col min="779" max="792" width="5.69921875" customWidth="1"/>
    <col min="1026" max="1026" width="4" customWidth="1"/>
    <col min="1027" max="1027" width="7" customWidth="1"/>
    <col min="1028" max="1028" width="4.69921875" customWidth="1"/>
    <col min="1029" max="1029" width="15" customWidth="1"/>
    <col min="1030" max="1030" width="14.796875" customWidth="1"/>
    <col min="1031" max="1031" width="18.69921875" customWidth="1"/>
    <col min="1032" max="1032" width="0" hidden="1" customWidth="1"/>
    <col min="1033" max="1033" width="23.69921875" customWidth="1"/>
    <col min="1034" max="1034" width="32.09765625" customWidth="1"/>
    <col min="1035" max="1048" width="5.69921875" customWidth="1"/>
    <col min="1282" max="1282" width="4" customWidth="1"/>
    <col min="1283" max="1283" width="7" customWidth="1"/>
    <col min="1284" max="1284" width="4.69921875" customWidth="1"/>
    <col min="1285" max="1285" width="15" customWidth="1"/>
    <col min="1286" max="1286" width="14.796875" customWidth="1"/>
    <col min="1287" max="1287" width="18.69921875" customWidth="1"/>
    <col min="1288" max="1288" width="0" hidden="1" customWidth="1"/>
    <col min="1289" max="1289" width="23.69921875" customWidth="1"/>
    <col min="1290" max="1290" width="32.09765625" customWidth="1"/>
    <col min="1291" max="1304" width="5.69921875" customWidth="1"/>
    <col min="1538" max="1538" width="4" customWidth="1"/>
    <col min="1539" max="1539" width="7" customWidth="1"/>
    <col min="1540" max="1540" width="4.69921875" customWidth="1"/>
    <col min="1541" max="1541" width="15" customWidth="1"/>
    <col min="1542" max="1542" width="14.796875" customWidth="1"/>
    <col min="1543" max="1543" width="18.69921875" customWidth="1"/>
    <col min="1544" max="1544" width="0" hidden="1" customWidth="1"/>
    <col min="1545" max="1545" width="23.69921875" customWidth="1"/>
    <col min="1546" max="1546" width="32.09765625" customWidth="1"/>
    <col min="1547" max="1560" width="5.69921875" customWidth="1"/>
    <col min="1794" max="1794" width="4" customWidth="1"/>
    <col min="1795" max="1795" width="7" customWidth="1"/>
    <col min="1796" max="1796" width="4.69921875" customWidth="1"/>
    <col min="1797" max="1797" width="15" customWidth="1"/>
    <col min="1798" max="1798" width="14.796875" customWidth="1"/>
    <col min="1799" max="1799" width="18.69921875" customWidth="1"/>
    <col min="1800" max="1800" width="0" hidden="1" customWidth="1"/>
    <col min="1801" max="1801" width="23.69921875" customWidth="1"/>
    <col min="1802" max="1802" width="32.09765625" customWidth="1"/>
    <col min="1803" max="1816" width="5.69921875" customWidth="1"/>
    <col min="2050" max="2050" width="4" customWidth="1"/>
    <col min="2051" max="2051" width="7" customWidth="1"/>
    <col min="2052" max="2052" width="4.69921875" customWidth="1"/>
    <col min="2053" max="2053" width="15" customWidth="1"/>
    <col min="2054" max="2054" width="14.796875" customWidth="1"/>
    <col min="2055" max="2055" width="18.69921875" customWidth="1"/>
    <col min="2056" max="2056" width="0" hidden="1" customWidth="1"/>
    <col min="2057" max="2057" width="23.69921875" customWidth="1"/>
    <col min="2058" max="2058" width="32.09765625" customWidth="1"/>
    <col min="2059" max="2072" width="5.69921875" customWidth="1"/>
    <col min="2306" max="2306" width="4" customWidth="1"/>
    <col min="2307" max="2307" width="7" customWidth="1"/>
    <col min="2308" max="2308" width="4.69921875" customWidth="1"/>
    <col min="2309" max="2309" width="15" customWidth="1"/>
    <col min="2310" max="2310" width="14.796875" customWidth="1"/>
    <col min="2311" max="2311" width="18.69921875" customWidth="1"/>
    <col min="2312" max="2312" width="0" hidden="1" customWidth="1"/>
    <col min="2313" max="2313" width="23.69921875" customWidth="1"/>
    <col min="2314" max="2314" width="32.09765625" customWidth="1"/>
    <col min="2315" max="2328" width="5.69921875" customWidth="1"/>
    <col min="2562" max="2562" width="4" customWidth="1"/>
    <col min="2563" max="2563" width="7" customWidth="1"/>
    <col min="2564" max="2564" width="4.69921875" customWidth="1"/>
    <col min="2565" max="2565" width="15" customWidth="1"/>
    <col min="2566" max="2566" width="14.796875" customWidth="1"/>
    <col min="2567" max="2567" width="18.69921875" customWidth="1"/>
    <col min="2568" max="2568" width="0" hidden="1" customWidth="1"/>
    <col min="2569" max="2569" width="23.69921875" customWidth="1"/>
    <col min="2570" max="2570" width="32.09765625" customWidth="1"/>
    <col min="2571" max="2584" width="5.69921875" customWidth="1"/>
    <col min="2818" max="2818" width="4" customWidth="1"/>
    <col min="2819" max="2819" width="7" customWidth="1"/>
    <col min="2820" max="2820" width="4.69921875" customWidth="1"/>
    <col min="2821" max="2821" width="15" customWidth="1"/>
    <col min="2822" max="2822" width="14.796875" customWidth="1"/>
    <col min="2823" max="2823" width="18.69921875" customWidth="1"/>
    <col min="2824" max="2824" width="0" hidden="1" customWidth="1"/>
    <col min="2825" max="2825" width="23.69921875" customWidth="1"/>
    <col min="2826" max="2826" width="32.09765625" customWidth="1"/>
    <col min="2827" max="2840" width="5.69921875" customWidth="1"/>
    <col min="3074" max="3074" width="4" customWidth="1"/>
    <col min="3075" max="3075" width="7" customWidth="1"/>
    <col min="3076" max="3076" width="4.69921875" customWidth="1"/>
    <col min="3077" max="3077" width="15" customWidth="1"/>
    <col min="3078" max="3078" width="14.796875" customWidth="1"/>
    <col min="3079" max="3079" width="18.69921875" customWidth="1"/>
    <col min="3080" max="3080" width="0" hidden="1" customWidth="1"/>
    <col min="3081" max="3081" width="23.69921875" customWidth="1"/>
    <col min="3082" max="3082" width="32.09765625" customWidth="1"/>
    <col min="3083" max="3096" width="5.69921875" customWidth="1"/>
    <col min="3330" max="3330" width="4" customWidth="1"/>
    <col min="3331" max="3331" width="7" customWidth="1"/>
    <col min="3332" max="3332" width="4.69921875" customWidth="1"/>
    <col min="3333" max="3333" width="15" customWidth="1"/>
    <col min="3334" max="3334" width="14.796875" customWidth="1"/>
    <col min="3335" max="3335" width="18.69921875" customWidth="1"/>
    <col min="3336" max="3336" width="0" hidden="1" customWidth="1"/>
    <col min="3337" max="3337" width="23.69921875" customWidth="1"/>
    <col min="3338" max="3338" width="32.09765625" customWidth="1"/>
    <col min="3339" max="3352" width="5.69921875" customWidth="1"/>
    <col min="3586" max="3586" width="4" customWidth="1"/>
    <col min="3587" max="3587" width="7" customWidth="1"/>
    <col min="3588" max="3588" width="4.69921875" customWidth="1"/>
    <col min="3589" max="3589" width="15" customWidth="1"/>
    <col min="3590" max="3590" width="14.796875" customWidth="1"/>
    <col min="3591" max="3591" width="18.69921875" customWidth="1"/>
    <col min="3592" max="3592" width="0" hidden="1" customWidth="1"/>
    <col min="3593" max="3593" width="23.69921875" customWidth="1"/>
    <col min="3594" max="3594" width="32.09765625" customWidth="1"/>
    <col min="3595" max="3608" width="5.69921875" customWidth="1"/>
    <col min="3842" max="3842" width="4" customWidth="1"/>
    <col min="3843" max="3843" width="7" customWidth="1"/>
    <col min="3844" max="3844" width="4.69921875" customWidth="1"/>
    <col min="3845" max="3845" width="15" customWidth="1"/>
    <col min="3846" max="3846" width="14.796875" customWidth="1"/>
    <col min="3847" max="3847" width="18.69921875" customWidth="1"/>
    <col min="3848" max="3848" width="0" hidden="1" customWidth="1"/>
    <col min="3849" max="3849" width="23.69921875" customWidth="1"/>
    <col min="3850" max="3850" width="32.09765625" customWidth="1"/>
    <col min="3851" max="3864" width="5.69921875" customWidth="1"/>
    <col min="4098" max="4098" width="4" customWidth="1"/>
    <col min="4099" max="4099" width="7" customWidth="1"/>
    <col min="4100" max="4100" width="4.69921875" customWidth="1"/>
    <col min="4101" max="4101" width="15" customWidth="1"/>
    <col min="4102" max="4102" width="14.796875" customWidth="1"/>
    <col min="4103" max="4103" width="18.69921875" customWidth="1"/>
    <col min="4104" max="4104" width="0" hidden="1" customWidth="1"/>
    <col min="4105" max="4105" width="23.69921875" customWidth="1"/>
    <col min="4106" max="4106" width="32.09765625" customWidth="1"/>
    <col min="4107" max="4120" width="5.69921875" customWidth="1"/>
    <col min="4354" max="4354" width="4" customWidth="1"/>
    <col min="4355" max="4355" width="7" customWidth="1"/>
    <col min="4356" max="4356" width="4.69921875" customWidth="1"/>
    <col min="4357" max="4357" width="15" customWidth="1"/>
    <col min="4358" max="4358" width="14.796875" customWidth="1"/>
    <col min="4359" max="4359" width="18.69921875" customWidth="1"/>
    <col min="4360" max="4360" width="0" hidden="1" customWidth="1"/>
    <col min="4361" max="4361" width="23.69921875" customWidth="1"/>
    <col min="4362" max="4362" width="32.09765625" customWidth="1"/>
    <col min="4363" max="4376" width="5.69921875" customWidth="1"/>
    <col min="4610" max="4610" width="4" customWidth="1"/>
    <col min="4611" max="4611" width="7" customWidth="1"/>
    <col min="4612" max="4612" width="4.69921875" customWidth="1"/>
    <col min="4613" max="4613" width="15" customWidth="1"/>
    <col min="4614" max="4614" width="14.796875" customWidth="1"/>
    <col min="4615" max="4615" width="18.69921875" customWidth="1"/>
    <col min="4616" max="4616" width="0" hidden="1" customWidth="1"/>
    <col min="4617" max="4617" width="23.69921875" customWidth="1"/>
    <col min="4618" max="4618" width="32.09765625" customWidth="1"/>
    <col min="4619" max="4632" width="5.69921875" customWidth="1"/>
    <col min="4866" max="4866" width="4" customWidth="1"/>
    <col min="4867" max="4867" width="7" customWidth="1"/>
    <col min="4868" max="4868" width="4.69921875" customWidth="1"/>
    <col min="4869" max="4869" width="15" customWidth="1"/>
    <col min="4870" max="4870" width="14.796875" customWidth="1"/>
    <col min="4871" max="4871" width="18.69921875" customWidth="1"/>
    <col min="4872" max="4872" width="0" hidden="1" customWidth="1"/>
    <col min="4873" max="4873" width="23.69921875" customWidth="1"/>
    <col min="4874" max="4874" width="32.09765625" customWidth="1"/>
    <col min="4875" max="4888" width="5.69921875" customWidth="1"/>
    <col min="5122" max="5122" width="4" customWidth="1"/>
    <col min="5123" max="5123" width="7" customWidth="1"/>
    <col min="5124" max="5124" width="4.69921875" customWidth="1"/>
    <col min="5125" max="5125" width="15" customWidth="1"/>
    <col min="5126" max="5126" width="14.796875" customWidth="1"/>
    <col min="5127" max="5127" width="18.69921875" customWidth="1"/>
    <col min="5128" max="5128" width="0" hidden="1" customWidth="1"/>
    <col min="5129" max="5129" width="23.69921875" customWidth="1"/>
    <col min="5130" max="5130" width="32.09765625" customWidth="1"/>
    <col min="5131" max="5144" width="5.69921875" customWidth="1"/>
    <col min="5378" max="5378" width="4" customWidth="1"/>
    <col min="5379" max="5379" width="7" customWidth="1"/>
    <col min="5380" max="5380" width="4.69921875" customWidth="1"/>
    <col min="5381" max="5381" width="15" customWidth="1"/>
    <col min="5382" max="5382" width="14.796875" customWidth="1"/>
    <col min="5383" max="5383" width="18.69921875" customWidth="1"/>
    <col min="5384" max="5384" width="0" hidden="1" customWidth="1"/>
    <col min="5385" max="5385" width="23.69921875" customWidth="1"/>
    <col min="5386" max="5386" width="32.09765625" customWidth="1"/>
    <col min="5387" max="5400" width="5.69921875" customWidth="1"/>
    <col min="5634" max="5634" width="4" customWidth="1"/>
    <col min="5635" max="5635" width="7" customWidth="1"/>
    <col min="5636" max="5636" width="4.69921875" customWidth="1"/>
    <col min="5637" max="5637" width="15" customWidth="1"/>
    <col min="5638" max="5638" width="14.796875" customWidth="1"/>
    <col min="5639" max="5639" width="18.69921875" customWidth="1"/>
    <col min="5640" max="5640" width="0" hidden="1" customWidth="1"/>
    <col min="5641" max="5641" width="23.69921875" customWidth="1"/>
    <col min="5642" max="5642" width="32.09765625" customWidth="1"/>
    <col min="5643" max="5656" width="5.69921875" customWidth="1"/>
    <col min="5890" max="5890" width="4" customWidth="1"/>
    <col min="5891" max="5891" width="7" customWidth="1"/>
    <col min="5892" max="5892" width="4.69921875" customWidth="1"/>
    <col min="5893" max="5893" width="15" customWidth="1"/>
    <col min="5894" max="5894" width="14.796875" customWidth="1"/>
    <col min="5895" max="5895" width="18.69921875" customWidth="1"/>
    <col min="5896" max="5896" width="0" hidden="1" customWidth="1"/>
    <col min="5897" max="5897" width="23.69921875" customWidth="1"/>
    <col min="5898" max="5898" width="32.09765625" customWidth="1"/>
    <col min="5899" max="5912" width="5.69921875" customWidth="1"/>
    <col min="6146" max="6146" width="4" customWidth="1"/>
    <col min="6147" max="6147" width="7" customWidth="1"/>
    <col min="6148" max="6148" width="4.69921875" customWidth="1"/>
    <col min="6149" max="6149" width="15" customWidth="1"/>
    <col min="6150" max="6150" width="14.796875" customWidth="1"/>
    <col min="6151" max="6151" width="18.69921875" customWidth="1"/>
    <col min="6152" max="6152" width="0" hidden="1" customWidth="1"/>
    <col min="6153" max="6153" width="23.69921875" customWidth="1"/>
    <col min="6154" max="6154" width="32.09765625" customWidth="1"/>
    <col min="6155" max="6168" width="5.69921875" customWidth="1"/>
    <col min="6402" max="6402" width="4" customWidth="1"/>
    <col min="6403" max="6403" width="7" customWidth="1"/>
    <col min="6404" max="6404" width="4.69921875" customWidth="1"/>
    <col min="6405" max="6405" width="15" customWidth="1"/>
    <col min="6406" max="6406" width="14.796875" customWidth="1"/>
    <col min="6407" max="6407" width="18.69921875" customWidth="1"/>
    <col min="6408" max="6408" width="0" hidden="1" customWidth="1"/>
    <col min="6409" max="6409" width="23.69921875" customWidth="1"/>
    <col min="6410" max="6410" width="32.09765625" customWidth="1"/>
    <col min="6411" max="6424" width="5.69921875" customWidth="1"/>
    <col min="6658" max="6658" width="4" customWidth="1"/>
    <col min="6659" max="6659" width="7" customWidth="1"/>
    <col min="6660" max="6660" width="4.69921875" customWidth="1"/>
    <col min="6661" max="6661" width="15" customWidth="1"/>
    <col min="6662" max="6662" width="14.796875" customWidth="1"/>
    <col min="6663" max="6663" width="18.69921875" customWidth="1"/>
    <col min="6664" max="6664" width="0" hidden="1" customWidth="1"/>
    <col min="6665" max="6665" width="23.69921875" customWidth="1"/>
    <col min="6666" max="6666" width="32.09765625" customWidth="1"/>
    <col min="6667" max="6680" width="5.69921875" customWidth="1"/>
    <col min="6914" max="6914" width="4" customWidth="1"/>
    <col min="6915" max="6915" width="7" customWidth="1"/>
    <col min="6916" max="6916" width="4.69921875" customWidth="1"/>
    <col min="6917" max="6917" width="15" customWidth="1"/>
    <col min="6918" max="6918" width="14.796875" customWidth="1"/>
    <col min="6919" max="6919" width="18.69921875" customWidth="1"/>
    <col min="6920" max="6920" width="0" hidden="1" customWidth="1"/>
    <col min="6921" max="6921" width="23.69921875" customWidth="1"/>
    <col min="6922" max="6922" width="32.09765625" customWidth="1"/>
    <col min="6923" max="6936" width="5.69921875" customWidth="1"/>
    <col min="7170" max="7170" width="4" customWidth="1"/>
    <col min="7171" max="7171" width="7" customWidth="1"/>
    <col min="7172" max="7172" width="4.69921875" customWidth="1"/>
    <col min="7173" max="7173" width="15" customWidth="1"/>
    <col min="7174" max="7174" width="14.796875" customWidth="1"/>
    <col min="7175" max="7175" width="18.69921875" customWidth="1"/>
    <col min="7176" max="7176" width="0" hidden="1" customWidth="1"/>
    <col min="7177" max="7177" width="23.69921875" customWidth="1"/>
    <col min="7178" max="7178" width="32.09765625" customWidth="1"/>
    <col min="7179" max="7192" width="5.69921875" customWidth="1"/>
    <col min="7426" max="7426" width="4" customWidth="1"/>
    <col min="7427" max="7427" width="7" customWidth="1"/>
    <col min="7428" max="7428" width="4.69921875" customWidth="1"/>
    <col min="7429" max="7429" width="15" customWidth="1"/>
    <col min="7430" max="7430" width="14.796875" customWidth="1"/>
    <col min="7431" max="7431" width="18.69921875" customWidth="1"/>
    <col min="7432" max="7432" width="0" hidden="1" customWidth="1"/>
    <col min="7433" max="7433" width="23.69921875" customWidth="1"/>
    <col min="7434" max="7434" width="32.09765625" customWidth="1"/>
    <col min="7435" max="7448" width="5.69921875" customWidth="1"/>
    <col min="7682" max="7682" width="4" customWidth="1"/>
    <col min="7683" max="7683" width="7" customWidth="1"/>
    <col min="7684" max="7684" width="4.69921875" customWidth="1"/>
    <col min="7685" max="7685" width="15" customWidth="1"/>
    <col min="7686" max="7686" width="14.796875" customWidth="1"/>
    <col min="7687" max="7687" width="18.69921875" customWidth="1"/>
    <col min="7688" max="7688" width="0" hidden="1" customWidth="1"/>
    <col min="7689" max="7689" width="23.69921875" customWidth="1"/>
    <col min="7690" max="7690" width="32.09765625" customWidth="1"/>
    <col min="7691" max="7704" width="5.69921875" customWidth="1"/>
    <col min="7938" max="7938" width="4" customWidth="1"/>
    <col min="7939" max="7939" width="7" customWidth="1"/>
    <col min="7940" max="7940" width="4.69921875" customWidth="1"/>
    <col min="7941" max="7941" width="15" customWidth="1"/>
    <col min="7942" max="7942" width="14.796875" customWidth="1"/>
    <col min="7943" max="7943" width="18.69921875" customWidth="1"/>
    <col min="7944" max="7944" width="0" hidden="1" customWidth="1"/>
    <col min="7945" max="7945" width="23.69921875" customWidth="1"/>
    <col min="7946" max="7946" width="32.09765625" customWidth="1"/>
    <col min="7947" max="7960" width="5.69921875" customWidth="1"/>
    <col min="8194" max="8194" width="4" customWidth="1"/>
    <col min="8195" max="8195" width="7" customWidth="1"/>
    <col min="8196" max="8196" width="4.69921875" customWidth="1"/>
    <col min="8197" max="8197" width="15" customWidth="1"/>
    <col min="8198" max="8198" width="14.796875" customWidth="1"/>
    <col min="8199" max="8199" width="18.69921875" customWidth="1"/>
    <col min="8200" max="8200" width="0" hidden="1" customWidth="1"/>
    <col min="8201" max="8201" width="23.69921875" customWidth="1"/>
    <col min="8202" max="8202" width="32.09765625" customWidth="1"/>
    <col min="8203" max="8216" width="5.69921875" customWidth="1"/>
    <col min="8450" max="8450" width="4" customWidth="1"/>
    <col min="8451" max="8451" width="7" customWidth="1"/>
    <col min="8452" max="8452" width="4.69921875" customWidth="1"/>
    <col min="8453" max="8453" width="15" customWidth="1"/>
    <col min="8454" max="8454" width="14.796875" customWidth="1"/>
    <col min="8455" max="8455" width="18.69921875" customWidth="1"/>
    <col min="8456" max="8456" width="0" hidden="1" customWidth="1"/>
    <col min="8457" max="8457" width="23.69921875" customWidth="1"/>
    <col min="8458" max="8458" width="32.09765625" customWidth="1"/>
    <col min="8459" max="8472" width="5.69921875" customWidth="1"/>
    <col min="8706" max="8706" width="4" customWidth="1"/>
    <col min="8707" max="8707" width="7" customWidth="1"/>
    <col min="8708" max="8708" width="4.69921875" customWidth="1"/>
    <col min="8709" max="8709" width="15" customWidth="1"/>
    <col min="8710" max="8710" width="14.796875" customWidth="1"/>
    <col min="8711" max="8711" width="18.69921875" customWidth="1"/>
    <col min="8712" max="8712" width="0" hidden="1" customWidth="1"/>
    <col min="8713" max="8713" width="23.69921875" customWidth="1"/>
    <col min="8714" max="8714" width="32.09765625" customWidth="1"/>
    <col min="8715" max="8728" width="5.69921875" customWidth="1"/>
    <col min="8962" max="8962" width="4" customWidth="1"/>
    <col min="8963" max="8963" width="7" customWidth="1"/>
    <col min="8964" max="8964" width="4.69921875" customWidth="1"/>
    <col min="8965" max="8965" width="15" customWidth="1"/>
    <col min="8966" max="8966" width="14.796875" customWidth="1"/>
    <col min="8967" max="8967" width="18.69921875" customWidth="1"/>
    <col min="8968" max="8968" width="0" hidden="1" customWidth="1"/>
    <col min="8969" max="8969" width="23.69921875" customWidth="1"/>
    <col min="8970" max="8970" width="32.09765625" customWidth="1"/>
    <col min="8971" max="8984" width="5.69921875" customWidth="1"/>
    <col min="9218" max="9218" width="4" customWidth="1"/>
    <col min="9219" max="9219" width="7" customWidth="1"/>
    <col min="9220" max="9220" width="4.69921875" customWidth="1"/>
    <col min="9221" max="9221" width="15" customWidth="1"/>
    <col min="9222" max="9222" width="14.796875" customWidth="1"/>
    <col min="9223" max="9223" width="18.69921875" customWidth="1"/>
    <col min="9224" max="9224" width="0" hidden="1" customWidth="1"/>
    <col min="9225" max="9225" width="23.69921875" customWidth="1"/>
    <col min="9226" max="9226" width="32.09765625" customWidth="1"/>
    <col min="9227" max="9240" width="5.69921875" customWidth="1"/>
    <col min="9474" max="9474" width="4" customWidth="1"/>
    <col min="9475" max="9475" width="7" customWidth="1"/>
    <col min="9476" max="9476" width="4.69921875" customWidth="1"/>
    <col min="9477" max="9477" width="15" customWidth="1"/>
    <col min="9478" max="9478" width="14.796875" customWidth="1"/>
    <col min="9479" max="9479" width="18.69921875" customWidth="1"/>
    <col min="9480" max="9480" width="0" hidden="1" customWidth="1"/>
    <col min="9481" max="9481" width="23.69921875" customWidth="1"/>
    <col min="9482" max="9482" width="32.09765625" customWidth="1"/>
    <col min="9483" max="9496" width="5.69921875" customWidth="1"/>
    <col min="9730" max="9730" width="4" customWidth="1"/>
    <col min="9731" max="9731" width="7" customWidth="1"/>
    <col min="9732" max="9732" width="4.69921875" customWidth="1"/>
    <col min="9733" max="9733" width="15" customWidth="1"/>
    <col min="9734" max="9734" width="14.796875" customWidth="1"/>
    <col min="9735" max="9735" width="18.69921875" customWidth="1"/>
    <col min="9736" max="9736" width="0" hidden="1" customWidth="1"/>
    <col min="9737" max="9737" width="23.69921875" customWidth="1"/>
    <col min="9738" max="9738" width="32.09765625" customWidth="1"/>
    <col min="9739" max="9752" width="5.69921875" customWidth="1"/>
    <col min="9986" max="9986" width="4" customWidth="1"/>
    <col min="9987" max="9987" width="7" customWidth="1"/>
    <col min="9988" max="9988" width="4.69921875" customWidth="1"/>
    <col min="9989" max="9989" width="15" customWidth="1"/>
    <col min="9990" max="9990" width="14.796875" customWidth="1"/>
    <col min="9991" max="9991" width="18.69921875" customWidth="1"/>
    <col min="9992" max="9992" width="0" hidden="1" customWidth="1"/>
    <col min="9993" max="9993" width="23.69921875" customWidth="1"/>
    <col min="9994" max="9994" width="32.09765625" customWidth="1"/>
    <col min="9995" max="10008" width="5.69921875" customWidth="1"/>
    <col min="10242" max="10242" width="4" customWidth="1"/>
    <col min="10243" max="10243" width="7" customWidth="1"/>
    <col min="10244" max="10244" width="4.69921875" customWidth="1"/>
    <col min="10245" max="10245" width="15" customWidth="1"/>
    <col min="10246" max="10246" width="14.796875" customWidth="1"/>
    <col min="10247" max="10247" width="18.69921875" customWidth="1"/>
    <col min="10248" max="10248" width="0" hidden="1" customWidth="1"/>
    <col min="10249" max="10249" width="23.69921875" customWidth="1"/>
    <col min="10250" max="10250" width="32.09765625" customWidth="1"/>
    <col min="10251" max="10264" width="5.69921875" customWidth="1"/>
    <col min="10498" max="10498" width="4" customWidth="1"/>
    <col min="10499" max="10499" width="7" customWidth="1"/>
    <col min="10500" max="10500" width="4.69921875" customWidth="1"/>
    <col min="10501" max="10501" width="15" customWidth="1"/>
    <col min="10502" max="10502" width="14.796875" customWidth="1"/>
    <col min="10503" max="10503" width="18.69921875" customWidth="1"/>
    <col min="10504" max="10504" width="0" hidden="1" customWidth="1"/>
    <col min="10505" max="10505" width="23.69921875" customWidth="1"/>
    <col min="10506" max="10506" width="32.09765625" customWidth="1"/>
    <col min="10507" max="10520" width="5.69921875" customWidth="1"/>
    <col min="10754" max="10754" width="4" customWidth="1"/>
    <col min="10755" max="10755" width="7" customWidth="1"/>
    <col min="10756" max="10756" width="4.69921875" customWidth="1"/>
    <col min="10757" max="10757" width="15" customWidth="1"/>
    <col min="10758" max="10758" width="14.796875" customWidth="1"/>
    <col min="10759" max="10759" width="18.69921875" customWidth="1"/>
    <col min="10760" max="10760" width="0" hidden="1" customWidth="1"/>
    <col min="10761" max="10761" width="23.69921875" customWidth="1"/>
    <col min="10762" max="10762" width="32.09765625" customWidth="1"/>
    <col min="10763" max="10776" width="5.69921875" customWidth="1"/>
    <col min="11010" max="11010" width="4" customWidth="1"/>
    <col min="11011" max="11011" width="7" customWidth="1"/>
    <col min="11012" max="11012" width="4.69921875" customWidth="1"/>
    <col min="11013" max="11013" width="15" customWidth="1"/>
    <col min="11014" max="11014" width="14.796875" customWidth="1"/>
    <col min="11015" max="11015" width="18.69921875" customWidth="1"/>
    <col min="11016" max="11016" width="0" hidden="1" customWidth="1"/>
    <col min="11017" max="11017" width="23.69921875" customWidth="1"/>
    <col min="11018" max="11018" width="32.09765625" customWidth="1"/>
    <col min="11019" max="11032" width="5.69921875" customWidth="1"/>
    <col min="11266" max="11266" width="4" customWidth="1"/>
    <col min="11267" max="11267" width="7" customWidth="1"/>
    <col min="11268" max="11268" width="4.69921875" customWidth="1"/>
    <col min="11269" max="11269" width="15" customWidth="1"/>
    <col min="11270" max="11270" width="14.796875" customWidth="1"/>
    <col min="11271" max="11271" width="18.69921875" customWidth="1"/>
    <col min="11272" max="11272" width="0" hidden="1" customWidth="1"/>
    <col min="11273" max="11273" width="23.69921875" customWidth="1"/>
    <col min="11274" max="11274" width="32.09765625" customWidth="1"/>
    <col min="11275" max="11288" width="5.69921875" customWidth="1"/>
    <col min="11522" max="11522" width="4" customWidth="1"/>
    <col min="11523" max="11523" width="7" customWidth="1"/>
    <col min="11524" max="11524" width="4.69921875" customWidth="1"/>
    <col min="11525" max="11525" width="15" customWidth="1"/>
    <col min="11526" max="11526" width="14.796875" customWidth="1"/>
    <col min="11527" max="11527" width="18.69921875" customWidth="1"/>
    <col min="11528" max="11528" width="0" hidden="1" customWidth="1"/>
    <col min="11529" max="11529" width="23.69921875" customWidth="1"/>
    <col min="11530" max="11530" width="32.09765625" customWidth="1"/>
    <col min="11531" max="11544" width="5.69921875" customWidth="1"/>
    <col min="11778" max="11778" width="4" customWidth="1"/>
    <col min="11779" max="11779" width="7" customWidth="1"/>
    <col min="11780" max="11780" width="4.69921875" customWidth="1"/>
    <col min="11781" max="11781" width="15" customWidth="1"/>
    <col min="11782" max="11782" width="14.796875" customWidth="1"/>
    <col min="11783" max="11783" width="18.69921875" customWidth="1"/>
    <col min="11784" max="11784" width="0" hidden="1" customWidth="1"/>
    <col min="11785" max="11785" width="23.69921875" customWidth="1"/>
    <col min="11786" max="11786" width="32.09765625" customWidth="1"/>
    <col min="11787" max="11800" width="5.69921875" customWidth="1"/>
    <col min="12034" max="12034" width="4" customWidth="1"/>
    <col min="12035" max="12035" width="7" customWidth="1"/>
    <col min="12036" max="12036" width="4.69921875" customWidth="1"/>
    <col min="12037" max="12037" width="15" customWidth="1"/>
    <col min="12038" max="12038" width="14.796875" customWidth="1"/>
    <col min="12039" max="12039" width="18.69921875" customWidth="1"/>
    <col min="12040" max="12040" width="0" hidden="1" customWidth="1"/>
    <col min="12041" max="12041" width="23.69921875" customWidth="1"/>
    <col min="12042" max="12042" width="32.09765625" customWidth="1"/>
    <col min="12043" max="12056" width="5.69921875" customWidth="1"/>
    <col min="12290" max="12290" width="4" customWidth="1"/>
    <col min="12291" max="12291" width="7" customWidth="1"/>
    <col min="12292" max="12292" width="4.69921875" customWidth="1"/>
    <col min="12293" max="12293" width="15" customWidth="1"/>
    <col min="12294" max="12294" width="14.796875" customWidth="1"/>
    <col min="12295" max="12295" width="18.69921875" customWidth="1"/>
    <col min="12296" max="12296" width="0" hidden="1" customWidth="1"/>
    <col min="12297" max="12297" width="23.69921875" customWidth="1"/>
    <col min="12298" max="12298" width="32.09765625" customWidth="1"/>
    <col min="12299" max="12312" width="5.69921875" customWidth="1"/>
    <col min="12546" max="12546" width="4" customWidth="1"/>
    <col min="12547" max="12547" width="7" customWidth="1"/>
    <col min="12548" max="12548" width="4.69921875" customWidth="1"/>
    <col min="12549" max="12549" width="15" customWidth="1"/>
    <col min="12550" max="12550" width="14.796875" customWidth="1"/>
    <col min="12551" max="12551" width="18.69921875" customWidth="1"/>
    <col min="12552" max="12552" width="0" hidden="1" customWidth="1"/>
    <col min="12553" max="12553" width="23.69921875" customWidth="1"/>
    <col min="12554" max="12554" width="32.09765625" customWidth="1"/>
    <col min="12555" max="12568" width="5.69921875" customWidth="1"/>
    <col min="12802" max="12802" width="4" customWidth="1"/>
    <col min="12803" max="12803" width="7" customWidth="1"/>
    <col min="12804" max="12804" width="4.69921875" customWidth="1"/>
    <col min="12805" max="12805" width="15" customWidth="1"/>
    <col min="12806" max="12806" width="14.796875" customWidth="1"/>
    <col min="12807" max="12807" width="18.69921875" customWidth="1"/>
    <col min="12808" max="12808" width="0" hidden="1" customWidth="1"/>
    <col min="12809" max="12809" width="23.69921875" customWidth="1"/>
    <col min="12810" max="12810" width="32.09765625" customWidth="1"/>
    <col min="12811" max="12824" width="5.69921875" customWidth="1"/>
    <col min="13058" max="13058" width="4" customWidth="1"/>
    <col min="13059" max="13059" width="7" customWidth="1"/>
    <col min="13060" max="13060" width="4.69921875" customWidth="1"/>
    <col min="13061" max="13061" width="15" customWidth="1"/>
    <col min="13062" max="13062" width="14.796875" customWidth="1"/>
    <col min="13063" max="13063" width="18.69921875" customWidth="1"/>
    <col min="13064" max="13064" width="0" hidden="1" customWidth="1"/>
    <col min="13065" max="13065" width="23.69921875" customWidth="1"/>
    <col min="13066" max="13066" width="32.09765625" customWidth="1"/>
    <col min="13067" max="13080" width="5.69921875" customWidth="1"/>
    <col min="13314" max="13314" width="4" customWidth="1"/>
    <col min="13315" max="13315" width="7" customWidth="1"/>
    <col min="13316" max="13316" width="4.69921875" customWidth="1"/>
    <col min="13317" max="13317" width="15" customWidth="1"/>
    <col min="13318" max="13318" width="14.796875" customWidth="1"/>
    <col min="13319" max="13319" width="18.69921875" customWidth="1"/>
    <col min="13320" max="13320" width="0" hidden="1" customWidth="1"/>
    <col min="13321" max="13321" width="23.69921875" customWidth="1"/>
    <col min="13322" max="13322" width="32.09765625" customWidth="1"/>
    <col min="13323" max="13336" width="5.69921875" customWidth="1"/>
    <col min="13570" max="13570" width="4" customWidth="1"/>
    <col min="13571" max="13571" width="7" customWidth="1"/>
    <col min="13572" max="13572" width="4.69921875" customWidth="1"/>
    <col min="13573" max="13573" width="15" customWidth="1"/>
    <col min="13574" max="13574" width="14.796875" customWidth="1"/>
    <col min="13575" max="13575" width="18.69921875" customWidth="1"/>
    <col min="13576" max="13576" width="0" hidden="1" customWidth="1"/>
    <col min="13577" max="13577" width="23.69921875" customWidth="1"/>
    <col min="13578" max="13578" width="32.09765625" customWidth="1"/>
    <col min="13579" max="13592" width="5.69921875" customWidth="1"/>
    <col min="13826" max="13826" width="4" customWidth="1"/>
    <col min="13827" max="13827" width="7" customWidth="1"/>
    <col min="13828" max="13828" width="4.69921875" customWidth="1"/>
    <col min="13829" max="13829" width="15" customWidth="1"/>
    <col min="13830" max="13830" width="14.796875" customWidth="1"/>
    <col min="13831" max="13831" width="18.69921875" customWidth="1"/>
    <col min="13832" max="13832" width="0" hidden="1" customWidth="1"/>
    <col min="13833" max="13833" width="23.69921875" customWidth="1"/>
    <col min="13834" max="13834" width="32.09765625" customWidth="1"/>
    <col min="13835" max="13848" width="5.69921875" customWidth="1"/>
    <col min="14082" max="14082" width="4" customWidth="1"/>
    <col min="14083" max="14083" width="7" customWidth="1"/>
    <col min="14084" max="14084" width="4.69921875" customWidth="1"/>
    <col min="14085" max="14085" width="15" customWidth="1"/>
    <col min="14086" max="14086" width="14.796875" customWidth="1"/>
    <col min="14087" max="14087" width="18.69921875" customWidth="1"/>
    <col min="14088" max="14088" width="0" hidden="1" customWidth="1"/>
    <col min="14089" max="14089" width="23.69921875" customWidth="1"/>
    <col min="14090" max="14090" width="32.09765625" customWidth="1"/>
    <col min="14091" max="14104" width="5.69921875" customWidth="1"/>
    <col min="14338" max="14338" width="4" customWidth="1"/>
    <col min="14339" max="14339" width="7" customWidth="1"/>
    <col min="14340" max="14340" width="4.69921875" customWidth="1"/>
    <col min="14341" max="14341" width="15" customWidth="1"/>
    <col min="14342" max="14342" width="14.796875" customWidth="1"/>
    <col min="14343" max="14343" width="18.69921875" customWidth="1"/>
    <col min="14344" max="14344" width="0" hidden="1" customWidth="1"/>
    <col min="14345" max="14345" width="23.69921875" customWidth="1"/>
    <col min="14346" max="14346" width="32.09765625" customWidth="1"/>
    <col min="14347" max="14360" width="5.69921875" customWidth="1"/>
    <col min="14594" max="14594" width="4" customWidth="1"/>
    <col min="14595" max="14595" width="7" customWidth="1"/>
    <col min="14596" max="14596" width="4.69921875" customWidth="1"/>
    <col min="14597" max="14597" width="15" customWidth="1"/>
    <col min="14598" max="14598" width="14.796875" customWidth="1"/>
    <col min="14599" max="14599" width="18.69921875" customWidth="1"/>
    <col min="14600" max="14600" width="0" hidden="1" customWidth="1"/>
    <col min="14601" max="14601" width="23.69921875" customWidth="1"/>
    <col min="14602" max="14602" width="32.09765625" customWidth="1"/>
    <col min="14603" max="14616" width="5.69921875" customWidth="1"/>
    <col min="14850" max="14850" width="4" customWidth="1"/>
    <col min="14851" max="14851" width="7" customWidth="1"/>
    <col min="14852" max="14852" width="4.69921875" customWidth="1"/>
    <col min="14853" max="14853" width="15" customWidth="1"/>
    <col min="14854" max="14854" width="14.796875" customWidth="1"/>
    <col min="14855" max="14855" width="18.69921875" customWidth="1"/>
    <col min="14856" max="14856" width="0" hidden="1" customWidth="1"/>
    <col min="14857" max="14857" width="23.69921875" customWidth="1"/>
    <col min="14858" max="14858" width="32.09765625" customWidth="1"/>
    <col min="14859" max="14872" width="5.69921875" customWidth="1"/>
    <col min="15106" max="15106" width="4" customWidth="1"/>
    <col min="15107" max="15107" width="7" customWidth="1"/>
    <col min="15108" max="15108" width="4.69921875" customWidth="1"/>
    <col min="15109" max="15109" width="15" customWidth="1"/>
    <col min="15110" max="15110" width="14.796875" customWidth="1"/>
    <col min="15111" max="15111" width="18.69921875" customWidth="1"/>
    <col min="15112" max="15112" width="0" hidden="1" customWidth="1"/>
    <col min="15113" max="15113" width="23.69921875" customWidth="1"/>
    <col min="15114" max="15114" width="32.09765625" customWidth="1"/>
    <col min="15115" max="15128" width="5.69921875" customWidth="1"/>
    <col min="15362" max="15362" width="4" customWidth="1"/>
    <col min="15363" max="15363" width="7" customWidth="1"/>
    <col min="15364" max="15364" width="4.69921875" customWidth="1"/>
    <col min="15365" max="15365" width="15" customWidth="1"/>
    <col min="15366" max="15366" width="14.796875" customWidth="1"/>
    <col min="15367" max="15367" width="18.69921875" customWidth="1"/>
    <col min="15368" max="15368" width="0" hidden="1" customWidth="1"/>
    <col min="15369" max="15369" width="23.69921875" customWidth="1"/>
    <col min="15370" max="15370" width="32.09765625" customWidth="1"/>
    <col min="15371" max="15384" width="5.69921875" customWidth="1"/>
    <col min="15618" max="15618" width="4" customWidth="1"/>
    <col min="15619" max="15619" width="7" customWidth="1"/>
    <col min="15620" max="15620" width="4.69921875" customWidth="1"/>
    <col min="15621" max="15621" width="15" customWidth="1"/>
    <col min="15622" max="15622" width="14.796875" customWidth="1"/>
    <col min="15623" max="15623" width="18.69921875" customWidth="1"/>
    <col min="15624" max="15624" width="0" hidden="1" customWidth="1"/>
    <col min="15625" max="15625" width="23.69921875" customWidth="1"/>
    <col min="15626" max="15626" width="32.09765625" customWidth="1"/>
    <col min="15627" max="15640" width="5.69921875" customWidth="1"/>
    <col min="15874" max="15874" width="4" customWidth="1"/>
    <col min="15875" max="15875" width="7" customWidth="1"/>
    <col min="15876" max="15876" width="4.69921875" customWidth="1"/>
    <col min="15877" max="15877" width="15" customWidth="1"/>
    <col min="15878" max="15878" width="14.796875" customWidth="1"/>
    <col min="15879" max="15879" width="18.69921875" customWidth="1"/>
    <col min="15880" max="15880" width="0" hidden="1" customWidth="1"/>
    <col min="15881" max="15881" width="23.69921875" customWidth="1"/>
    <col min="15882" max="15882" width="32.09765625" customWidth="1"/>
    <col min="15883" max="15896" width="5.69921875" customWidth="1"/>
    <col min="16130" max="16130" width="4" customWidth="1"/>
    <col min="16131" max="16131" width="7" customWidth="1"/>
    <col min="16132" max="16132" width="4.69921875" customWidth="1"/>
    <col min="16133" max="16133" width="15" customWidth="1"/>
    <col min="16134" max="16134" width="14.796875" customWidth="1"/>
    <col min="16135" max="16135" width="18.69921875" customWidth="1"/>
    <col min="16136" max="16136" width="0" hidden="1" customWidth="1"/>
    <col min="16137" max="16137" width="23.69921875" customWidth="1"/>
    <col min="16138" max="16138" width="32.09765625" customWidth="1"/>
    <col min="16139" max="16152" width="5.69921875" customWidth="1"/>
  </cols>
  <sheetData>
    <row r="1" spans="1:27" ht="30" customHeight="1" x14ac:dyDescent="0.35"/>
    <row r="2" spans="1:27" ht="30" customHeight="1" x14ac:dyDescent="0.35">
      <c r="B2" s="93"/>
      <c r="C2" s="93"/>
      <c r="D2" s="93"/>
      <c r="I2" s="93"/>
      <c r="J2" s="93"/>
      <c r="K2" s="93"/>
      <c r="M2" s="93"/>
      <c r="O2" s="93"/>
      <c r="P2" s="93"/>
      <c r="Q2" s="93"/>
      <c r="R2" s="93"/>
      <c r="S2" s="93"/>
      <c r="T2" s="93"/>
      <c r="U2" s="93"/>
      <c r="W2" s="93"/>
      <c r="X2" s="93"/>
      <c r="Y2" s="93"/>
      <c r="Z2" s="93"/>
      <c r="AA2" s="93"/>
    </row>
    <row r="3" spans="1:27" ht="30" customHeight="1" thickBot="1" x14ac:dyDescent="0.4">
      <c r="A3" s="93"/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69"/>
      <c r="AA3" s="93"/>
    </row>
    <row r="4" spans="1:27" ht="30" customHeight="1" x14ac:dyDescent="0.35">
      <c r="A4" s="670"/>
      <c r="B4" s="671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671"/>
    </row>
    <row r="5" spans="1:27" ht="30" customHeight="1" x14ac:dyDescent="0.35">
      <c r="A5" s="93"/>
      <c r="B5" s="671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671"/>
    </row>
    <row r="6" spans="1:27" ht="30" customHeight="1" x14ac:dyDescent="0.5">
      <c r="B6" s="671"/>
      <c r="D6" s="449"/>
      <c r="E6" s="449" t="s">
        <v>448</v>
      </c>
      <c r="F6" s="450"/>
      <c r="G6" s="450"/>
      <c r="H6" s="450"/>
      <c r="I6" s="450"/>
      <c r="J6" s="450"/>
      <c r="AA6" s="671"/>
    </row>
    <row r="7" spans="1:27" ht="30" customHeight="1" x14ac:dyDescent="0.45">
      <c r="B7" s="671"/>
      <c r="D7" s="451"/>
      <c r="E7" s="451" t="s">
        <v>449</v>
      </c>
      <c r="F7" s="450"/>
      <c r="G7" s="450"/>
      <c r="H7" s="450"/>
      <c r="I7" s="450"/>
      <c r="J7" s="450"/>
      <c r="AA7" s="671"/>
    </row>
    <row r="8" spans="1:27" ht="30" customHeight="1" x14ac:dyDescent="0.35">
      <c r="B8" s="671"/>
      <c r="AA8" s="671"/>
    </row>
    <row r="9" spans="1:27" ht="30" customHeight="1" x14ac:dyDescent="0.35">
      <c r="B9" s="671"/>
      <c r="AA9" s="671"/>
    </row>
    <row r="10" spans="1:27" ht="30" customHeight="1" x14ac:dyDescent="0.4">
      <c r="B10" s="672">
        <v>6.1</v>
      </c>
      <c r="C10" s="452" t="s">
        <v>289</v>
      </c>
      <c r="AA10" s="671"/>
    </row>
    <row r="11" spans="1:27" ht="30" customHeight="1" x14ac:dyDescent="0.4">
      <c r="B11" s="671"/>
      <c r="C11" s="453" t="s">
        <v>450</v>
      </c>
      <c r="AA11" s="671"/>
    </row>
    <row r="12" spans="1:27" ht="30" customHeight="1" x14ac:dyDescent="0.35">
      <c r="B12" s="671"/>
      <c r="AA12" s="671"/>
    </row>
    <row r="13" spans="1:27" ht="34.5" customHeight="1" x14ac:dyDescent="0.4">
      <c r="B13" s="671"/>
      <c r="C13" s="1020">
        <v>310036</v>
      </c>
      <c r="D13" s="1020"/>
      <c r="E13" s="1020"/>
      <c r="AA13" s="671"/>
    </row>
    <row r="14" spans="1:27" ht="27.95" customHeight="1" x14ac:dyDescent="0.35">
      <c r="B14" s="671"/>
      <c r="C14" s="1021">
        <v>1</v>
      </c>
      <c r="D14" s="945"/>
      <c r="E14" s="947"/>
      <c r="F14" s="1022" t="s">
        <v>451</v>
      </c>
      <c r="G14" s="1023"/>
      <c r="I14" s="1021">
        <v>2</v>
      </c>
      <c r="J14" s="945"/>
      <c r="K14" s="947"/>
      <c r="L14" s="1022" t="s">
        <v>452</v>
      </c>
      <c r="M14" s="1023"/>
      <c r="AA14" s="671"/>
    </row>
    <row r="15" spans="1:27" ht="27.95" customHeight="1" x14ac:dyDescent="0.35">
      <c r="B15" s="671"/>
      <c r="C15" s="1021"/>
      <c r="D15" s="948"/>
      <c r="E15" s="950"/>
      <c r="F15" s="1022"/>
      <c r="G15" s="1023"/>
      <c r="I15" s="1021"/>
      <c r="J15" s="948"/>
      <c r="K15" s="950"/>
      <c r="L15" s="1022"/>
      <c r="M15" s="1023"/>
      <c r="AA15" s="671"/>
    </row>
    <row r="16" spans="1:27" ht="30" customHeight="1" x14ac:dyDescent="0.35">
      <c r="B16" s="671"/>
      <c r="AA16" s="671"/>
    </row>
    <row r="17" spans="1:27" ht="30" customHeight="1" x14ac:dyDescent="0.35">
      <c r="B17" s="671"/>
      <c r="AA17" s="671"/>
    </row>
    <row r="18" spans="1:27" ht="30" customHeight="1" x14ac:dyDescent="0.35">
      <c r="A18" s="93"/>
      <c r="B18" s="673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671"/>
    </row>
    <row r="19" spans="1:27" ht="30" customHeight="1" x14ac:dyDescent="0.35">
      <c r="A19" s="670"/>
      <c r="B19" s="671"/>
      <c r="AA19" s="671"/>
    </row>
    <row r="20" spans="1:27" ht="30" customHeight="1" x14ac:dyDescent="0.35">
      <c r="B20" s="671"/>
      <c r="AA20" s="671"/>
    </row>
    <row r="21" spans="1:27" ht="30" customHeight="1" x14ac:dyDescent="0.35">
      <c r="B21" s="671"/>
      <c r="AA21" s="671"/>
    </row>
    <row r="22" spans="1:27" ht="30" customHeight="1" x14ac:dyDescent="0.4">
      <c r="B22" s="672">
        <v>6.2</v>
      </c>
      <c r="C22" s="455" t="s">
        <v>453</v>
      </c>
      <c r="AA22" s="671"/>
    </row>
    <row r="23" spans="1:27" ht="30" customHeight="1" x14ac:dyDescent="0.35">
      <c r="B23" s="671"/>
      <c r="C23" s="455" t="s">
        <v>73</v>
      </c>
      <c r="AA23" s="671"/>
    </row>
    <row r="24" spans="1:27" ht="30" customHeight="1" x14ac:dyDescent="0.4">
      <c r="B24" s="671"/>
      <c r="C24" s="453" t="s">
        <v>454</v>
      </c>
      <c r="Y24" s="93"/>
      <c r="Z24" s="93"/>
      <c r="AA24" s="671"/>
    </row>
    <row r="25" spans="1:27" ht="30" customHeight="1" x14ac:dyDescent="0.4">
      <c r="B25" s="671"/>
      <c r="C25" s="453" t="s">
        <v>74</v>
      </c>
      <c r="AA25" s="671"/>
    </row>
    <row r="26" spans="1:27" ht="30" customHeight="1" x14ac:dyDescent="0.4">
      <c r="B26" s="671"/>
      <c r="X26" s="1024">
        <v>3100</v>
      </c>
      <c r="Y26" s="1024"/>
      <c r="Z26" s="674"/>
      <c r="AA26" s="675"/>
    </row>
    <row r="27" spans="1:27" ht="27.95" customHeight="1" x14ac:dyDescent="0.4">
      <c r="B27" s="671"/>
      <c r="C27" s="456" t="s">
        <v>19</v>
      </c>
      <c r="E27" s="457" t="s">
        <v>290</v>
      </c>
      <c r="W27" s="1025">
        <v>37</v>
      </c>
      <c r="X27" s="945"/>
      <c r="Y27" s="947"/>
      <c r="Z27" s="470"/>
      <c r="AA27" s="671"/>
    </row>
    <row r="28" spans="1:27" ht="27.95" customHeight="1" x14ac:dyDescent="0.4">
      <c r="B28" s="671"/>
      <c r="E28" s="453" t="s">
        <v>291</v>
      </c>
      <c r="W28" s="1025"/>
      <c r="X28" s="948"/>
      <c r="Y28" s="950"/>
      <c r="Z28" s="470"/>
      <c r="AA28" s="671"/>
    </row>
    <row r="29" spans="1:27" ht="30" customHeight="1" x14ac:dyDescent="0.35">
      <c r="B29" s="671"/>
      <c r="AA29" s="671"/>
    </row>
    <row r="30" spans="1:27" ht="27.95" customHeight="1" x14ac:dyDescent="0.4">
      <c r="B30" s="671"/>
      <c r="C30" s="456" t="s">
        <v>20</v>
      </c>
      <c r="D30" s="458"/>
      <c r="E30" s="457" t="s">
        <v>292</v>
      </c>
      <c r="W30" s="1025">
        <v>38</v>
      </c>
      <c r="X30" s="945"/>
      <c r="Y30" s="947"/>
      <c r="Z30" s="470"/>
      <c r="AA30" s="671"/>
    </row>
    <row r="31" spans="1:27" ht="27.95" customHeight="1" x14ac:dyDescent="0.4">
      <c r="B31" s="671"/>
      <c r="E31" s="453" t="s">
        <v>293</v>
      </c>
      <c r="W31" s="1025"/>
      <c r="X31" s="948"/>
      <c r="Y31" s="950"/>
      <c r="Z31" s="470"/>
      <c r="AA31" s="671"/>
    </row>
    <row r="32" spans="1:27" ht="29.25" customHeight="1" x14ac:dyDescent="0.35">
      <c r="B32" s="671"/>
      <c r="Y32" s="93"/>
      <c r="Z32" s="93"/>
      <c r="AA32" s="671"/>
    </row>
    <row r="33" spans="1:27" ht="27.95" customHeight="1" x14ac:dyDescent="0.4">
      <c r="B33" s="671"/>
      <c r="C33" s="456" t="s">
        <v>33</v>
      </c>
      <c r="D33" s="458"/>
      <c r="E33" s="457" t="s">
        <v>455</v>
      </c>
      <c r="W33" s="1025">
        <v>39</v>
      </c>
      <c r="X33" s="945"/>
      <c r="Y33" s="947"/>
      <c r="Z33" s="470"/>
      <c r="AA33" s="671"/>
    </row>
    <row r="34" spans="1:27" ht="27.95" customHeight="1" x14ac:dyDescent="0.4">
      <c r="B34" s="671"/>
      <c r="E34" s="453" t="s">
        <v>456</v>
      </c>
      <c r="W34" s="1025"/>
      <c r="X34" s="948"/>
      <c r="Y34" s="950"/>
      <c r="Z34" s="470"/>
      <c r="AA34" s="671"/>
    </row>
    <row r="35" spans="1:27" ht="30" customHeight="1" x14ac:dyDescent="0.35">
      <c r="B35" s="671"/>
      <c r="Y35" s="93"/>
      <c r="Z35" s="93"/>
      <c r="AA35" s="671"/>
    </row>
    <row r="36" spans="1:27" ht="27.95" customHeight="1" x14ac:dyDescent="0.4">
      <c r="B36" s="671"/>
      <c r="C36" s="456" t="s">
        <v>50</v>
      </c>
      <c r="D36" s="458"/>
      <c r="E36" s="457" t="s">
        <v>370</v>
      </c>
      <c r="W36" s="1025">
        <v>40</v>
      </c>
      <c r="X36" s="945"/>
      <c r="Y36" s="947"/>
      <c r="Z36" s="470"/>
      <c r="AA36" s="671"/>
    </row>
    <row r="37" spans="1:27" ht="27.95" customHeight="1" x14ac:dyDescent="0.4">
      <c r="B37" s="671"/>
      <c r="E37" s="453" t="s">
        <v>294</v>
      </c>
      <c r="W37" s="1025"/>
      <c r="X37" s="948"/>
      <c r="Y37" s="950"/>
      <c r="Z37" s="470"/>
      <c r="AA37" s="671"/>
    </row>
    <row r="38" spans="1:27" ht="29.25" customHeight="1" x14ac:dyDescent="0.35">
      <c r="B38" s="671"/>
      <c r="Y38" s="93"/>
      <c r="Z38" s="93"/>
      <c r="AA38" s="671"/>
    </row>
    <row r="39" spans="1:27" ht="27.95" customHeight="1" x14ac:dyDescent="0.4">
      <c r="B39" s="671"/>
      <c r="C39" s="456" t="s">
        <v>57</v>
      </c>
      <c r="D39" s="458"/>
      <c r="E39" s="457" t="s">
        <v>295</v>
      </c>
      <c r="F39" s="458"/>
      <c r="W39" s="1025">
        <v>41</v>
      </c>
      <c r="X39" s="945"/>
      <c r="Y39" s="947"/>
      <c r="Z39" s="470"/>
      <c r="AA39" s="671"/>
    </row>
    <row r="40" spans="1:27" ht="27.95" customHeight="1" x14ac:dyDescent="0.4">
      <c r="B40" s="671"/>
      <c r="E40" s="453" t="s">
        <v>296</v>
      </c>
      <c r="W40" s="1025"/>
      <c r="X40" s="948"/>
      <c r="Y40" s="950"/>
      <c r="Z40" s="470"/>
      <c r="AA40" s="671"/>
    </row>
    <row r="41" spans="1:27" ht="30" customHeight="1" x14ac:dyDescent="0.4">
      <c r="B41" s="671"/>
      <c r="E41" s="453"/>
      <c r="AA41" s="671"/>
    </row>
    <row r="42" spans="1:27" ht="30" customHeight="1" x14ac:dyDescent="0.4">
      <c r="B42" s="671"/>
      <c r="E42" s="453"/>
      <c r="AA42" s="671"/>
    </row>
    <row r="43" spans="1:27" ht="30" customHeight="1" x14ac:dyDescent="0.4">
      <c r="A43" s="93"/>
      <c r="B43" s="673"/>
      <c r="C43" s="454"/>
      <c r="D43" s="454"/>
      <c r="E43" s="459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  <c r="V43" s="454"/>
      <c r="W43" s="454"/>
      <c r="X43" s="454"/>
      <c r="Y43" s="454"/>
      <c r="Z43" s="454"/>
      <c r="AA43" s="671"/>
    </row>
    <row r="44" spans="1:27" ht="30" customHeight="1" x14ac:dyDescent="0.35">
      <c r="A44" s="670"/>
      <c r="B44" s="671"/>
      <c r="AA44" s="671"/>
    </row>
    <row r="45" spans="1:27" ht="30" customHeight="1" x14ac:dyDescent="0.35">
      <c r="B45" s="671"/>
      <c r="AA45" s="671"/>
    </row>
    <row r="46" spans="1:27" ht="30" customHeight="1" x14ac:dyDescent="0.35">
      <c r="B46" s="671"/>
      <c r="AA46" s="671"/>
    </row>
    <row r="47" spans="1:27" ht="30" customHeight="1" x14ac:dyDescent="0.4">
      <c r="B47" s="672">
        <v>6.3</v>
      </c>
      <c r="C47" s="455" t="s">
        <v>388</v>
      </c>
      <c r="AA47" s="671"/>
    </row>
    <row r="48" spans="1:27" ht="30" customHeight="1" x14ac:dyDescent="0.35">
      <c r="B48" s="671"/>
      <c r="C48" s="455" t="s">
        <v>73</v>
      </c>
      <c r="AA48" s="671"/>
    </row>
    <row r="49" spans="1:27" ht="30" customHeight="1" x14ac:dyDescent="0.4">
      <c r="B49" s="671"/>
      <c r="C49" s="453" t="s">
        <v>399</v>
      </c>
      <c r="AA49" s="671"/>
    </row>
    <row r="50" spans="1:27" ht="30" customHeight="1" x14ac:dyDescent="0.4">
      <c r="B50" s="671"/>
      <c r="C50" s="453" t="s">
        <v>74</v>
      </c>
      <c r="AA50" s="671"/>
    </row>
    <row r="51" spans="1:27" ht="30" customHeight="1" x14ac:dyDescent="0.35">
      <c r="B51" s="671"/>
      <c r="X51" s="1026">
        <v>3101</v>
      </c>
      <c r="Y51" s="1026"/>
      <c r="Z51" s="676"/>
      <c r="AA51" s="671"/>
    </row>
    <row r="52" spans="1:27" ht="27.95" customHeight="1" x14ac:dyDescent="0.35">
      <c r="B52" s="671"/>
      <c r="C52" s="460" t="s">
        <v>19</v>
      </c>
      <c r="E52" s="455" t="s">
        <v>298</v>
      </c>
      <c r="W52" s="1025">
        <v>13</v>
      </c>
      <c r="X52" s="945"/>
      <c r="Y52" s="947"/>
      <c r="Z52" s="470"/>
      <c r="AA52" s="671"/>
    </row>
    <row r="53" spans="1:27" ht="27.95" customHeight="1" x14ac:dyDescent="0.4">
      <c r="B53" s="671"/>
      <c r="E53" s="453" t="s">
        <v>299</v>
      </c>
      <c r="W53" s="1025"/>
      <c r="X53" s="948"/>
      <c r="Y53" s="950"/>
      <c r="Z53" s="470"/>
      <c r="AA53" s="671"/>
    </row>
    <row r="54" spans="1:27" ht="30" customHeight="1" x14ac:dyDescent="0.35">
      <c r="B54" s="671"/>
      <c r="AA54" s="671"/>
    </row>
    <row r="55" spans="1:27" ht="27.95" customHeight="1" x14ac:dyDescent="0.35">
      <c r="B55" s="671"/>
      <c r="C55" s="460" t="s">
        <v>20</v>
      </c>
      <c r="E55" s="455" t="s">
        <v>300</v>
      </c>
      <c r="W55" s="1025">
        <v>14</v>
      </c>
      <c r="X55" s="945"/>
      <c r="Y55" s="947"/>
      <c r="Z55" s="470"/>
      <c r="AA55" s="671"/>
    </row>
    <row r="56" spans="1:27" ht="27.95" customHeight="1" x14ac:dyDescent="0.4">
      <c r="B56" s="671"/>
      <c r="E56" s="453" t="s">
        <v>297</v>
      </c>
      <c r="W56" s="1025"/>
      <c r="X56" s="948"/>
      <c r="Y56" s="950"/>
      <c r="Z56" s="470"/>
      <c r="AA56" s="671"/>
    </row>
    <row r="57" spans="1:27" ht="30" customHeight="1" x14ac:dyDescent="0.4">
      <c r="B57" s="671"/>
      <c r="E57" s="453"/>
      <c r="AA57" s="671"/>
    </row>
    <row r="58" spans="1:27" ht="30" customHeight="1" x14ac:dyDescent="0.35">
      <c r="B58" s="671"/>
      <c r="AA58" s="671"/>
    </row>
    <row r="59" spans="1:27" ht="30" customHeight="1" x14ac:dyDescent="0.35">
      <c r="A59" s="93"/>
      <c r="B59" s="673"/>
      <c r="C59" s="454"/>
      <c r="D59" s="454"/>
      <c r="E59" s="454"/>
      <c r="F59" s="454"/>
      <c r="G59" s="454"/>
      <c r="H59" s="454"/>
      <c r="I59" s="454"/>
      <c r="J59" s="454"/>
      <c r="K59" s="454"/>
      <c r="L59" s="454"/>
      <c r="M59" s="454"/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4"/>
      <c r="Z59" s="454"/>
      <c r="AA59" s="671"/>
    </row>
    <row r="60" spans="1:27" ht="30" customHeight="1" x14ac:dyDescent="0.35">
      <c r="A60" s="670"/>
      <c r="B60" s="671"/>
      <c r="AA60" s="671"/>
    </row>
    <row r="61" spans="1:27" ht="30" customHeight="1" x14ac:dyDescent="0.35">
      <c r="B61" s="671"/>
      <c r="AA61" s="671"/>
    </row>
    <row r="62" spans="1:27" ht="30" customHeight="1" x14ac:dyDescent="0.4">
      <c r="B62" s="672">
        <v>6.4</v>
      </c>
      <c r="C62" s="455" t="s">
        <v>301</v>
      </c>
      <c r="AA62" s="671"/>
    </row>
    <row r="63" spans="1:27" ht="26.25" customHeight="1" x14ac:dyDescent="0.4">
      <c r="B63" s="671"/>
      <c r="C63" s="453" t="s">
        <v>302</v>
      </c>
      <c r="AA63" s="671"/>
    </row>
    <row r="64" spans="1:27" ht="30" customHeight="1" x14ac:dyDescent="0.4">
      <c r="B64" s="671"/>
      <c r="C64" s="453"/>
      <c r="AA64" s="671"/>
    </row>
    <row r="65" spans="2:27" ht="30" customHeight="1" x14ac:dyDescent="0.4">
      <c r="B65" s="671"/>
      <c r="C65" s="1020">
        <v>310043</v>
      </c>
      <c r="D65" s="1020"/>
      <c r="E65" s="1020"/>
      <c r="AA65" s="671"/>
    </row>
    <row r="66" spans="2:27" ht="27.95" customHeight="1" x14ac:dyDescent="0.35">
      <c r="B66" s="671"/>
      <c r="C66" s="1021">
        <v>1</v>
      </c>
      <c r="D66" s="945"/>
      <c r="E66" s="947"/>
      <c r="F66" s="1022" t="s">
        <v>451</v>
      </c>
      <c r="G66" s="1023"/>
      <c r="H66" s="1021">
        <v>2</v>
      </c>
      <c r="I66" s="945"/>
      <c r="J66" s="947"/>
      <c r="K66" s="1022" t="s">
        <v>452</v>
      </c>
      <c r="L66" s="1023"/>
      <c r="M66" s="1023"/>
      <c r="AA66" s="671"/>
    </row>
    <row r="67" spans="2:27" ht="27.95" customHeight="1" x14ac:dyDescent="0.35">
      <c r="B67" s="671"/>
      <c r="C67" s="1021"/>
      <c r="D67" s="948"/>
      <c r="E67" s="950"/>
      <c r="F67" s="1022"/>
      <c r="G67" s="1023"/>
      <c r="H67" s="1021"/>
      <c r="I67" s="948"/>
      <c r="J67" s="950"/>
      <c r="K67" s="1022"/>
      <c r="L67" s="1023"/>
      <c r="M67" s="1023"/>
      <c r="AA67" s="671"/>
    </row>
    <row r="68" spans="2:27" ht="48" customHeight="1" x14ac:dyDescent="0.35">
      <c r="B68" s="671"/>
      <c r="AA68" s="671"/>
    </row>
    <row r="69" spans="2:27" ht="30" customHeight="1" x14ac:dyDescent="0.35">
      <c r="B69" s="671"/>
      <c r="AA69" s="671"/>
    </row>
    <row r="70" spans="2:27" ht="30" customHeight="1" x14ac:dyDescent="0.35">
      <c r="B70" s="671"/>
      <c r="AA70" s="671"/>
    </row>
    <row r="71" spans="2:27" ht="24.75" customHeight="1" x14ac:dyDescent="0.35">
      <c r="B71" s="671"/>
      <c r="AA71" s="671"/>
    </row>
    <row r="72" spans="2:27" ht="30" customHeight="1" x14ac:dyDescent="0.35">
      <c r="B72" s="671"/>
      <c r="AA72" s="671"/>
    </row>
    <row r="73" spans="2:27" ht="30" customHeight="1" x14ac:dyDescent="0.35">
      <c r="B73" s="671"/>
      <c r="AA73" s="671"/>
    </row>
    <row r="74" spans="2:27" ht="30" customHeight="1" x14ac:dyDescent="0.35">
      <c r="B74" s="671"/>
      <c r="AA74" s="671"/>
    </row>
    <row r="75" spans="2:27" ht="18.75" customHeight="1" x14ac:dyDescent="0.35">
      <c r="B75" s="671"/>
      <c r="AA75" s="671"/>
    </row>
    <row r="76" spans="2:27" ht="30" customHeight="1" x14ac:dyDescent="0.35">
      <c r="B76" s="671"/>
      <c r="AA76" s="671"/>
    </row>
    <row r="77" spans="2:27" ht="30" customHeight="1" x14ac:dyDescent="0.35">
      <c r="B77" s="671"/>
      <c r="AA77" s="671"/>
    </row>
    <row r="78" spans="2:27" ht="30" customHeight="1" x14ac:dyDescent="0.35">
      <c r="B78" s="671"/>
      <c r="AA78" s="671"/>
    </row>
    <row r="79" spans="2:27" ht="50.25" customHeight="1" x14ac:dyDescent="0.35">
      <c r="B79" s="671"/>
      <c r="AA79" s="671"/>
    </row>
    <row r="80" spans="2:27" ht="30" customHeight="1" x14ac:dyDescent="0.35">
      <c r="B80" s="671"/>
      <c r="AA80" s="671"/>
    </row>
    <row r="81" spans="1:27" ht="30" customHeight="1" x14ac:dyDescent="0.35">
      <c r="B81" s="671"/>
      <c r="AA81" s="671"/>
    </row>
    <row r="82" spans="1:27" ht="30" customHeight="1" x14ac:dyDescent="0.35">
      <c r="B82" s="671"/>
      <c r="AA82" s="671"/>
    </row>
    <row r="83" spans="1:27" ht="30" customHeight="1" x14ac:dyDescent="0.35">
      <c r="B83" s="671"/>
      <c r="AA83" s="671"/>
    </row>
    <row r="84" spans="1:27" ht="30" customHeight="1" x14ac:dyDescent="0.35">
      <c r="B84" s="671"/>
      <c r="AA84" s="671"/>
    </row>
    <row r="85" spans="1:27" ht="30" customHeight="1" x14ac:dyDescent="0.35">
      <c r="B85" s="671"/>
      <c r="AA85" s="671"/>
    </row>
    <row r="86" spans="1:27" ht="30" customHeight="1" thickBot="1" x14ac:dyDescent="0.4">
      <c r="A86" s="677"/>
      <c r="B86" s="678"/>
      <c r="C86" s="679"/>
      <c r="D86" s="679"/>
      <c r="E86" s="679"/>
      <c r="F86" s="679"/>
      <c r="G86" s="679"/>
      <c r="H86" s="679"/>
      <c r="I86" s="679"/>
      <c r="J86" s="679"/>
      <c r="K86" s="679"/>
      <c r="L86" s="679"/>
      <c r="M86" s="679"/>
      <c r="N86" s="679"/>
      <c r="O86" s="679"/>
      <c r="P86" s="679"/>
      <c r="Q86" s="679"/>
      <c r="R86" s="679"/>
      <c r="S86" s="679"/>
      <c r="T86" s="679"/>
      <c r="U86" s="679"/>
      <c r="V86" s="679"/>
      <c r="W86" s="679"/>
      <c r="X86" s="679"/>
      <c r="Y86" s="679"/>
      <c r="Z86" s="680"/>
      <c r="AA86" s="681"/>
    </row>
    <row r="87" spans="1:27" ht="30" customHeight="1" x14ac:dyDescent="0.35">
      <c r="A87" s="93"/>
      <c r="AA87" s="93"/>
    </row>
    <row r="88" spans="1:27" ht="30" customHeight="1" x14ac:dyDescent="0.35">
      <c r="A88" s="632">
        <v>11</v>
      </c>
      <c r="B88" s="632"/>
      <c r="C88" s="632"/>
      <c r="D88" s="632"/>
      <c r="E88" s="632"/>
      <c r="F88" s="632"/>
      <c r="G88" s="632"/>
      <c r="H88" s="632"/>
      <c r="I88" s="632"/>
      <c r="J88" s="632"/>
      <c r="K88" s="632"/>
      <c r="L88" s="632"/>
      <c r="M88" s="632"/>
      <c r="N88" s="632"/>
      <c r="O88" s="632">
        <v>11</v>
      </c>
      <c r="P88" s="632"/>
      <c r="Q88" s="632"/>
      <c r="R88" s="632"/>
      <c r="S88" s="632"/>
      <c r="T88" s="632"/>
      <c r="U88" s="632"/>
      <c r="V88" s="632"/>
      <c r="W88" s="632"/>
      <c r="X88" s="632"/>
      <c r="Y88" s="632"/>
      <c r="Z88" s="632"/>
      <c r="AA88" s="632"/>
    </row>
    <row r="89" spans="1:27" ht="30" customHeight="1" x14ac:dyDescent="0.35"/>
  </sheetData>
  <mergeCells count="30">
    <mergeCell ref="C66:C67"/>
    <mergeCell ref="D66:E67"/>
    <mergeCell ref="F66:G67"/>
    <mergeCell ref="H66:H67"/>
    <mergeCell ref="K66:M67"/>
    <mergeCell ref="I66:J67"/>
    <mergeCell ref="C65:E65"/>
    <mergeCell ref="W33:W34"/>
    <mergeCell ref="X33:Y34"/>
    <mergeCell ref="W36:W37"/>
    <mergeCell ref="X36:Y37"/>
    <mergeCell ref="W39:W40"/>
    <mergeCell ref="X39:Y40"/>
    <mergeCell ref="X51:Y51"/>
    <mergeCell ref="W52:W53"/>
    <mergeCell ref="X52:Y53"/>
    <mergeCell ref="W55:W56"/>
    <mergeCell ref="X55:Y56"/>
    <mergeCell ref="L14:M15"/>
    <mergeCell ref="X26:Y26"/>
    <mergeCell ref="W27:W28"/>
    <mergeCell ref="X27:Y28"/>
    <mergeCell ref="W30:W31"/>
    <mergeCell ref="X30:Y31"/>
    <mergeCell ref="J14:K15"/>
    <mergeCell ref="C13:E13"/>
    <mergeCell ref="C14:C15"/>
    <mergeCell ref="D14:E15"/>
    <mergeCell ref="F14:G15"/>
    <mergeCell ref="I14:I15"/>
  </mergeCells>
  <printOptions horizontalCentered="1" verticalCentered="1"/>
  <pageMargins left="0.23622047244094491" right="0.23622047244094491" top="0.23622047244094491" bottom="0.23622047244094491" header="0" footer="0"/>
  <pageSetup paperSize="9" scale="3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>
    <tabColor rgb="FFFF0000"/>
    <pageSetUpPr fitToPage="1"/>
  </sheetPr>
  <dimension ref="A1:AO98"/>
  <sheetViews>
    <sheetView showGridLines="0" view="pageBreakPreview" zoomScale="30" zoomScaleNormal="40" zoomScaleSheetLayoutView="30" workbookViewId="0">
      <selection activeCell="AG43" sqref="AG43:AL44"/>
    </sheetView>
  </sheetViews>
  <sheetFormatPr defaultColWidth="7.296875" defaultRowHeight="33" customHeight="1" x14ac:dyDescent="0.35"/>
  <cols>
    <col min="1" max="1" width="3.296875" customWidth="1"/>
    <col min="2" max="2" width="8.5" customWidth="1"/>
    <col min="3" max="3" width="9" customWidth="1"/>
    <col min="4" max="4" width="9.09765625" customWidth="1"/>
    <col min="11" max="30" width="6" customWidth="1"/>
    <col min="31" max="31" width="5.59765625" customWidth="1"/>
    <col min="33" max="38" width="4.19921875" customWidth="1"/>
    <col min="40" max="41" width="4.69921875" customWidth="1"/>
  </cols>
  <sheetData>
    <row r="1" spans="1:41" ht="33" customHeight="1" x14ac:dyDescent="0.3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</row>
    <row r="2" spans="1:41" ht="33" customHeight="1" x14ac:dyDescent="0.3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</row>
    <row r="3" spans="1:41" ht="33" customHeight="1" thickBot="1" x14ac:dyDescent="0.4">
      <c r="A3" s="93"/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69"/>
      <c r="AA3" s="669"/>
      <c r="AB3" s="669"/>
      <c r="AC3" s="669"/>
      <c r="AD3" s="669"/>
      <c r="AE3" s="669"/>
      <c r="AF3" s="669"/>
      <c r="AG3" s="669"/>
      <c r="AH3" s="669"/>
      <c r="AI3" s="669"/>
      <c r="AJ3" s="669"/>
      <c r="AK3" s="669"/>
      <c r="AL3" s="669"/>
      <c r="AM3" s="669"/>
      <c r="AN3" s="669"/>
      <c r="AO3" s="93"/>
    </row>
    <row r="4" spans="1:41" ht="33" customHeight="1" x14ac:dyDescent="0.35">
      <c r="A4" s="670"/>
      <c r="B4" s="671"/>
      <c r="AO4" s="671"/>
    </row>
    <row r="5" spans="1:41" ht="33" customHeight="1" x14ac:dyDescent="0.35">
      <c r="B5" s="671"/>
      <c r="AO5" s="671"/>
    </row>
    <row r="6" spans="1:41" ht="33" customHeight="1" x14ac:dyDescent="0.5">
      <c r="B6" s="671"/>
      <c r="E6" s="449" t="s">
        <v>457</v>
      </c>
      <c r="AO6" s="671"/>
    </row>
    <row r="7" spans="1:41" ht="33" customHeight="1" x14ac:dyDescent="0.45">
      <c r="B7" s="671"/>
      <c r="E7" s="451" t="s">
        <v>458</v>
      </c>
      <c r="AO7" s="671"/>
    </row>
    <row r="8" spans="1:41" ht="33" customHeight="1" x14ac:dyDescent="0.35">
      <c r="B8" s="671"/>
      <c r="AO8" s="671"/>
    </row>
    <row r="9" spans="1:41" ht="33" customHeight="1" x14ac:dyDescent="0.35">
      <c r="B9" s="671"/>
      <c r="AO9" s="671"/>
    </row>
    <row r="10" spans="1:41" ht="30" customHeight="1" x14ac:dyDescent="0.5">
      <c r="B10" s="682">
        <v>6.5</v>
      </c>
      <c r="C10" s="449" t="s">
        <v>304</v>
      </c>
      <c r="AK10" s="1027">
        <v>3100</v>
      </c>
      <c r="AL10" s="1027"/>
      <c r="AO10" s="671"/>
    </row>
    <row r="11" spans="1:41" ht="30" customHeight="1" x14ac:dyDescent="0.5">
      <c r="B11" s="671"/>
      <c r="C11" s="449" t="s">
        <v>303</v>
      </c>
      <c r="AF11" s="1028">
        <v>45</v>
      </c>
      <c r="AG11" s="945"/>
      <c r="AH11" s="946"/>
      <c r="AI11" s="946"/>
      <c r="AJ11" s="946"/>
      <c r="AK11" s="946"/>
      <c r="AL11" s="947"/>
      <c r="AM11" s="1029" t="s">
        <v>24</v>
      </c>
      <c r="AO11" s="671"/>
    </row>
    <row r="12" spans="1:41" ht="30" customHeight="1" x14ac:dyDescent="0.45">
      <c r="B12" s="671"/>
      <c r="C12" s="451" t="s">
        <v>459</v>
      </c>
      <c r="AF12" s="1028"/>
      <c r="AG12" s="948"/>
      <c r="AH12" s="949"/>
      <c r="AI12" s="949"/>
      <c r="AJ12" s="949"/>
      <c r="AK12" s="949"/>
      <c r="AL12" s="950"/>
      <c r="AM12" s="1029"/>
      <c r="AO12" s="671"/>
    </row>
    <row r="13" spans="1:41" ht="30" customHeight="1" x14ac:dyDescent="0.45">
      <c r="B13" s="671"/>
      <c r="C13" s="451" t="s">
        <v>305</v>
      </c>
      <c r="I13" s="463"/>
      <c r="AO13" s="671"/>
    </row>
    <row r="14" spans="1:41" ht="33" customHeight="1" x14ac:dyDescent="0.35">
      <c r="B14" s="671"/>
      <c r="AO14" s="671"/>
    </row>
    <row r="15" spans="1:41" ht="33" customHeight="1" x14ac:dyDescent="0.35">
      <c r="B15" s="671"/>
      <c r="AO15" s="671"/>
    </row>
    <row r="16" spans="1:41" ht="33" customHeight="1" x14ac:dyDescent="0.35">
      <c r="B16" s="671"/>
      <c r="AO16" s="671"/>
    </row>
    <row r="17" spans="1:41" ht="33" customHeight="1" x14ac:dyDescent="0.35">
      <c r="B17" s="671"/>
      <c r="AO17" s="671"/>
    </row>
    <row r="18" spans="1:41" ht="33" customHeight="1" x14ac:dyDescent="0.35">
      <c r="B18" s="671"/>
      <c r="AO18" s="671"/>
    </row>
    <row r="19" spans="1:41" ht="33" customHeight="1" x14ac:dyDescent="0.35">
      <c r="B19" s="671"/>
      <c r="AO19" s="671"/>
    </row>
    <row r="20" spans="1:41" ht="33" customHeight="1" x14ac:dyDescent="0.35">
      <c r="B20" s="671"/>
      <c r="AO20" s="671"/>
    </row>
    <row r="21" spans="1:41" ht="33" customHeight="1" x14ac:dyDescent="0.35">
      <c r="B21" s="671"/>
      <c r="AO21" s="671"/>
    </row>
    <row r="22" spans="1:41" ht="33" customHeight="1" x14ac:dyDescent="0.35">
      <c r="A22" s="93"/>
      <c r="B22" s="673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454"/>
      <c r="AH22" s="454"/>
      <c r="AI22" s="454"/>
      <c r="AJ22" s="454"/>
      <c r="AK22" s="454"/>
      <c r="AL22" s="454"/>
      <c r="AM22" s="454"/>
      <c r="AN22" s="454"/>
      <c r="AO22" s="671"/>
    </row>
    <row r="23" spans="1:41" ht="33" customHeight="1" x14ac:dyDescent="0.35">
      <c r="A23" s="670"/>
      <c r="B23" s="671"/>
      <c r="AO23" s="671"/>
    </row>
    <row r="24" spans="1:41" ht="33" customHeight="1" x14ac:dyDescent="0.35">
      <c r="B24" s="671"/>
      <c r="AO24" s="671"/>
    </row>
    <row r="25" spans="1:41" ht="33" customHeight="1" x14ac:dyDescent="0.35">
      <c r="B25" s="671"/>
      <c r="AO25" s="671"/>
    </row>
    <row r="26" spans="1:41" ht="33" customHeight="1" x14ac:dyDescent="0.5">
      <c r="B26" s="682" t="s">
        <v>460</v>
      </c>
      <c r="C26" s="449" t="s">
        <v>306</v>
      </c>
      <c r="D26" s="449"/>
      <c r="AO26" s="671"/>
    </row>
    <row r="27" spans="1:41" ht="33" customHeight="1" x14ac:dyDescent="0.45">
      <c r="B27" s="671"/>
      <c r="C27" s="451" t="s">
        <v>307</v>
      </c>
      <c r="AO27" s="671"/>
    </row>
    <row r="28" spans="1:41" ht="33" customHeight="1" x14ac:dyDescent="0.4">
      <c r="B28" s="671"/>
      <c r="AK28" s="1027">
        <v>3100</v>
      </c>
      <c r="AL28" s="1027"/>
      <c r="AO28" s="671"/>
    </row>
    <row r="29" spans="1:41" ht="30" customHeight="1" x14ac:dyDescent="0.5">
      <c r="B29" s="671"/>
      <c r="C29" s="449" t="s">
        <v>19</v>
      </c>
      <c r="D29" s="449" t="s">
        <v>308</v>
      </c>
      <c r="AF29" s="1028">
        <v>46</v>
      </c>
      <c r="AG29" s="945"/>
      <c r="AH29" s="946"/>
      <c r="AI29" s="946"/>
      <c r="AJ29" s="946"/>
      <c r="AK29" s="946"/>
      <c r="AL29" s="947"/>
      <c r="AM29" s="1029" t="s">
        <v>24</v>
      </c>
      <c r="AO29" s="671"/>
    </row>
    <row r="30" spans="1:41" ht="30" customHeight="1" x14ac:dyDescent="0.45">
      <c r="B30" s="671"/>
      <c r="D30" s="451" t="s">
        <v>309</v>
      </c>
      <c r="AF30" s="1028"/>
      <c r="AG30" s="948"/>
      <c r="AH30" s="949"/>
      <c r="AI30" s="949"/>
      <c r="AJ30" s="949"/>
      <c r="AK30" s="949"/>
      <c r="AL30" s="950"/>
      <c r="AM30" s="1029"/>
      <c r="AO30" s="671"/>
    </row>
    <row r="31" spans="1:41" ht="33" customHeight="1" x14ac:dyDescent="0.35">
      <c r="B31" s="671"/>
      <c r="AO31" s="671"/>
    </row>
    <row r="32" spans="1:41" ht="30" customHeight="1" x14ac:dyDescent="0.5">
      <c r="B32" s="671"/>
      <c r="C32" s="449" t="s">
        <v>20</v>
      </c>
      <c r="D32" s="449" t="s">
        <v>310</v>
      </c>
      <c r="AF32" s="1028">
        <v>47</v>
      </c>
      <c r="AG32" s="945"/>
      <c r="AH32" s="946"/>
      <c r="AI32" s="946"/>
      <c r="AJ32" s="946"/>
      <c r="AK32" s="946"/>
      <c r="AL32" s="947"/>
      <c r="AM32" s="1029" t="s">
        <v>24</v>
      </c>
      <c r="AO32" s="671"/>
    </row>
    <row r="33" spans="1:41" ht="30" customHeight="1" x14ac:dyDescent="0.45">
      <c r="B33" s="671"/>
      <c r="D33" s="451" t="s">
        <v>311</v>
      </c>
      <c r="AF33" s="1028"/>
      <c r="AG33" s="948"/>
      <c r="AH33" s="949"/>
      <c r="AI33" s="949"/>
      <c r="AJ33" s="949"/>
      <c r="AK33" s="949"/>
      <c r="AL33" s="950"/>
      <c r="AM33" s="1029"/>
      <c r="AO33" s="671"/>
    </row>
    <row r="34" spans="1:41" ht="33" customHeight="1" x14ac:dyDescent="0.35">
      <c r="B34" s="671"/>
      <c r="AO34" s="671"/>
    </row>
    <row r="35" spans="1:41" ht="30" customHeight="1" x14ac:dyDescent="0.5">
      <c r="B35" s="671"/>
      <c r="C35" s="449" t="s">
        <v>33</v>
      </c>
      <c r="D35" s="449" t="s">
        <v>312</v>
      </c>
      <c r="AF35" s="1028">
        <v>48</v>
      </c>
      <c r="AG35" s="945"/>
      <c r="AH35" s="946"/>
      <c r="AI35" s="946"/>
      <c r="AJ35" s="946"/>
      <c r="AK35" s="946"/>
      <c r="AL35" s="947"/>
      <c r="AM35" s="1029" t="s">
        <v>24</v>
      </c>
      <c r="AO35" s="671"/>
    </row>
    <row r="36" spans="1:41" ht="30" customHeight="1" x14ac:dyDescent="0.45">
      <c r="B36" s="671"/>
      <c r="D36" s="451" t="s">
        <v>461</v>
      </c>
      <c r="AF36" s="1028"/>
      <c r="AG36" s="948"/>
      <c r="AH36" s="949"/>
      <c r="AI36" s="949"/>
      <c r="AJ36" s="949"/>
      <c r="AK36" s="949"/>
      <c r="AL36" s="950"/>
      <c r="AM36" s="1029"/>
      <c r="AO36" s="671"/>
    </row>
    <row r="37" spans="1:41" ht="33" customHeight="1" x14ac:dyDescent="0.35">
      <c r="B37" s="671"/>
      <c r="AM37" s="666"/>
      <c r="AO37" s="671"/>
    </row>
    <row r="38" spans="1:41" ht="30" customHeight="1" x14ac:dyDescent="0.5">
      <c r="B38" s="671"/>
      <c r="C38" s="449" t="s">
        <v>50</v>
      </c>
      <c r="D38" s="449" t="s">
        <v>249</v>
      </c>
      <c r="AC38" s="1027">
        <v>310050</v>
      </c>
      <c r="AD38" s="1027"/>
      <c r="AF38" s="1028">
        <v>49</v>
      </c>
      <c r="AG38" s="945"/>
      <c r="AH38" s="946"/>
      <c r="AI38" s="946"/>
      <c r="AJ38" s="946"/>
      <c r="AK38" s="946"/>
      <c r="AL38" s="947"/>
      <c r="AM38" s="1029" t="s">
        <v>24</v>
      </c>
      <c r="AO38" s="671"/>
    </row>
    <row r="39" spans="1:41" ht="30" customHeight="1" x14ac:dyDescent="0.45">
      <c r="B39" s="671"/>
      <c r="D39" s="451" t="s">
        <v>250</v>
      </c>
      <c r="K39" s="945"/>
      <c r="L39" s="946"/>
      <c r="M39" s="946"/>
      <c r="N39" s="946"/>
      <c r="O39" s="946"/>
      <c r="P39" s="946"/>
      <c r="Q39" s="946"/>
      <c r="R39" s="946"/>
      <c r="S39" s="946"/>
      <c r="T39" s="946"/>
      <c r="U39" s="946"/>
      <c r="V39" s="946"/>
      <c r="W39" s="946"/>
      <c r="X39" s="946"/>
      <c r="Y39" s="946"/>
      <c r="Z39" s="946"/>
      <c r="AA39" s="946"/>
      <c r="AB39" s="946"/>
      <c r="AC39" s="946"/>
      <c r="AD39" s="947"/>
      <c r="AF39" s="1028"/>
      <c r="AG39" s="948"/>
      <c r="AH39" s="949"/>
      <c r="AI39" s="949"/>
      <c r="AJ39" s="949"/>
      <c r="AK39" s="949"/>
      <c r="AL39" s="950"/>
      <c r="AM39" s="1029"/>
      <c r="AO39" s="671"/>
    </row>
    <row r="40" spans="1:41" ht="30" customHeight="1" x14ac:dyDescent="0.35">
      <c r="B40" s="671"/>
      <c r="K40" s="1036"/>
      <c r="L40" s="1037"/>
      <c r="M40" s="1037"/>
      <c r="N40" s="1037"/>
      <c r="O40" s="1037"/>
      <c r="P40" s="1037"/>
      <c r="Q40" s="1037"/>
      <c r="R40" s="1037"/>
      <c r="S40" s="1037"/>
      <c r="T40" s="1037"/>
      <c r="U40" s="1037"/>
      <c r="V40" s="1037"/>
      <c r="W40" s="1037"/>
      <c r="X40" s="1037"/>
      <c r="Y40" s="1037"/>
      <c r="Z40" s="1037"/>
      <c r="AA40" s="1037"/>
      <c r="AB40" s="1037"/>
      <c r="AC40" s="1037"/>
      <c r="AD40" s="1038"/>
      <c r="AO40" s="671"/>
    </row>
    <row r="41" spans="1:41" ht="15.75" customHeight="1" x14ac:dyDescent="0.35">
      <c r="B41" s="671"/>
      <c r="K41" s="1036"/>
      <c r="L41" s="1037"/>
      <c r="M41" s="1037"/>
      <c r="N41" s="1037"/>
      <c r="O41" s="1037"/>
      <c r="P41" s="1037"/>
      <c r="Q41" s="1037"/>
      <c r="R41" s="1037"/>
      <c r="S41" s="1037"/>
      <c r="T41" s="1037"/>
      <c r="U41" s="1037"/>
      <c r="V41" s="1037"/>
      <c r="W41" s="1037"/>
      <c r="X41" s="1037"/>
      <c r="Y41" s="1037"/>
      <c r="Z41" s="1037"/>
      <c r="AA41" s="1037"/>
      <c r="AB41" s="1037"/>
      <c r="AC41" s="1037"/>
      <c r="AD41" s="1038"/>
      <c r="AO41" s="671"/>
    </row>
    <row r="42" spans="1:41" ht="30" customHeight="1" x14ac:dyDescent="0.35">
      <c r="B42" s="671"/>
      <c r="K42" s="1036"/>
      <c r="L42" s="1037"/>
      <c r="M42" s="1037"/>
      <c r="N42" s="1037"/>
      <c r="O42" s="1037"/>
      <c r="P42" s="1037"/>
      <c r="Q42" s="1037"/>
      <c r="R42" s="1037"/>
      <c r="S42" s="1037"/>
      <c r="T42" s="1037"/>
      <c r="U42" s="1037"/>
      <c r="V42" s="1037"/>
      <c r="W42" s="1037"/>
      <c r="X42" s="1037"/>
      <c r="Y42" s="1037"/>
      <c r="Z42" s="1037"/>
      <c r="AA42" s="1037"/>
      <c r="AB42" s="1037"/>
      <c r="AC42" s="1037"/>
      <c r="AD42" s="1038"/>
      <c r="AO42" s="671"/>
    </row>
    <row r="43" spans="1:41" ht="30" customHeight="1" x14ac:dyDescent="0.5">
      <c r="B43" s="671"/>
      <c r="D43" s="449" t="s">
        <v>116</v>
      </c>
      <c r="K43" s="948"/>
      <c r="L43" s="949"/>
      <c r="M43" s="949"/>
      <c r="N43" s="949"/>
      <c r="O43" s="949"/>
      <c r="P43" s="949"/>
      <c r="Q43" s="949"/>
      <c r="R43" s="949"/>
      <c r="S43" s="949"/>
      <c r="T43" s="949"/>
      <c r="U43" s="949"/>
      <c r="V43" s="949"/>
      <c r="W43" s="949"/>
      <c r="X43" s="949"/>
      <c r="Y43" s="949"/>
      <c r="Z43" s="949"/>
      <c r="AA43" s="949"/>
      <c r="AB43" s="949"/>
      <c r="AC43" s="949"/>
      <c r="AD43" s="950"/>
      <c r="AG43" s="1030">
        <f>AG29+AG32+AG35+AG38</f>
        <v>0</v>
      </c>
      <c r="AH43" s="1031"/>
      <c r="AI43" s="1031"/>
      <c r="AJ43" s="1031"/>
      <c r="AK43" s="1031"/>
      <c r="AL43" s="1032"/>
      <c r="AM43" s="1029" t="s">
        <v>24</v>
      </c>
      <c r="AO43" s="671"/>
    </row>
    <row r="44" spans="1:41" ht="33" customHeight="1" x14ac:dyDescent="0.45">
      <c r="B44" s="671"/>
      <c r="D44" s="451" t="s">
        <v>115</v>
      </c>
      <c r="AG44" s="1033"/>
      <c r="AH44" s="1034"/>
      <c r="AI44" s="1034"/>
      <c r="AJ44" s="1034"/>
      <c r="AK44" s="1034"/>
      <c r="AL44" s="1035"/>
      <c r="AM44" s="1029"/>
      <c r="AO44" s="671"/>
    </row>
    <row r="45" spans="1:41" ht="33" customHeight="1" x14ac:dyDescent="0.35">
      <c r="B45" s="671"/>
      <c r="AO45" s="671"/>
    </row>
    <row r="46" spans="1:41" ht="33" customHeight="1" x14ac:dyDescent="0.35">
      <c r="B46" s="671"/>
      <c r="AO46" s="671"/>
    </row>
    <row r="47" spans="1:41" ht="33" customHeight="1" x14ac:dyDescent="0.35">
      <c r="A47" s="93"/>
      <c r="B47" s="673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671"/>
    </row>
    <row r="48" spans="1:41" ht="33" customHeight="1" x14ac:dyDescent="0.35">
      <c r="A48" s="670"/>
      <c r="B48" s="671"/>
      <c r="AO48" s="671"/>
    </row>
    <row r="49" spans="2:41" ht="33" customHeight="1" x14ac:dyDescent="0.35">
      <c r="B49" s="671"/>
      <c r="AO49" s="671"/>
    </row>
    <row r="50" spans="2:41" ht="33" customHeight="1" x14ac:dyDescent="0.35">
      <c r="B50" s="671"/>
      <c r="AO50" s="671"/>
    </row>
    <row r="51" spans="2:41" ht="33" customHeight="1" x14ac:dyDescent="0.5">
      <c r="B51" s="682" t="s">
        <v>462</v>
      </c>
      <c r="C51" s="449" t="s">
        <v>313</v>
      </c>
      <c r="AO51" s="671"/>
    </row>
    <row r="52" spans="2:41" ht="33" customHeight="1" x14ac:dyDescent="0.45">
      <c r="B52" s="671"/>
      <c r="C52" s="451" t="s">
        <v>314</v>
      </c>
      <c r="AO52" s="671"/>
    </row>
    <row r="53" spans="2:41" ht="33" customHeight="1" x14ac:dyDescent="0.45">
      <c r="B53" s="671"/>
      <c r="C53" s="451"/>
      <c r="AK53" s="1027">
        <v>3100</v>
      </c>
      <c r="AL53" s="1027"/>
      <c r="AO53" s="671"/>
    </row>
    <row r="54" spans="2:41" ht="30" customHeight="1" x14ac:dyDescent="0.5">
      <c r="B54" s="671"/>
      <c r="C54" s="449" t="s">
        <v>19</v>
      </c>
      <c r="D54" s="449" t="s">
        <v>463</v>
      </c>
      <c r="AF54" s="1028">
        <v>51</v>
      </c>
      <c r="AG54" s="945"/>
      <c r="AH54" s="946"/>
      <c r="AI54" s="946"/>
      <c r="AJ54" s="946"/>
      <c r="AK54" s="946"/>
      <c r="AL54" s="947"/>
      <c r="AM54" s="1029" t="s">
        <v>24</v>
      </c>
      <c r="AO54" s="671"/>
    </row>
    <row r="55" spans="2:41" ht="30" customHeight="1" x14ac:dyDescent="0.5">
      <c r="B55" s="671"/>
      <c r="D55" s="1039" t="s">
        <v>464</v>
      </c>
      <c r="E55" s="449" t="s">
        <v>315</v>
      </c>
      <c r="AF55" s="1028"/>
      <c r="AG55" s="948"/>
      <c r="AH55" s="949"/>
      <c r="AI55" s="949"/>
      <c r="AJ55" s="949"/>
      <c r="AK55" s="949"/>
      <c r="AL55" s="950"/>
      <c r="AM55" s="1029"/>
      <c r="AO55" s="671"/>
    </row>
    <row r="56" spans="2:41" ht="33" customHeight="1" x14ac:dyDescent="0.45">
      <c r="B56" s="671"/>
      <c r="D56" s="1039"/>
      <c r="E56" s="451" t="s">
        <v>316</v>
      </c>
      <c r="AO56" s="671"/>
    </row>
    <row r="57" spans="2:41" ht="33" customHeight="1" x14ac:dyDescent="0.45">
      <c r="B57" s="671"/>
      <c r="D57" s="665"/>
      <c r="E57" s="451"/>
      <c r="AO57" s="671"/>
    </row>
    <row r="58" spans="2:41" ht="30" customHeight="1" x14ac:dyDescent="0.5">
      <c r="B58" s="671"/>
      <c r="C58" s="449" t="s">
        <v>20</v>
      </c>
      <c r="D58" s="449" t="s">
        <v>465</v>
      </c>
      <c r="AF58" s="1028">
        <v>52</v>
      </c>
      <c r="AG58" s="945"/>
      <c r="AH58" s="946"/>
      <c r="AI58" s="946"/>
      <c r="AJ58" s="946"/>
      <c r="AK58" s="946"/>
      <c r="AL58" s="947"/>
      <c r="AM58" s="1029" t="s">
        <v>24</v>
      </c>
      <c r="AO58" s="671"/>
    </row>
    <row r="59" spans="2:41" ht="30" customHeight="1" x14ac:dyDescent="0.5">
      <c r="B59" s="671"/>
      <c r="D59" s="1039" t="s">
        <v>147</v>
      </c>
      <c r="E59" s="449" t="s">
        <v>317</v>
      </c>
      <c r="AF59" s="1028"/>
      <c r="AG59" s="948"/>
      <c r="AH59" s="949"/>
      <c r="AI59" s="949"/>
      <c r="AJ59" s="949"/>
      <c r="AK59" s="949"/>
      <c r="AL59" s="950"/>
      <c r="AM59" s="1029"/>
      <c r="AO59" s="671"/>
    </row>
    <row r="60" spans="2:41" ht="33" customHeight="1" x14ac:dyDescent="0.45">
      <c r="B60" s="671"/>
      <c r="D60" s="1039"/>
      <c r="E60" s="451" t="s">
        <v>318</v>
      </c>
      <c r="AO60" s="671"/>
    </row>
    <row r="61" spans="2:41" ht="33" customHeight="1" x14ac:dyDescent="0.45">
      <c r="B61" s="671"/>
      <c r="D61" s="665"/>
      <c r="E61" s="451"/>
      <c r="AO61" s="671"/>
    </row>
    <row r="62" spans="2:41" ht="30" customHeight="1" x14ac:dyDescent="0.5">
      <c r="B62" s="671"/>
      <c r="C62" s="449" t="s">
        <v>33</v>
      </c>
      <c r="D62" s="449" t="s">
        <v>466</v>
      </c>
      <c r="AF62" s="1028">
        <v>53</v>
      </c>
      <c r="AG62" s="945"/>
      <c r="AH62" s="946"/>
      <c r="AI62" s="946"/>
      <c r="AJ62" s="946"/>
      <c r="AK62" s="946"/>
      <c r="AL62" s="947"/>
      <c r="AM62" s="1029" t="s">
        <v>24</v>
      </c>
      <c r="AO62" s="671"/>
    </row>
    <row r="63" spans="2:41" ht="30" customHeight="1" x14ac:dyDescent="0.5">
      <c r="B63" s="671"/>
      <c r="C63" s="449"/>
      <c r="D63" s="451" t="s">
        <v>382</v>
      </c>
      <c r="AF63" s="1028"/>
      <c r="AG63" s="948"/>
      <c r="AH63" s="949"/>
      <c r="AI63" s="949"/>
      <c r="AJ63" s="949"/>
      <c r="AK63" s="949"/>
      <c r="AL63" s="950"/>
      <c r="AM63" s="1029"/>
      <c r="AO63" s="671"/>
    </row>
    <row r="64" spans="2:41" ht="33" customHeight="1" x14ac:dyDescent="0.5">
      <c r="B64" s="671"/>
      <c r="D64" s="1039" t="s">
        <v>467</v>
      </c>
      <c r="E64" s="449" t="s">
        <v>319</v>
      </c>
      <c r="AO64" s="671"/>
    </row>
    <row r="65" spans="1:41" ht="33" customHeight="1" x14ac:dyDescent="0.45">
      <c r="B65" s="671"/>
      <c r="D65" s="1039"/>
      <c r="E65" s="451" t="s">
        <v>320</v>
      </c>
      <c r="AO65" s="671"/>
    </row>
    <row r="66" spans="1:41" ht="33" customHeight="1" x14ac:dyDescent="0.35">
      <c r="B66" s="671"/>
      <c r="AO66" s="671"/>
    </row>
    <row r="67" spans="1:41" ht="30" customHeight="1" x14ac:dyDescent="0.5">
      <c r="B67" s="671"/>
      <c r="D67" s="449" t="s">
        <v>116</v>
      </c>
      <c r="AG67" s="1030">
        <f>AG54+AG58+AG62</f>
        <v>0</v>
      </c>
      <c r="AH67" s="1031"/>
      <c r="AI67" s="1031"/>
      <c r="AJ67" s="1031"/>
      <c r="AK67" s="1031"/>
      <c r="AL67" s="1032"/>
      <c r="AM67" s="1029" t="s">
        <v>24</v>
      </c>
      <c r="AO67" s="671"/>
    </row>
    <row r="68" spans="1:41" ht="30" customHeight="1" x14ac:dyDescent="0.45">
      <c r="B68" s="671"/>
      <c r="D68" s="451" t="s">
        <v>115</v>
      </c>
      <c r="AG68" s="1033"/>
      <c r="AH68" s="1034"/>
      <c r="AI68" s="1034"/>
      <c r="AJ68" s="1034"/>
      <c r="AK68" s="1034"/>
      <c r="AL68" s="1035"/>
      <c r="AM68" s="1029"/>
      <c r="AO68" s="671"/>
    </row>
    <row r="69" spans="1:41" ht="33" customHeight="1" x14ac:dyDescent="0.45">
      <c r="B69" s="671"/>
      <c r="D69" s="451"/>
      <c r="AG69" s="464"/>
      <c r="AH69" s="464"/>
      <c r="AI69" s="464"/>
      <c r="AJ69" s="464"/>
      <c r="AK69" s="464"/>
      <c r="AL69" s="464"/>
      <c r="AM69" s="666"/>
      <c r="AO69" s="671"/>
    </row>
    <row r="70" spans="1:41" ht="33" customHeight="1" x14ac:dyDescent="0.45">
      <c r="B70" s="671"/>
      <c r="D70" s="451"/>
      <c r="AG70" s="464"/>
      <c r="AH70" s="464"/>
      <c r="AI70" s="464"/>
      <c r="AJ70" s="464"/>
      <c r="AK70" s="464"/>
      <c r="AL70" s="464"/>
      <c r="AM70" s="666"/>
      <c r="AO70" s="671"/>
    </row>
    <row r="71" spans="1:41" ht="33" customHeight="1" x14ac:dyDescent="0.45">
      <c r="A71" s="683"/>
      <c r="B71" s="684"/>
      <c r="C71" s="465"/>
      <c r="D71" s="466"/>
      <c r="E71" s="465"/>
      <c r="F71" s="465"/>
      <c r="G71" s="465"/>
      <c r="H71" s="465"/>
      <c r="I71" s="465"/>
      <c r="J71" s="465"/>
      <c r="K71" s="465"/>
      <c r="L71" s="465"/>
      <c r="M71" s="465"/>
      <c r="N71" s="465"/>
      <c r="O71" s="465"/>
      <c r="P71" s="465"/>
      <c r="Q71" s="465"/>
      <c r="R71" s="465"/>
      <c r="S71" s="465"/>
      <c r="T71" s="465"/>
      <c r="U71" s="465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7"/>
      <c r="AH71" s="467"/>
      <c r="AI71" s="467"/>
      <c r="AJ71" s="467"/>
      <c r="AK71" s="467"/>
      <c r="AL71" s="467"/>
      <c r="AM71" s="468"/>
      <c r="AN71" s="465"/>
      <c r="AO71" s="685"/>
    </row>
    <row r="72" spans="1:41" ht="33" customHeight="1" x14ac:dyDescent="0.45">
      <c r="A72" s="670"/>
      <c r="B72" s="671"/>
      <c r="D72" s="451"/>
      <c r="AG72" s="464"/>
      <c r="AH72" s="464"/>
      <c r="AI72" s="464"/>
      <c r="AJ72" s="464"/>
      <c r="AK72" s="464"/>
      <c r="AL72" s="464"/>
      <c r="AM72" s="666"/>
      <c r="AO72" s="671"/>
    </row>
    <row r="73" spans="1:41" ht="33" customHeight="1" x14ac:dyDescent="0.35">
      <c r="B73" s="671"/>
      <c r="AO73" s="671"/>
    </row>
    <row r="74" spans="1:41" ht="33" customHeight="1" x14ac:dyDescent="0.35">
      <c r="B74" s="671"/>
      <c r="AO74" s="671"/>
    </row>
    <row r="75" spans="1:41" ht="33" customHeight="1" x14ac:dyDescent="0.5">
      <c r="B75" s="682" t="s">
        <v>468</v>
      </c>
      <c r="C75" s="449" t="s">
        <v>321</v>
      </c>
      <c r="AO75" s="671"/>
    </row>
    <row r="76" spans="1:41" ht="33" customHeight="1" x14ac:dyDescent="0.45">
      <c r="B76" s="671"/>
      <c r="C76" s="451" t="s">
        <v>400</v>
      </c>
      <c r="AO76" s="671"/>
    </row>
    <row r="77" spans="1:41" ht="33" customHeight="1" x14ac:dyDescent="0.4">
      <c r="B77" s="671"/>
      <c r="AK77" s="1027">
        <v>3100</v>
      </c>
      <c r="AL77" s="1027"/>
      <c r="AO77" s="671"/>
    </row>
    <row r="78" spans="1:41" ht="30" customHeight="1" x14ac:dyDescent="0.5">
      <c r="B78" s="671"/>
      <c r="C78" s="449" t="s">
        <v>19</v>
      </c>
      <c r="D78" s="449" t="s">
        <v>145</v>
      </c>
      <c r="AF78" s="1028">
        <v>54</v>
      </c>
      <c r="AG78" s="945"/>
      <c r="AH78" s="946"/>
      <c r="AI78" s="946"/>
      <c r="AJ78" s="946"/>
      <c r="AK78" s="946"/>
      <c r="AL78" s="947"/>
      <c r="AM78" s="1029" t="s">
        <v>24</v>
      </c>
      <c r="AO78" s="671"/>
    </row>
    <row r="79" spans="1:41" ht="30" customHeight="1" x14ac:dyDescent="0.45">
      <c r="B79" s="671"/>
      <c r="D79" s="451" t="s">
        <v>469</v>
      </c>
      <c r="AF79" s="1028"/>
      <c r="AG79" s="948"/>
      <c r="AH79" s="949"/>
      <c r="AI79" s="949"/>
      <c r="AJ79" s="949"/>
      <c r="AK79" s="949"/>
      <c r="AL79" s="950"/>
      <c r="AM79" s="1029"/>
      <c r="AO79" s="671"/>
    </row>
    <row r="80" spans="1:41" ht="33" customHeight="1" x14ac:dyDescent="0.35">
      <c r="B80" s="671"/>
      <c r="AO80" s="671"/>
    </row>
    <row r="81" spans="1:41" ht="30" customHeight="1" x14ac:dyDescent="0.5">
      <c r="B81" s="671"/>
      <c r="C81" s="449" t="s">
        <v>20</v>
      </c>
      <c r="D81" s="449" t="s">
        <v>470</v>
      </c>
      <c r="AF81" s="1028">
        <v>55</v>
      </c>
      <c r="AG81" s="945"/>
      <c r="AH81" s="946"/>
      <c r="AI81" s="946"/>
      <c r="AJ81" s="946"/>
      <c r="AK81" s="946"/>
      <c r="AL81" s="947"/>
      <c r="AM81" s="1029" t="s">
        <v>24</v>
      </c>
      <c r="AO81" s="671"/>
    </row>
    <row r="82" spans="1:41" ht="30" customHeight="1" x14ac:dyDescent="0.45">
      <c r="B82" s="671"/>
      <c r="D82" s="451" t="s">
        <v>471</v>
      </c>
      <c r="AF82" s="1028"/>
      <c r="AG82" s="948"/>
      <c r="AH82" s="949"/>
      <c r="AI82" s="949"/>
      <c r="AJ82" s="949"/>
      <c r="AK82" s="949"/>
      <c r="AL82" s="950"/>
      <c r="AM82" s="1029"/>
      <c r="AO82" s="671"/>
    </row>
    <row r="83" spans="1:41" ht="33" customHeight="1" x14ac:dyDescent="0.35">
      <c r="B83" s="671"/>
      <c r="AO83" s="671"/>
    </row>
    <row r="84" spans="1:41" ht="33" customHeight="1" x14ac:dyDescent="0.5">
      <c r="B84" s="671"/>
      <c r="D84" s="449" t="s">
        <v>116</v>
      </c>
      <c r="AG84" s="1030">
        <f>AG78+AG81</f>
        <v>0</v>
      </c>
      <c r="AH84" s="1031"/>
      <c r="AI84" s="1031"/>
      <c r="AJ84" s="1031"/>
      <c r="AK84" s="1031"/>
      <c r="AL84" s="1032"/>
      <c r="AM84" s="1029" t="s">
        <v>24</v>
      </c>
      <c r="AO84" s="671"/>
    </row>
    <row r="85" spans="1:41" ht="33" customHeight="1" x14ac:dyDescent="0.45">
      <c r="B85" s="671"/>
      <c r="D85" s="451" t="s">
        <v>115</v>
      </c>
      <c r="AG85" s="1033"/>
      <c r="AH85" s="1034"/>
      <c r="AI85" s="1034"/>
      <c r="AJ85" s="1034"/>
      <c r="AK85" s="1034"/>
      <c r="AL85" s="1035"/>
      <c r="AM85" s="1029"/>
      <c r="AO85" s="671"/>
    </row>
    <row r="86" spans="1:41" ht="33" customHeight="1" x14ac:dyDescent="0.35">
      <c r="B86" s="671"/>
      <c r="AO86" s="671"/>
    </row>
    <row r="87" spans="1:41" ht="33" customHeight="1" x14ac:dyDescent="0.35">
      <c r="B87" s="671"/>
      <c r="AO87" s="671"/>
    </row>
    <row r="88" spans="1:41" ht="33" customHeight="1" x14ac:dyDescent="0.35">
      <c r="B88" s="671"/>
      <c r="AO88" s="671"/>
    </row>
    <row r="89" spans="1:41" ht="33" customHeight="1" x14ac:dyDescent="0.35">
      <c r="B89" s="671"/>
      <c r="AO89" s="671"/>
    </row>
    <row r="90" spans="1:41" ht="33" customHeight="1" x14ac:dyDescent="0.35">
      <c r="B90" s="671"/>
      <c r="AO90" s="671"/>
    </row>
    <row r="91" spans="1:41" ht="33" customHeight="1" x14ac:dyDescent="0.35">
      <c r="B91" s="671"/>
      <c r="AO91" s="671"/>
    </row>
    <row r="92" spans="1:41" ht="33" customHeight="1" x14ac:dyDescent="0.35">
      <c r="B92" s="671"/>
      <c r="AO92" s="671"/>
    </row>
    <row r="93" spans="1:41" ht="33" customHeight="1" x14ac:dyDescent="0.35">
      <c r="B93" s="671"/>
      <c r="AO93" s="671"/>
    </row>
    <row r="94" spans="1:41" ht="33" customHeight="1" x14ac:dyDescent="0.35">
      <c r="B94" s="671"/>
      <c r="AO94" s="671"/>
    </row>
    <row r="95" spans="1:41" ht="33" customHeight="1" x14ac:dyDescent="0.35">
      <c r="B95" s="671"/>
      <c r="AO95" s="671"/>
    </row>
    <row r="96" spans="1:41" ht="33" customHeight="1" thickBot="1" x14ac:dyDescent="0.4">
      <c r="A96" s="93"/>
      <c r="B96" s="686"/>
      <c r="C96" s="669"/>
      <c r="D96" s="669"/>
      <c r="E96" s="669"/>
      <c r="F96" s="669"/>
      <c r="G96" s="669"/>
      <c r="H96" s="669"/>
      <c r="I96" s="669"/>
      <c r="J96" s="669"/>
      <c r="K96" s="669"/>
      <c r="L96" s="669"/>
      <c r="M96" s="669"/>
      <c r="N96" s="669"/>
      <c r="O96" s="669"/>
      <c r="P96" s="669"/>
      <c r="Q96" s="669"/>
      <c r="R96" s="669"/>
      <c r="S96" s="669"/>
      <c r="T96" s="669"/>
      <c r="U96" s="669"/>
      <c r="V96" s="669"/>
      <c r="W96" s="669"/>
      <c r="X96" s="669"/>
      <c r="Y96" s="669"/>
      <c r="Z96" s="669"/>
      <c r="AA96" s="669"/>
      <c r="AB96" s="669"/>
      <c r="AC96" s="669"/>
      <c r="AD96" s="669"/>
      <c r="AE96" s="669"/>
      <c r="AF96" s="669"/>
      <c r="AG96" s="669"/>
      <c r="AH96" s="669"/>
      <c r="AI96" s="669"/>
      <c r="AJ96" s="669"/>
      <c r="AK96" s="669"/>
      <c r="AL96" s="669"/>
      <c r="AM96" s="669"/>
      <c r="AN96" s="687"/>
      <c r="AO96" s="671"/>
    </row>
    <row r="97" spans="1:41" ht="33" customHeight="1" x14ac:dyDescent="0.35">
      <c r="A97" s="93"/>
      <c r="AO97" s="93"/>
    </row>
    <row r="98" spans="1:41" ht="33" customHeight="1" x14ac:dyDescent="0.4">
      <c r="A98" s="1020">
        <v>12</v>
      </c>
      <c r="B98" s="1020"/>
      <c r="C98" s="1020"/>
      <c r="D98" s="1020"/>
      <c r="E98" s="1020"/>
      <c r="F98" s="1020"/>
      <c r="G98" s="1020"/>
      <c r="H98" s="1020"/>
      <c r="I98" s="1020"/>
      <c r="J98" s="1020"/>
      <c r="K98" s="1020"/>
      <c r="L98" s="1020"/>
      <c r="M98" s="1020"/>
      <c r="N98" s="1020"/>
      <c r="O98" s="1020"/>
      <c r="P98" s="1020"/>
      <c r="Q98" s="1020"/>
      <c r="R98" s="1020"/>
      <c r="S98" s="1020"/>
      <c r="T98" s="1020"/>
      <c r="U98" s="1020"/>
      <c r="V98" s="1020"/>
      <c r="W98" s="1020"/>
      <c r="X98" s="1020"/>
      <c r="Y98" s="1020"/>
      <c r="Z98" s="1020"/>
      <c r="AA98" s="1020"/>
      <c r="AB98" s="1020"/>
      <c r="AC98" s="1020"/>
      <c r="AD98" s="1020"/>
      <c r="AE98" s="1020"/>
      <c r="AF98" s="1020"/>
      <c r="AG98" s="1020"/>
      <c r="AH98" s="1020"/>
      <c r="AI98" s="1020"/>
      <c r="AJ98" s="1020"/>
      <c r="AK98" s="1020"/>
      <c r="AL98" s="1020"/>
      <c r="AM98" s="1020"/>
      <c r="AN98" s="1020"/>
      <c r="AO98" s="1020"/>
    </row>
  </sheetData>
  <mergeCells count="46">
    <mergeCell ref="AF81:AF82"/>
    <mergeCell ref="AG81:AL82"/>
    <mergeCell ref="AM81:AM82"/>
    <mergeCell ref="AM84:AM85"/>
    <mergeCell ref="A98:AO98"/>
    <mergeCell ref="AG84:AL85"/>
    <mergeCell ref="D64:D65"/>
    <mergeCell ref="AM67:AM68"/>
    <mergeCell ref="AG67:AL68"/>
    <mergeCell ref="AK77:AL77"/>
    <mergeCell ref="AF78:AF79"/>
    <mergeCell ref="AG78:AL79"/>
    <mergeCell ref="AM78:AM79"/>
    <mergeCell ref="AM54:AM55"/>
    <mergeCell ref="D55:D56"/>
    <mergeCell ref="AF62:AF63"/>
    <mergeCell ref="AG62:AL63"/>
    <mergeCell ref="AM62:AM63"/>
    <mergeCell ref="AF58:AF59"/>
    <mergeCell ref="AG58:AL59"/>
    <mergeCell ref="AM58:AM59"/>
    <mergeCell ref="D59:D60"/>
    <mergeCell ref="AC38:AD38"/>
    <mergeCell ref="AF38:AF39"/>
    <mergeCell ref="AG38:AL39"/>
    <mergeCell ref="AM38:AM39"/>
    <mergeCell ref="K39:AD43"/>
    <mergeCell ref="AM43:AM44"/>
    <mergeCell ref="AK53:AL53"/>
    <mergeCell ref="AF54:AF55"/>
    <mergeCell ref="AG54:AL55"/>
    <mergeCell ref="AF32:AF33"/>
    <mergeCell ref="AG32:AL33"/>
    <mergeCell ref="AG43:AL44"/>
    <mergeCell ref="AM32:AM33"/>
    <mergeCell ref="AF35:AF36"/>
    <mergeCell ref="AG35:AL36"/>
    <mergeCell ref="AM35:AM36"/>
    <mergeCell ref="AF29:AF30"/>
    <mergeCell ref="AG29:AL30"/>
    <mergeCell ref="AM29:AM30"/>
    <mergeCell ref="AK10:AL10"/>
    <mergeCell ref="AF11:AF12"/>
    <mergeCell ref="AG11:AL12"/>
    <mergeCell ref="AM11:AM12"/>
    <mergeCell ref="AK28:AL28"/>
  </mergeCells>
  <printOptions horizontalCentered="1" verticalCentered="1"/>
  <pageMargins left="0.23622047244094491" right="0.23622047244094491" top="0.23622047244094491" bottom="0.23622047244094491" header="0" footer="0"/>
  <pageSetup paperSize="9" scale="28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>
    <tabColor rgb="FFFF0000"/>
    <pageSetUpPr fitToPage="1"/>
  </sheetPr>
  <dimension ref="A1:BJ111"/>
  <sheetViews>
    <sheetView showGridLines="0" view="pageBreakPreview" zoomScale="30" zoomScaleNormal="70" zoomScaleSheetLayoutView="30" workbookViewId="0">
      <selection activeCell="C13" sqref="C13:AB14"/>
    </sheetView>
  </sheetViews>
  <sheetFormatPr defaultRowHeight="19.5" x14ac:dyDescent="0.35"/>
  <cols>
    <col min="1" max="1" width="2.19921875" customWidth="1"/>
    <col min="2" max="2" width="7.59765625" bestFit="1" customWidth="1"/>
    <col min="3" max="3" width="6" customWidth="1"/>
    <col min="4" max="4" width="7" customWidth="1"/>
    <col min="5" max="5" width="3.8984375" customWidth="1"/>
    <col min="6" max="9" width="6" customWidth="1"/>
    <col min="10" max="13" width="3.8984375" customWidth="1"/>
    <col min="14" max="28" width="6" customWidth="1"/>
    <col min="29" max="29" width="5" customWidth="1"/>
    <col min="30" max="32" width="8.69921875" customWidth="1"/>
    <col min="33" max="33" width="5.3984375" customWidth="1"/>
    <col min="34" max="34" width="6" customWidth="1"/>
    <col min="35" max="45" width="4.19921875" customWidth="1"/>
    <col min="46" max="46" width="2.5" customWidth="1"/>
    <col min="47" max="66" width="3.3984375" customWidth="1"/>
    <col min="277" max="277" width="2.796875" customWidth="1"/>
    <col min="278" max="278" width="2.19921875" customWidth="1"/>
    <col min="279" max="279" width="6.8984375" customWidth="1"/>
    <col min="280" max="280" width="2.09765625" customWidth="1"/>
    <col min="281" max="281" width="6.796875" customWidth="1"/>
    <col min="282" max="293" width="6.59765625" customWidth="1"/>
    <col min="294" max="294" width="7.5" customWidth="1"/>
    <col min="295" max="295" width="12" customWidth="1"/>
    <col min="296" max="296" width="7.69921875" customWidth="1"/>
    <col min="297" max="301" width="8.69921875" customWidth="1"/>
    <col min="302" max="302" width="5.69921875" customWidth="1"/>
    <col min="303" max="322" width="3.3984375" customWidth="1"/>
    <col min="533" max="533" width="2.796875" customWidth="1"/>
    <col min="534" max="534" width="2.19921875" customWidth="1"/>
    <col min="535" max="535" width="6.8984375" customWidth="1"/>
    <col min="536" max="536" width="2.09765625" customWidth="1"/>
    <col min="537" max="537" width="6.796875" customWidth="1"/>
    <col min="538" max="549" width="6.59765625" customWidth="1"/>
    <col min="550" max="550" width="7.5" customWidth="1"/>
    <col min="551" max="551" width="12" customWidth="1"/>
    <col min="552" max="552" width="7.69921875" customWidth="1"/>
    <col min="553" max="557" width="8.69921875" customWidth="1"/>
    <col min="558" max="558" width="5.69921875" customWidth="1"/>
    <col min="559" max="578" width="3.3984375" customWidth="1"/>
    <col min="789" max="789" width="2.796875" customWidth="1"/>
    <col min="790" max="790" width="2.19921875" customWidth="1"/>
    <col min="791" max="791" width="6.8984375" customWidth="1"/>
    <col min="792" max="792" width="2.09765625" customWidth="1"/>
    <col min="793" max="793" width="6.796875" customWidth="1"/>
    <col min="794" max="805" width="6.59765625" customWidth="1"/>
    <col min="806" max="806" width="7.5" customWidth="1"/>
    <col min="807" max="807" width="12" customWidth="1"/>
    <col min="808" max="808" width="7.69921875" customWidth="1"/>
    <col min="809" max="813" width="8.69921875" customWidth="1"/>
    <col min="814" max="814" width="5.69921875" customWidth="1"/>
    <col min="815" max="834" width="3.3984375" customWidth="1"/>
    <col min="1045" max="1045" width="2.796875" customWidth="1"/>
    <col min="1046" max="1046" width="2.19921875" customWidth="1"/>
    <col min="1047" max="1047" width="6.8984375" customWidth="1"/>
    <col min="1048" max="1048" width="2.09765625" customWidth="1"/>
    <col min="1049" max="1049" width="6.796875" customWidth="1"/>
    <col min="1050" max="1061" width="6.59765625" customWidth="1"/>
    <col min="1062" max="1062" width="7.5" customWidth="1"/>
    <col min="1063" max="1063" width="12" customWidth="1"/>
    <col min="1064" max="1064" width="7.69921875" customWidth="1"/>
    <col min="1065" max="1069" width="8.69921875" customWidth="1"/>
    <col min="1070" max="1070" width="5.69921875" customWidth="1"/>
    <col min="1071" max="1090" width="3.3984375" customWidth="1"/>
    <col min="1301" max="1301" width="2.796875" customWidth="1"/>
    <col min="1302" max="1302" width="2.19921875" customWidth="1"/>
    <col min="1303" max="1303" width="6.8984375" customWidth="1"/>
    <col min="1304" max="1304" width="2.09765625" customWidth="1"/>
    <col min="1305" max="1305" width="6.796875" customWidth="1"/>
    <col min="1306" max="1317" width="6.59765625" customWidth="1"/>
    <col min="1318" max="1318" width="7.5" customWidth="1"/>
    <col min="1319" max="1319" width="12" customWidth="1"/>
    <col min="1320" max="1320" width="7.69921875" customWidth="1"/>
    <col min="1321" max="1325" width="8.69921875" customWidth="1"/>
    <col min="1326" max="1326" width="5.69921875" customWidth="1"/>
    <col min="1327" max="1346" width="3.3984375" customWidth="1"/>
    <col min="1557" max="1557" width="2.796875" customWidth="1"/>
    <col min="1558" max="1558" width="2.19921875" customWidth="1"/>
    <col min="1559" max="1559" width="6.8984375" customWidth="1"/>
    <col min="1560" max="1560" width="2.09765625" customWidth="1"/>
    <col min="1561" max="1561" width="6.796875" customWidth="1"/>
    <col min="1562" max="1573" width="6.59765625" customWidth="1"/>
    <col min="1574" max="1574" width="7.5" customWidth="1"/>
    <col min="1575" max="1575" width="12" customWidth="1"/>
    <col min="1576" max="1576" width="7.69921875" customWidth="1"/>
    <col min="1577" max="1581" width="8.69921875" customWidth="1"/>
    <col min="1582" max="1582" width="5.69921875" customWidth="1"/>
    <col min="1583" max="1602" width="3.3984375" customWidth="1"/>
    <col min="1813" max="1813" width="2.796875" customWidth="1"/>
    <col min="1814" max="1814" width="2.19921875" customWidth="1"/>
    <col min="1815" max="1815" width="6.8984375" customWidth="1"/>
    <col min="1816" max="1816" width="2.09765625" customWidth="1"/>
    <col min="1817" max="1817" width="6.796875" customWidth="1"/>
    <col min="1818" max="1829" width="6.59765625" customWidth="1"/>
    <col min="1830" max="1830" width="7.5" customWidth="1"/>
    <col min="1831" max="1831" width="12" customWidth="1"/>
    <col min="1832" max="1832" width="7.69921875" customWidth="1"/>
    <col min="1833" max="1837" width="8.69921875" customWidth="1"/>
    <col min="1838" max="1838" width="5.69921875" customWidth="1"/>
    <col min="1839" max="1858" width="3.3984375" customWidth="1"/>
    <col min="2069" max="2069" width="2.796875" customWidth="1"/>
    <col min="2070" max="2070" width="2.19921875" customWidth="1"/>
    <col min="2071" max="2071" width="6.8984375" customWidth="1"/>
    <col min="2072" max="2072" width="2.09765625" customWidth="1"/>
    <col min="2073" max="2073" width="6.796875" customWidth="1"/>
    <col min="2074" max="2085" width="6.59765625" customWidth="1"/>
    <col min="2086" max="2086" width="7.5" customWidth="1"/>
    <col min="2087" max="2087" width="12" customWidth="1"/>
    <col min="2088" max="2088" width="7.69921875" customWidth="1"/>
    <col min="2089" max="2093" width="8.69921875" customWidth="1"/>
    <col min="2094" max="2094" width="5.69921875" customWidth="1"/>
    <col min="2095" max="2114" width="3.3984375" customWidth="1"/>
    <col min="2325" max="2325" width="2.796875" customWidth="1"/>
    <col min="2326" max="2326" width="2.19921875" customWidth="1"/>
    <col min="2327" max="2327" width="6.8984375" customWidth="1"/>
    <col min="2328" max="2328" width="2.09765625" customWidth="1"/>
    <col min="2329" max="2329" width="6.796875" customWidth="1"/>
    <col min="2330" max="2341" width="6.59765625" customWidth="1"/>
    <col min="2342" max="2342" width="7.5" customWidth="1"/>
    <col min="2343" max="2343" width="12" customWidth="1"/>
    <col min="2344" max="2344" width="7.69921875" customWidth="1"/>
    <col min="2345" max="2349" width="8.69921875" customWidth="1"/>
    <col min="2350" max="2350" width="5.69921875" customWidth="1"/>
    <col min="2351" max="2370" width="3.3984375" customWidth="1"/>
    <col min="2581" max="2581" width="2.796875" customWidth="1"/>
    <col min="2582" max="2582" width="2.19921875" customWidth="1"/>
    <col min="2583" max="2583" width="6.8984375" customWidth="1"/>
    <col min="2584" max="2584" width="2.09765625" customWidth="1"/>
    <col min="2585" max="2585" width="6.796875" customWidth="1"/>
    <col min="2586" max="2597" width="6.59765625" customWidth="1"/>
    <col min="2598" max="2598" width="7.5" customWidth="1"/>
    <col min="2599" max="2599" width="12" customWidth="1"/>
    <col min="2600" max="2600" width="7.69921875" customWidth="1"/>
    <col min="2601" max="2605" width="8.69921875" customWidth="1"/>
    <col min="2606" max="2606" width="5.69921875" customWidth="1"/>
    <col min="2607" max="2626" width="3.3984375" customWidth="1"/>
    <col min="2837" max="2837" width="2.796875" customWidth="1"/>
    <col min="2838" max="2838" width="2.19921875" customWidth="1"/>
    <col min="2839" max="2839" width="6.8984375" customWidth="1"/>
    <col min="2840" max="2840" width="2.09765625" customWidth="1"/>
    <col min="2841" max="2841" width="6.796875" customWidth="1"/>
    <col min="2842" max="2853" width="6.59765625" customWidth="1"/>
    <col min="2854" max="2854" width="7.5" customWidth="1"/>
    <col min="2855" max="2855" width="12" customWidth="1"/>
    <col min="2856" max="2856" width="7.69921875" customWidth="1"/>
    <col min="2857" max="2861" width="8.69921875" customWidth="1"/>
    <col min="2862" max="2862" width="5.69921875" customWidth="1"/>
    <col min="2863" max="2882" width="3.3984375" customWidth="1"/>
    <col min="3093" max="3093" width="2.796875" customWidth="1"/>
    <col min="3094" max="3094" width="2.19921875" customWidth="1"/>
    <col min="3095" max="3095" width="6.8984375" customWidth="1"/>
    <col min="3096" max="3096" width="2.09765625" customWidth="1"/>
    <col min="3097" max="3097" width="6.796875" customWidth="1"/>
    <col min="3098" max="3109" width="6.59765625" customWidth="1"/>
    <col min="3110" max="3110" width="7.5" customWidth="1"/>
    <col min="3111" max="3111" width="12" customWidth="1"/>
    <col min="3112" max="3112" width="7.69921875" customWidth="1"/>
    <col min="3113" max="3117" width="8.69921875" customWidth="1"/>
    <col min="3118" max="3118" width="5.69921875" customWidth="1"/>
    <col min="3119" max="3138" width="3.3984375" customWidth="1"/>
    <col min="3349" max="3349" width="2.796875" customWidth="1"/>
    <col min="3350" max="3350" width="2.19921875" customWidth="1"/>
    <col min="3351" max="3351" width="6.8984375" customWidth="1"/>
    <col min="3352" max="3352" width="2.09765625" customWidth="1"/>
    <col min="3353" max="3353" width="6.796875" customWidth="1"/>
    <col min="3354" max="3365" width="6.59765625" customWidth="1"/>
    <col min="3366" max="3366" width="7.5" customWidth="1"/>
    <col min="3367" max="3367" width="12" customWidth="1"/>
    <col min="3368" max="3368" width="7.69921875" customWidth="1"/>
    <col min="3369" max="3373" width="8.69921875" customWidth="1"/>
    <col min="3374" max="3374" width="5.69921875" customWidth="1"/>
    <col min="3375" max="3394" width="3.3984375" customWidth="1"/>
    <col min="3605" max="3605" width="2.796875" customWidth="1"/>
    <col min="3606" max="3606" width="2.19921875" customWidth="1"/>
    <col min="3607" max="3607" width="6.8984375" customWidth="1"/>
    <col min="3608" max="3608" width="2.09765625" customWidth="1"/>
    <col min="3609" max="3609" width="6.796875" customWidth="1"/>
    <col min="3610" max="3621" width="6.59765625" customWidth="1"/>
    <col min="3622" max="3622" width="7.5" customWidth="1"/>
    <col min="3623" max="3623" width="12" customWidth="1"/>
    <col min="3624" max="3624" width="7.69921875" customWidth="1"/>
    <col min="3625" max="3629" width="8.69921875" customWidth="1"/>
    <col min="3630" max="3630" width="5.69921875" customWidth="1"/>
    <col min="3631" max="3650" width="3.3984375" customWidth="1"/>
    <col min="3861" max="3861" width="2.796875" customWidth="1"/>
    <col min="3862" max="3862" width="2.19921875" customWidth="1"/>
    <col min="3863" max="3863" width="6.8984375" customWidth="1"/>
    <col min="3864" max="3864" width="2.09765625" customWidth="1"/>
    <col min="3865" max="3865" width="6.796875" customWidth="1"/>
    <col min="3866" max="3877" width="6.59765625" customWidth="1"/>
    <col min="3878" max="3878" width="7.5" customWidth="1"/>
    <col min="3879" max="3879" width="12" customWidth="1"/>
    <col min="3880" max="3880" width="7.69921875" customWidth="1"/>
    <col min="3881" max="3885" width="8.69921875" customWidth="1"/>
    <col min="3886" max="3886" width="5.69921875" customWidth="1"/>
    <col min="3887" max="3906" width="3.3984375" customWidth="1"/>
    <col min="4117" max="4117" width="2.796875" customWidth="1"/>
    <col min="4118" max="4118" width="2.19921875" customWidth="1"/>
    <col min="4119" max="4119" width="6.8984375" customWidth="1"/>
    <col min="4120" max="4120" width="2.09765625" customWidth="1"/>
    <col min="4121" max="4121" width="6.796875" customWidth="1"/>
    <col min="4122" max="4133" width="6.59765625" customWidth="1"/>
    <col min="4134" max="4134" width="7.5" customWidth="1"/>
    <col min="4135" max="4135" width="12" customWidth="1"/>
    <col min="4136" max="4136" width="7.69921875" customWidth="1"/>
    <col min="4137" max="4141" width="8.69921875" customWidth="1"/>
    <col min="4142" max="4142" width="5.69921875" customWidth="1"/>
    <col min="4143" max="4162" width="3.3984375" customWidth="1"/>
    <col min="4373" max="4373" width="2.796875" customWidth="1"/>
    <col min="4374" max="4374" width="2.19921875" customWidth="1"/>
    <col min="4375" max="4375" width="6.8984375" customWidth="1"/>
    <col min="4376" max="4376" width="2.09765625" customWidth="1"/>
    <col min="4377" max="4377" width="6.796875" customWidth="1"/>
    <col min="4378" max="4389" width="6.59765625" customWidth="1"/>
    <col min="4390" max="4390" width="7.5" customWidth="1"/>
    <col min="4391" max="4391" width="12" customWidth="1"/>
    <col min="4392" max="4392" width="7.69921875" customWidth="1"/>
    <col min="4393" max="4397" width="8.69921875" customWidth="1"/>
    <col min="4398" max="4398" width="5.69921875" customWidth="1"/>
    <col min="4399" max="4418" width="3.3984375" customWidth="1"/>
    <col min="4629" max="4629" width="2.796875" customWidth="1"/>
    <col min="4630" max="4630" width="2.19921875" customWidth="1"/>
    <col min="4631" max="4631" width="6.8984375" customWidth="1"/>
    <col min="4632" max="4632" width="2.09765625" customWidth="1"/>
    <col min="4633" max="4633" width="6.796875" customWidth="1"/>
    <col min="4634" max="4645" width="6.59765625" customWidth="1"/>
    <col min="4646" max="4646" width="7.5" customWidth="1"/>
    <col min="4647" max="4647" width="12" customWidth="1"/>
    <col min="4648" max="4648" width="7.69921875" customWidth="1"/>
    <col min="4649" max="4653" width="8.69921875" customWidth="1"/>
    <col min="4654" max="4654" width="5.69921875" customWidth="1"/>
    <col min="4655" max="4674" width="3.3984375" customWidth="1"/>
    <col min="4885" max="4885" width="2.796875" customWidth="1"/>
    <col min="4886" max="4886" width="2.19921875" customWidth="1"/>
    <col min="4887" max="4887" width="6.8984375" customWidth="1"/>
    <col min="4888" max="4888" width="2.09765625" customWidth="1"/>
    <col min="4889" max="4889" width="6.796875" customWidth="1"/>
    <col min="4890" max="4901" width="6.59765625" customWidth="1"/>
    <col min="4902" max="4902" width="7.5" customWidth="1"/>
    <col min="4903" max="4903" width="12" customWidth="1"/>
    <col min="4904" max="4904" width="7.69921875" customWidth="1"/>
    <col min="4905" max="4909" width="8.69921875" customWidth="1"/>
    <col min="4910" max="4910" width="5.69921875" customWidth="1"/>
    <col min="4911" max="4930" width="3.3984375" customWidth="1"/>
    <col min="5141" max="5141" width="2.796875" customWidth="1"/>
    <col min="5142" max="5142" width="2.19921875" customWidth="1"/>
    <col min="5143" max="5143" width="6.8984375" customWidth="1"/>
    <col min="5144" max="5144" width="2.09765625" customWidth="1"/>
    <col min="5145" max="5145" width="6.796875" customWidth="1"/>
    <col min="5146" max="5157" width="6.59765625" customWidth="1"/>
    <col min="5158" max="5158" width="7.5" customWidth="1"/>
    <col min="5159" max="5159" width="12" customWidth="1"/>
    <col min="5160" max="5160" width="7.69921875" customWidth="1"/>
    <col min="5161" max="5165" width="8.69921875" customWidth="1"/>
    <col min="5166" max="5166" width="5.69921875" customWidth="1"/>
    <col min="5167" max="5186" width="3.3984375" customWidth="1"/>
    <col min="5397" max="5397" width="2.796875" customWidth="1"/>
    <col min="5398" max="5398" width="2.19921875" customWidth="1"/>
    <col min="5399" max="5399" width="6.8984375" customWidth="1"/>
    <col min="5400" max="5400" width="2.09765625" customWidth="1"/>
    <col min="5401" max="5401" width="6.796875" customWidth="1"/>
    <col min="5402" max="5413" width="6.59765625" customWidth="1"/>
    <col min="5414" max="5414" width="7.5" customWidth="1"/>
    <col min="5415" max="5415" width="12" customWidth="1"/>
    <col min="5416" max="5416" width="7.69921875" customWidth="1"/>
    <col min="5417" max="5421" width="8.69921875" customWidth="1"/>
    <col min="5422" max="5422" width="5.69921875" customWidth="1"/>
    <col min="5423" max="5442" width="3.3984375" customWidth="1"/>
    <col min="5653" max="5653" width="2.796875" customWidth="1"/>
    <col min="5654" max="5654" width="2.19921875" customWidth="1"/>
    <col min="5655" max="5655" width="6.8984375" customWidth="1"/>
    <col min="5656" max="5656" width="2.09765625" customWidth="1"/>
    <col min="5657" max="5657" width="6.796875" customWidth="1"/>
    <col min="5658" max="5669" width="6.59765625" customWidth="1"/>
    <col min="5670" max="5670" width="7.5" customWidth="1"/>
    <col min="5671" max="5671" width="12" customWidth="1"/>
    <col min="5672" max="5672" width="7.69921875" customWidth="1"/>
    <col min="5673" max="5677" width="8.69921875" customWidth="1"/>
    <col min="5678" max="5678" width="5.69921875" customWidth="1"/>
    <col min="5679" max="5698" width="3.3984375" customWidth="1"/>
    <col min="5909" max="5909" width="2.796875" customWidth="1"/>
    <col min="5910" max="5910" width="2.19921875" customWidth="1"/>
    <col min="5911" max="5911" width="6.8984375" customWidth="1"/>
    <col min="5912" max="5912" width="2.09765625" customWidth="1"/>
    <col min="5913" max="5913" width="6.796875" customWidth="1"/>
    <col min="5914" max="5925" width="6.59765625" customWidth="1"/>
    <col min="5926" max="5926" width="7.5" customWidth="1"/>
    <col min="5927" max="5927" width="12" customWidth="1"/>
    <col min="5928" max="5928" width="7.69921875" customWidth="1"/>
    <col min="5929" max="5933" width="8.69921875" customWidth="1"/>
    <col min="5934" max="5934" width="5.69921875" customWidth="1"/>
    <col min="5935" max="5954" width="3.3984375" customWidth="1"/>
    <col min="6165" max="6165" width="2.796875" customWidth="1"/>
    <col min="6166" max="6166" width="2.19921875" customWidth="1"/>
    <col min="6167" max="6167" width="6.8984375" customWidth="1"/>
    <col min="6168" max="6168" width="2.09765625" customWidth="1"/>
    <col min="6169" max="6169" width="6.796875" customWidth="1"/>
    <col min="6170" max="6181" width="6.59765625" customWidth="1"/>
    <col min="6182" max="6182" width="7.5" customWidth="1"/>
    <col min="6183" max="6183" width="12" customWidth="1"/>
    <col min="6184" max="6184" width="7.69921875" customWidth="1"/>
    <col min="6185" max="6189" width="8.69921875" customWidth="1"/>
    <col min="6190" max="6190" width="5.69921875" customWidth="1"/>
    <col min="6191" max="6210" width="3.3984375" customWidth="1"/>
    <col min="6421" max="6421" width="2.796875" customWidth="1"/>
    <col min="6422" max="6422" width="2.19921875" customWidth="1"/>
    <col min="6423" max="6423" width="6.8984375" customWidth="1"/>
    <col min="6424" max="6424" width="2.09765625" customWidth="1"/>
    <col min="6425" max="6425" width="6.796875" customWidth="1"/>
    <col min="6426" max="6437" width="6.59765625" customWidth="1"/>
    <col min="6438" max="6438" width="7.5" customWidth="1"/>
    <col min="6439" max="6439" width="12" customWidth="1"/>
    <col min="6440" max="6440" width="7.69921875" customWidth="1"/>
    <col min="6441" max="6445" width="8.69921875" customWidth="1"/>
    <col min="6446" max="6446" width="5.69921875" customWidth="1"/>
    <col min="6447" max="6466" width="3.3984375" customWidth="1"/>
    <col min="6677" max="6677" width="2.796875" customWidth="1"/>
    <col min="6678" max="6678" width="2.19921875" customWidth="1"/>
    <col min="6679" max="6679" width="6.8984375" customWidth="1"/>
    <col min="6680" max="6680" width="2.09765625" customWidth="1"/>
    <col min="6681" max="6681" width="6.796875" customWidth="1"/>
    <col min="6682" max="6693" width="6.59765625" customWidth="1"/>
    <col min="6694" max="6694" width="7.5" customWidth="1"/>
    <col min="6695" max="6695" width="12" customWidth="1"/>
    <col min="6696" max="6696" width="7.69921875" customWidth="1"/>
    <col min="6697" max="6701" width="8.69921875" customWidth="1"/>
    <col min="6702" max="6702" width="5.69921875" customWidth="1"/>
    <col min="6703" max="6722" width="3.3984375" customWidth="1"/>
    <col min="6933" max="6933" width="2.796875" customWidth="1"/>
    <col min="6934" max="6934" width="2.19921875" customWidth="1"/>
    <col min="6935" max="6935" width="6.8984375" customWidth="1"/>
    <col min="6936" max="6936" width="2.09765625" customWidth="1"/>
    <col min="6937" max="6937" width="6.796875" customWidth="1"/>
    <col min="6938" max="6949" width="6.59765625" customWidth="1"/>
    <col min="6950" max="6950" width="7.5" customWidth="1"/>
    <col min="6951" max="6951" width="12" customWidth="1"/>
    <col min="6952" max="6952" width="7.69921875" customWidth="1"/>
    <col min="6953" max="6957" width="8.69921875" customWidth="1"/>
    <col min="6958" max="6958" width="5.69921875" customWidth="1"/>
    <col min="6959" max="6978" width="3.3984375" customWidth="1"/>
    <col min="7189" max="7189" width="2.796875" customWidth="1"/>
    <col min="7190" max="7190" width="2.19921875" customWidth="1"/>
    <col min="7191" max="7191" width="6.8984375" customWidth="1"/>
    <col min="7192" max="7192" width="2.09765625" customWidth="1"/>
    <col min="7193" max="7193" width="6.796875" customWidth="1"/>
    <col min="7194" max="7205" width="6.59765625" customWidth="1"/>
    <col min="7206" max="7206" width="7.5" customWidth="1"/>
    <col min="7207" max="7207" width="12" customWidth="1"/>
    <col min="7208" max="7208" width="7.69921875" customWidth="1"/>
    <col min="7209" max="7213" width="8.69921875" customWidth="1"/>
    <col min="7214" max="7214" width="5.69921875" customWidth="1"/>
    <col min="7215" max="7234" width="3.3984375" customWidth="1"/>
    <col min="7445" max="7445" width="2.796875" customWidth="1"/>
    <col min="7446" max="7446" width="2.19921875" customWidth="1"/>
    <col min="7447" max="7447" width="6.8984375" customWidth="1"/>
    <col min="7448" max="7448" width="2.09765625" customWidth="1"/>
    <col min="7449" max="7449" width="6.796875" customWidth="1"/>
    <col min="7450" max="7461" width="6.59765625" customWidth="1"/>
    <col min="7462" max="7462" width="7.5" customWidth="1"/>
    <col min="7463" max="7463" width="12" customWidth="1"/>
    <col min="7464" max="7464" width="7.69921875" customWidth="1"/>
    <col min="7465" max="7469" width="8.69921875" customWidth="1"/>
    <col min="7470" max="7470" width="5.69921875" customWidth="1"/>
    <col min="7471" max="7490" width="3.3984375" customWidth="1"/>
    <col min="7701" max="7701" width="2.796875" customWidth="1"/>
    <col min="7702" max="7702" width="2.19921875" customWidth="1"/>
    <col min="7703" max="7703" width="6.8984375" customWidth="1"/>
    <col min="7704" max="7704" width="2.09765625" customWidth="1"/>
    <col min="7705" max="7705" width="6.796875" customWidth="1"/>
    <col min="7706" max="7717" width="6.59765625" customWidth="1"/>
    <col min="7718" max="7718" width="7.5" customWidth="1"/>
    <col min="7719" max="7719" width="12" customWidth="1"/>
    <col min="7720" max="7720" width="7.69921875" customWidth="1"/>
    <col min="7721" max="7725" width="8.69921875" customWidth="1"/>
    <col min="7726" max="7726" width="5.69921875" customWidth="1"/>
    <col min="7727" max="7746" width="3.3984375" customWidth="1"/>
    <col min="7957" max="7957" width="2.796875" customWidth="1"/>
    <col min="7958" max="7958" width="2.19921875" customWidth="1"/>
    <col min="7959" max="7959" width="6.8984375" customWidth="1"/>
    <col min="7960" max="7960" width="2.09765625" customWidth="1"/>
    <col min="7961" max="7961" width="6.796875" customWidth="1"/>
    <col min="7962" max="7973" width="6.59765625" customWidth="1"/>
    <col min="7974" max="7974" width="7.5" customWidth="1"/>
    <col min="7975" max="7975" width="12" customWidth="1"/>
    <col min="7976" max="7976" width="7.69921875" customWidth="1"/>
    <col min="7977" max="7981" width="8.69921875" customWidth="1"/>
    <col min="7982" max="7982" width="5.69921875" customWidth="1"/>
    <col min="7983" max="8002" width="3.3984375" customWidth="1"/>
    <col min="8213" max="8213" width="2.796875" customWidth="1"/>
    <col min="8214" max="8214" width="2.19921875" customWidth="1"/>
    <col min="8215" max="8215" width="6.8984375" customWidth="1"/>
    <col min="8216" max="8216" width="2.09765625" customWidth="1"/>
    <col min="8217" max="8217" width="6.796875" customWidth="1"/>
    <col min="8218" max="8229" width="6.59765625" customWidth="1"/>
    <col min="8230" max="8230" width="7.5" customWidth="1"/>
    <col min="8231" max="8231" width="12" customWidth="1"/>
    <col min="8232" max="8232" width="7.69921875" customWidth="1"/>
    <col min="8233" max="8237" width="8.69921875" customWidth="1"/>
    <col min="8238" max="8238" width="5.69921875" customWidth="1"/>
    <col min="8239" max="8258" width="3.3984375" customWidth="1"/>
    <col min="8469" max="8469" width="2.796875" customWidth="1"/>
    <col min="8470" max="8470" width="2.19921875" customWidth="1"/>
    <col min="8471" max="8471" width="6.8984375" customWidth="1"/>
    <col min="8472" max="8472" width="2.09765625" customWidth="1"/>
    <col min="8473" max="8473" width="6.796875" customWidth="1"/>
    <col min="8474" max="8485" width="6.59765625" customWidth="1"/>
    <col min="8486" max="8486" width="7.5" customWidth="1"/>
    <col min="8487" max="8487" width="12" customWidth="1"/>
    <col min="8488" max="8488" width="7.69921875" customWidth="1"/>
    <col min="8489" max="8493" width="8.69921875" customWidth="1"/>
    <col min="8494" max="8494" width="5.69921875" customWidth="1"/>
    <col min="8495" max="8514" width="3.3984375" customWidth="1"/>
    <col min="8725" max="8725" width="2.796875" customWidth="1"/>
    <col min="8726" max="8726" width="2.19921875" customWidth="1"/>
    <col min="8727" max="8727" width="6.8984375" customWidth="1"/>
    <col min="8728" max="8728" width="2.09765625" customWidth="1"/>
    <col min="8729" max="8729" width="6.796875" customWidth="1"/>
    <col min="8730" max="8741" width="6.59765625" customWidth="1"/>
    <col min="8742" max="8742" width="7.5" customWidth="1"/>
    <col min="8743" max="8743" width="12" customWidth="1"/>
    <col min="8744" max="8744" width="7.69921875" customWidth="1"/>
    <col min="8745" max="8749" width="8.69921875" customWidth="1"/>
    <col min="8750" max="8750" width="5.69921875" customWidth="1"/>
    <col min="8751" max="8770" width="3.3984375" customWidth="1"/>
    <col min="8981" max="8981" width="2.796875" customWidth="1"/>
    <col min="8982" max="8982" width="2.19921875" customWidth="1"/>
    <col min="8983" max="8983" width="6.8984375" customWidth="1"/>
    <col min="8984" max="8984" width="2.09765625" customWidth="1"/>
    <col min="8985" max="8985" width="6.796875" customWidth="1"/>
    <col min="8986" max="8997" width="6.59765625" customWidth="1"/>
    <col min="8998" max="8998" width="7.5" customWidth="1"/>
    <col min="8999" max="8999" width="12" customWidth="1"/>
    <col min="9000" max="9000" width="7.69921875" customWidth="1"/>
    <col min="9001" max="9005" width="8.69921875" customWidth="1"/>
    <col min="9006" max="9006" width="5.69921875" customWidth="1"/>
    <col min="9007" max="9026" width="3.3984375" customWidth="1"/>
    <col min="9237" max="9237" width="2.796875" customWidth="1"/>
    <col min="9238" max="9238" width="2.19921875" customWidth="1"/>
    <col min="9239" max="9239" width="6.8984375" customWidth="1"/>
    <col min="9240" max="9240" width="2.09765625" customWidth="1"/>
    <col min="9241" max="9241" width="6.796875" customWidth="1"/>
    <col min="9242" max="9253" width="6.59765625" customWidth="1"/>
    <col min="9254" max="9254" width="7.5" customWidth="1"/>
    <col min="9255" max="9255" width="12" customWidth="1"/>
    <col min="9256" max="9256" width="7.69921875" customWidth="1"/>
    <col min="9257" max="9261" width="8.69921875" customWidth="1"/>
    <col min="9262" max="9262" width="5.69921875" customWidth="1"/>
    <col min="9263" max="9282" width="3.3984375" customWidth="1"/>
    <col min="9493" max="9493" width="2.796875" customWidth="1"/>
    <col min="9494" max="9494" width="2.19921875" customWidth="1"/>
    <col min="9495" max="9495" width="6.8984375" customWidth="1"/>
    <col min="9496" max="9496" width="2.09765625" customWidth="1"/>
    <col min="9497" max="9497" width="6.796875" customWidth="1"/>
    <col min="9498" max="9509" width="6.59765625" customWidth="1"/>
    <col min="9510" max="9510" width="7.5" customWidth="1"/>
    <col min="9511" max="9511" width="12" customWidth="1"/>
    <col min="9512" max="9512" width="7.69921875" customWidth="1"/>
    <col min="9513" max="9517" width="8.69921875" customWidth="1"/>
    <col min="9518" max="9518" width="5.69921875" customWidth="1"/>
    <col min="9519" max="9538" width="3.3984375" customWidth="1"/>
    <col min="9749" max="9749" width="2.796875" customWidth="1"/>
    <col min="9750" max="9750" width="2.19921875" customWidth="1"/>
    <col min="9751" max="9751" width="6.8984375" customWidth="1"/>
    <col min="9752" max="9752" width="2.09765625" customWidth="1"/>
    <col min="9753" max="9753" width="6.796875" customWidth="1"/>
    <col min="9754" max="9765" width="6.59765625" customWidth="1"/>
    <col min="9766" max="9766" width="7.5" customWidth="1"/>
    <col min="9767" max="9767" width="12" customWidth="1"/>
    <col min="9768" max="9768" width="7.69921875" customWidth="1"/>
    <col min="9769" max="9773" width="8.69921875" customWidth="1"/>
    <col min="9774" max="9774" width="5.69921875" customWidth="1"/>
    <col min="9775" max="9794" width="3.3984375" customWidth="1"/>
    <col min="10005" max="10005" width="2.796875" customWidth="1"/>
    <col min="10006" max="10006" width="2.19921875" customWidth="1"/>
    <col min="10007" max="10007" width="6.8984375" customWidth="1"/>
    <col min="10008" max="10008" width="2.09765625" customWidth="1"/>
    <col min="10009" max="10009" width="6.796875" customWidth="1"/>
    <col min="10010" max="10021" width="6.59765625" customWidth="1"/>
    <col min="10022" max="10022" width="7.5" customWidth="1"/>
    <col min="10023" max="10023" width="12" customWidth="1"/>
    <col min="10024" max="10024" width="7.69921875" customWidth="1"/>
    <col min="10025" max="10029" width="8.69921875" customWidth="1"/>
    <col min="10030" max="10030" width="5.69921875" customWidth="1"/>
    <col min="10031" max="10050" width="3.3984375" customWidth="1"/>
    <col min="10261" max="10261" width="2.796875" customWidth="1"/>
    <col min="10262" max="10262" width="2.19921875" customWidth="1"/>
    <col min="10263" max="10263" width="6.8984375" customWidth="1"/>
    <col min="10264" max="10264" width="2.09765625" customWidth="1"/>
    <col min="10265" max="10265" width="6.796875" customWidth="1"/>
    <col min="10266" max="10277" width="6.59765625" customWidth="1"/>
    <col min="10278" max="10278" width="7.5" customWidth="1"/>
    <col min="10279" max="10279" width="12" customWidth="1"/>
    <col min="10280" max="10280" width="7.69921875" customWidth="1"/>
    <col min="10281" max="10285" width="8.69921875" customWidth="1"/>
    <col min="10286" max="10286" width="5.69921875" customWidth="1"/>
    <col min="10287" max="10306" width="3.3984375" customWidth="1"/>
    <col min="10517" max="10517" width="2.796875" customWidth="1"/>
    <col min="10518" max="10518" width="2.19921875" customWidth="1"/>
    <col min="10519" max="10519" width="6.8984375" customWidth="1"/>
    <col min="10520" max="10520" width="2.09765625" customWidth="1"/>
    <col min="10521" max="10521" width="6.796875" customWidth="1"/>
    <col min="10522" max="10533" width="6.59765625" customWidth="1"/>
    <col min="10534" max="10534" width="7.5" customWidth="1"/>
    <col min="10535" max="10535" width="12" customWidth="1"/>
    <col min="10536" max="10536" width="7.69921875" customWidth="1"/>
    <col min="10537" max="10541" width="8.69921875" customWidth="1"/>
    <col min="10542" max="10542" width="5.69921875" customWidth="1"/>
    <col min="10543" max="10562" width="3.3984375" customWidth="1"/>
    <col min="10773" max="10773" width="2.796875" customWidth="1"/>
    <col min="10774" max="10774" width="2.19921875" customWidth="1"/>
    <col min="10775" max="10775" width="6.8984375" customWidth="1"/>
    <col min="10776" max="10776" width="2.09765625" customWidth="1"/>
    <col min="10777" max="10777" width="6.796875" customWidth="1"/>
    <col min="10778" max="10789" width="6.59765625" customWidth="1"/>
    <col min="10790" max="10790" width="7.5" customWidth="1"/>
    <col min="10791" max="10791" width="12" customWidth="1"/>
    <col min="10792" max="10792" width="7.69921875" customWidth="1"/>
    <col min="10793" max="10797" width="8.69921875" customWidth="1"/>
    <col min="10798" max="10798" width="5.69921875" customWidth="1"/>
    <col min="10799" max="10818" width="3.3984375" customWidth="1"/>
    <col min="11029" max="11029" width="2.796875" customWidth="1"/>
    <col min="11030" max="11030" width="2.19921875" customWidth="1"/>
    <col min="11031" max="11031" width="6.8984375" customWidth="1"/>
    <col min="11032" max="11032" width="2.09765625" customWidth="1"/>
    <col min="11033" max="11033" width="6.796875" customWidth="1"/>
    <col min="11034" max="11045" width="6.59765625" customWidth="1"/>
    <col min="11046" max="11046" width="7.5" customWidth="1"/>
    <col min="11047" max="11047" width="12" customWidth="1"/>
    <col min="11048" max="11048" width="7.69921875" customWidth="1"/>
    <col min="11049" max="11053" width="8.69921875" customWidth="1"/>
    <col min="11054" max="11054" width="5.69921875" customWidth="1"/>
    <col min="11055" max="11074" width="3.3984375" customWidth="1"/>
    <col min="11285" max="11285" width="2.796875" customWidth="1"/>
    <col min="11286" max="11286" width="2.19921875" customWidth="1"/>
    <col min="11287" max="11287" width="6.8984375" customWidth="1"/>
    <col min="11288" max="11288" width="2.09765625" customWidth="1"/>
    <col min="11289" max="11289" width="6.796875" customWidth="1"/>
    <col min="11290" max="11301" width="6.59765625" customWidth="1"/>
    <col min="11302" max="11302" width="7.5" customWidth="1"/>
    <col min="11303" max="11303" width="12" customWidth="1"/>
    <col min="11304" max="11304" width="7.69921875" customWidth="1"/>
    <col min="11305" max="11309" width="8.69921875" customWidth="1"/>
    <col min="11310" max="11310" width="5.69921875" customWidth="1"/>
    <col min="11311" max="11330" width="3.3984375" customWidth="1"/>
    <col min="11541" max="11541" width="2.796875" customWidth="1"/>
    <col min="11542" max="11542" width="2.19921875" customWidth="1"/>
    <col min="11543" max="11543" width="6.8984375" customWidth="1"/>
    <col min="11544" max="11544" width="2.09765625" customWidth="1"/>
    <col min="11545" max="11545" width="6.796875" customWidth="1"/>
    <col min="11546" max="11557" width="6.59765625" customWidth="1"/>
    <col min="11558" max="11558" width="7.5" customWidth="1"/>
    <col min="11559" max="11559" width="12" customWidth="1"/>
    <col min="11560" max="11560" width="7.69921875" customWidth="1"/>
    <col min="11561" max="11565" width="8.69921875" customWidth="1"/>
    <col min="11566" max="11566" width="5.69921875" customWidth="1"/>
    <col min="11567" max="11586" width="3.3984375" customWidth="1"/>
    <col min="11797" max="11797" width="2.796875" customWidth="1"/>
    <col min="11798" max="11798" width="2.19921875" customWidth="1"/>
    <col min="11799" max="11799" width="6.8984375" customWidth="1"/>
    <col min="11800" max="11800" width="2.09765625" customWidth="1"/>
    <col min="11801" max="11801" width="6.796875" customWidth="1"/>
    <col min="11802" max="11813" width="6.59765625" customWidth="1"/>
    <col min="11814" max="11814" width="7.5" customWidth="1"/>
    <col min="11815" max="11815" width="12" customWidth="1"/>
    <col min="11816" max="11816" width="7.69921875" customWidth="1"/>
    <col min="11817" max="11821" width="8.69921875" customWidth="1"/>
    <col min="11822" max="11822" width="5.69921875" customWidth="1"/>
    <col min="11823" max="11842" width="3.3984375" customWidth="1"/>
    <col min="12053" max="12053" width="2.796875" customWidth="1"/>
    <col min="12054" max="12054" width="2.19921875" customWidth="1"/>
    <col min="12055" max="12055" width="6.8984375" customWidth="1"/>
    <col min="12056" max="12056" width="2.09765625" customWidth="1"/>
    <col min="12057" max="12057" width="6.796875" customWidth="1"/>
    <col min="12058" max="12069" width="6.59765625" customWidth="1"/>
    <col min="12070" max="12070" width="7.5" customWidth="1"/>
    <col min="12071" max="12071" width="12" customWidth="1"/>
    <col min="12072" max="12072" width="7.69921875" customWidth="1"/>
    <col min="12073" max="12077" width="8.69921875" customWidth="1"/>
    <col min="12078" max="12078" width="5.69921875" customWidth="1"/>
    <col min="12079" max="12098" width="3.3984375" customWidth="1"/>
    <col min="12309" max="12309" width="2.796875" customWidth="1"/>
    <col min="12310" max="12310" width="2.19921875" customWidth="1"/>
    <col min="12311" max="12311" width="6.8984375" customWidth="1"/>
    <col min="12312" max="12312" width="2.09765625" customWidth="1"/>
    <col min="12313" max="12313" width="6.796875" customWidth="1"/>
    <col min="12314" max="12325" width="6.59765625" customWidth="1"/>
    <col min="12326" max="12326" width="7.5" customWidth="1"/>
    <col min="12327" max="12327" width="12" customWidth="1"/>
    <col min="12328" max="12328" width="7.69921875" customWidth="1"/>
    <col min="12329" max="12333" width="8.69921875" customWidth="1"/>
    <col min="12334" max="12334" width="5.69921875" customWidth="1"/>
    <col min="12335" max="12354" width="3.3984375" customWidth="1"/>
    <col min="12565" max="12565" width="2.796875" customWidth="1"/>
    <col min="12566" max="12566" width="2.19921875" customWidth="1"/>
    <col min="12567" max="12567" width="6.8984375" customWidth="1"/>
    <col min="12568" max="12568" width="2.09765625" customWidth="1"/>
    <col min="12569" max="12569" width="6.796875" customWidth="1"/>
    <col min="12570" max="12581" width="6.59765625" customWidth="1"/>
    <col min="12582" max="12582" width="7.5" customWidth="1"/>
    <col min="12583" max="12583" width="12" customWidth="1"/>
    <col min="12584" max="12584" width="7.69921875" customWidth="1"/>
    <col min="12585" max="12589" width="8.69921875" customWidth="1"/>
    <col min="12590" max="12590" width="5.69921875" customWidth="1"/>
    <col min="12591" max="12610" width="3.3984375" customWidth="1"/>
    <col min="12821" max="12821" width="2.796875" customWidth="1"/>
    <col min="12822" max="12822" width="2.19921875" customWidth="1"/>
    <col min="12823" max="12823" width="6.8984375" customWidth="1"/>
    <col min="12824" max="12824" width="2.09765625" customWidth="1"/>
    <col min="12825" max="12825" width="6.796875" customWidth="1"/>
    <col min="12826" max="12837" width="6.59765625" customWidth="1"/>
    <col min="12838" max="12838" width="7.5" customWidth="1"/>
    <col min="12839" max="12839" width="12" customWidth="1"/>
    <col min="12840" max="12840" width="7.69921875" customWidth="1"/>
    <col min="12841" max="12845" width="8.69921875" customWidth="1"/>
    <col min="12846" max="12846" width="5.69921875" customWidth="1"/>
    <col min="12847" max="12866" width="3.3984375" customWidth="1"/>
    <col min="13077" max="13077" width="2.796875" customWidth="1"/>
    <col min="13078" max="13078" width="2.19921875" customWidth="1"/>
    <col min="13079" max="13079" width="6.8984375" customWidth="1"/>
    <col min="13080" max="13080" width="2.09765625" customWidth="1"/>
    <col min="13081" max="13081" width="6.796875" customWidth="1"/>
    <col min="13082" max="13093" width="6.59765625" customWidth="1"/>
    <col min="13094" max="13094" width="7.5" customWidth="1"/>
    <col min="13095" max="13095" width="12" customWidth="1"/>
    <col min="13096" max="13096" width="7.69921875" customWidth="1"/>
    <col min="13097" max="13101" width="8.69921875" customWidth="1"/>
    <col min="13102" max="13102" width="5.69921875" customWidth="1"/>
    <col min="13103" max="13122" width="3.3984375" customWidth="1"/>
    <col min="13333" max="13333" width="2.796875" customWidth="1"/>
    <col min="13334" max="13334" width="2.19921875" customWidth="1"/>
    <col min="13335" max="13335" width="6.8984375" customWidth="1"/>
    <col min="13336" max="13336" width="2.09765625" customWidth="1"/>
    <col min="13337" max="13337" width="6.796875" customWidth="1"/>
    <col min="13338" max="13349" width="6.59765625" customWidth="1"/>
    <col min="13350" max="13350" width="7.5" customWidth="1"/>
    <col min="13351" max="13351" width="12" customWidth="1"/>
    <col min="13352" max="13352" width="7.69921875" customWidth="1"/>
    <col min="13353" max="13357" width="8.69921875" customWidth="1"/>
    <col min="13358" max="13358" width="5.69921875" customWidth="1"/>
    <col min="13359" max="13378" width="3.3984375" customWidth="1"/>
    <col min="13589" max="13589" width="2.796875" customWidth="1"/>
    <col min="13590" max="13590" width="2.19921875" customWidth="1"/>
    <col min="13591" max="13591" width="6.8984375" customWidth="1"/>
    <col min="13592" max="13592" width="2.09765625" customWidth="1"/>
    <col min="13593" max="13593" width="6.796875" customWidth="1"/>
    <col min="13594" max="13605" width="6.59765625" customWidth="1"/>
    <col min="13606" max="13606" width="7.5" customWidth="1"/>
    <col min="13607" max="13607" width="12" customWidth="1"/>
    <col min="13608" max="13608" width="7.69921875" customWidth="1"/>
    <col min="13609" max="13613" width="8.69921875" customWidth="1"/>
    <col min="13614" max="13614" width="5.69921875" customWidth="1"/>
    <col min="13615" max="13634" width="3.3984375" customWidth="1"/>
    <col min="13845" max="13845" width="2.796875" customWidth="1"/>
    <col min="13846" max="13846" width="2.19921875" customWidth="1"/>
    <col min="13847" max="13847" width="6.8984375" customWidth="1"/>
    <col min="13848" max="13848" width="2.09765625" customWidth="1"/>
    <col min="13849" max="13849" width="6.796875" customWidth="1"/>
    <col min="13850" max="13861" width="6.59765625" customWidth="1"/>
    <col min="13862" max="13862" width="7.5" customWidth="1"/>
    <col min="13863" max="13863" width="12" customWidth="1"/>
    <col min="13864" max="13864" width="7.69921875" customWidth="1"/>
    <col min="13865" max="13869" width="8.69921875" customWidth="1"/>
    <col min="13870" max="13870" width="5.69921875" customWidth="1"/>
    <col min="13871" max="13890" width="3.3984375" customWidth="1"/>
    <col min="14101" max="14101" width="2.796875" customWidth="1"/>
    <col min="14102" max="14102" width="2.19921875" customWidth="1"/>
    <col min="14103" max="14103" width="6.8984375" customWidth="1"/>
    <col min="14104" max="14104" width="2.09765625" customWidth="1"/>
    <col min="14105" max="14105" width="6.796875" customWidth="1"/>
    <col min="14106" max="14117" width="6.59765625" customWidth="1"/>
    <col min="14118" max="14118" width="7.5" customWidth="1"/>
    <col min="14119" max="14119" width="12" customWidth="1"/>
    <col min="14120" max="14120" width="7.69921875" customWidth="1"/>
    <col min="14121" max="14125" width="8.69921875" customWidth="1"/>
    <col min="14126" max="14126" width="5.69921875" customWidth="1"/>
    <col min="14127" max="14146" width="3.3984375" customWidth="1"/>
    <col min="14357" max="14357" width="2.796875" customWidth="1"/>
    <col min="14358" max="14358" width="2.19921875" customWidth="1"/>
    <col min="14359" max="14359" width="6.8984375" customWidth="1"/>
    <col min="14360" max="14360" width="2.09765625" customWidth="1"/>
    <col min="14361" max="14361" width="6.796875" customWidth="1"/>
    <col min="14362" max="14373" width="6.59765625" customWidth="1"/>
    <col min="14374" max="14374" width="7.5" customWidth="1"/>
    <col min="14375" max="14375" width="12" customWidth="1"/>
    <col min="14376" max="14376" width="7.69921875" customWidth="1"/>
    <col min="14377" max="14381" width="8.69921875" customWidth="1"/>
    <col min="14382" max="14382" width="5.69921875" customWidth="1"/>
    <col min="14383" max="14402" width="3.3984375" customWidth="1"/>
    <col min="14613" max="14613" width="2.796875" customWidth="1"/>
    <col min="14614" max="14614" width="2.19921875" customWidth="1"/>
    <col min="14615" max="14615" width="6.8984375" customWidth="1"/>
    <col min="14616" max="14616" width="2.09765625" customWidth="1"/>
    <col min="14617" max="14617" width="6.796875" customWidth="1"/>
    <col min="14618" max="14629" width="6.59765625" customWidth="1"/>
    <col min="14630" max="14630" width="7.5" customWidth="1"/>
    <col min="14631" max="14631" width="12" customWidth="1"/>
    <col min="14632" max="14632" width="7.69921875" customWidth="1"/>
    <col min="14633" max="14637" width="8.69921875" customWidth="1"/>
    <col min="14638" max="14638" width="5.69921875" customWidth="1"/>
    <col min="14639" max="14658" width="3.3984375" customWidth="1"/>
    <col min="14869" max="14869" width="2.796875" customWidth="1"/>
    <col min="14870" max="14870" width="2.19921875" customWidth="1"/>
    <col min="14871" max="14871" width="6.8984375" customWidth="1"/>
    <col min="14872" max="14872" width="2.09765625" customWidth="1"/>
    <col min="14873" max="14873" width="6.796875" customWidth="1"/>
    <col min="14874" max="14885" width="6.59765625" customWidth="1"/>
    <col min="14886" max="14886" width="7.5" customWidth="1"/>
    <col min="14887" max="14887" width="12" customWidth="1"/>
    <col min="14888" max="14888" width="7.69921875" customWidth="1"/>
    <col min="14889" max="14893" width="8.69921875" customWidth="1"/>
    <col min="14894" max="14894" width="5.69921875" customWidth="1"/>
    <col min="14895" max="14914" width="3.3984375" customWidth="1"/>
    <col min="15125" max="15125" width="2.796875" customWidth="1"/>
    <col min="15126" max="15126" width="2.19921875" customWidth="1"/>
    <col min="15127" max="15127" width="6.8984375" customWidth="1"/>
    <col min="15128" max="15128" width="2.09765625" customWidth="1"/>
    <col min="15129" max="15129" width="6.796875" customWidth="1"/>
    <col min="15130" max="15141" width="6.59765625" customWidth="1"/>
    <col min="15142" max="15142" width="7.5" customWidth="1"/>
    <col min="15143" max="15143" width="12" customWidth="1"/>
    <col min="15144" max="15144" width="7.69921875" customWidth="1"/>
    <col min="15145" max="15149" width="8.69921875" customWidth="1"/>
    <col min="15150" max="15150" width="5.69921875" customWidth="1"/>
    <col min="15151" max="15170" width="3.3984375" customWidth="1"/>
    <col min="15381" max="15381" width="2.796875" customWidth="1"/>
    <col min="15382" max="15382" width="2.19921875" customWidth="1"/>
    <col min="15383" max="15383" width="6.8984375" customWidth="1"/>
    <col min="15384" max="15384" width="2.09765625" customWidth="1"/>
    <col min="15385" max="15385" width="6.796875" customWidth="1"/>
    <col min="15386" max="15397" width="6.59765625" customWidth="1"/>
    <col min="15398" max="15398" width="7.5" customWidth="1"/>
    <col min="15399" max="15399" width="12" customWidth="1"/>
    <col min="15400" max="15400" width="7.69921875" customWidth="1"/>
    <col min="15401" max="15405" width="8.69921875" customWidth="1"/>
    <col min="15406" max="15406" width="5.69921875" customWidth="1"/>
    <col min="15407" max="15426" width="3.3984375" customWidth="1"/>
    <col min="15637" max="15637" width="2.796875" customWidth="1"/>
    <col min="15638" max="15638" width="2.19921875" customWidth="1"/>
    <col min="15639" max="15639" width="6.8984375" customWidth="1"/>
    <col min="15640" max="15640" width="2.09765625" customWidth="1"/>
    <col min="15641" max="15641" width="6.796875" customWidth="1"/>
    <col min="15642" max="15653" width="6.59765625" customWidth="1"/>
    <col min="15654" max="15654" width="7.5" customWidth="1"/>
    <col min="15655" max="15655" width="12" customWidth="1"/>
    <col min="15656" max="15656" width="7.69921875" customWidth="1"/>
    <col min="15657" max="15661" width="8.69921875" customWidth="1"/>
    <col min="15662" max="15662" width="5.69921875" customWidth="1"/>
    <col min="15663" max="15682" width="3.3984375" customWidth="1"/>
    <col min="15893" max="15893" width="2.796875" customWidth="1"/>
    <col min="15894" max="15894" width="2.19921875" customWidth="1"/>
    <col min="15895" max="15895" width="6.8984375" customWidth="1"/>
    <col min="15896" max="15896" width="2.09765625" customWidth="1"/>
    <col min="15897" max="15897" width="6.796875" customWidth="1"/>
    <col min="15898" max="15909" width="6.59765625" customWidth="1"/>
    <col min="15910" max="15910" width="7.5" customWidth="1"/>
    <col min="15911" max="15911" width="12" customWidth="1"/>
    <col min="15912" max="15912" width="7.69921875" customWidth="1"/>
    <col min="15913" max="15917" width="8.69921875" customWidth="1"/>
    <col min="15918" max="15918" width="5.69921875" customWidth="1"/>
    <col min="15919" max="15938" width="3.3984375" customWidth="1"/>
    <col min="16149" max="16149" width="2.796875" customWidth="1"/>
    <col min="16150" max="16150" width="2.19921875" customWidth="1"/>
    <col min="16151" max="16151" width="6.8984375" customWidth="1"/>
    <col min="16152" max="16152" width="2.09765625" customWidth="1"/>
    <col min="16153" max="16153" width="6.796875" customWidth="1"/>
    <col min="16154" max="16165" width="6.59765625" customWidth="1"/>
    <col min="16166" max="16166" width="7.5" customWidth="1"/>
    <col min="16167" max="16167" width="12" customWidth="1"/>
    <col min="16168" max="16168" width="7.69921875" customWidth="1"/>
    <col min="16169" max="16173" width="8.69921875" customWidth="1"/>
    <col min="16174" max="16174" width="5.69921875" customWidth="1"/>
    <col min="16175" max="16194" width="3.3984375" customWidth="1"/>
  </cols>
  <sheetData>
    <row r="1" spans="1:46" ht="27.95" customHeight="1" x14ac:dyDescent="0.35">
      <c r="A1" s="93"/>
      <c r="B1" s="93"/>
      <c r="AT1" s="93"/>
    </row>
    <row r="2" spans="1:46" ht="27.95" customHeight="1" x14ac:dyDescent="0.35">
      <c r="A2" s="93"/>
      <c r="B2" s="93"/>
      <c r="AT2" s="93"/>
    </row>
    <row r="3" spans="1:46" ht="27.95" customHeight="1" thickBot="1" x14ac:dyDescent="0.4">
      <c r="A3" s="93"/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69"/>
      <c r="AA3" s="669"/>
      <c r="AB3" s="669"/>
      <c r="AC3" s="669"/>
      <c r="AD3" s="669"/>
      <c r="AE3" s="669"/>
      <c r="AF3" s="669"/>
      <c r="AG3" s="669"/>
      <c r="AH3" s="669"/>
      <c r="AI3" s="669"/>
      <c r="AJ3" s="669"/>
      <c r="AK3" s="669"/>
      <c r="AL3" s="669"/>
      <c r="AM3" s="669"/>
      <c r="AN3" s="669"/>
      <c r="AO3" s="669"/>
      <c r="AP3" s="669"/>
      <c r="AQ3" s="669"/>
      <c r="AR3" s="669"/>
      <c r="AS3" s="669"/>
      <c r="AT3" s="93"/>
    </row>
    <row r="4" spans="1:46" ht="30" customHeight="1" x14ac:dyDescent="0.35">
      <c r="A4" s="670"/>
      <c r="AT4" s="671"/>
    </row>
    <row r="5" spans="1:46" ht="30" customHeight="1" x14ac:dyDescent="0.35">
      <c r="A5" s="670"/>
      <c r="AT5" s="671"/>
    </row>
    <row r="6" spans="1:46" ht="30" customHeight="1" x14ac:dyDescent="0.5">
      <c r="A6" s="670"/>
      <c r="E6" s="449" t="s">
        <v>457</v>
      </c>
      <c r="AT6" s="671"/>
    </row>
    <row r="7" spans="1:46" ht="30" customHeight="1" x14ac:dyDescent="0.45">
      <c r="A7" s="670"/>
      <c r="E7" s="451" t="s">
        <v>458</v>
      </c>
      <c r="AT7" s="671"/>
    </row>
    <row r="8" spans="1:46" ht="30" customHeight="1" x14ac:dyDescent="0.35">
      <c r="A8" s="670"/>
      <c r="AT8" s="671"/>
    </row>
    <row r="9" spans="1:46" ht="30" customHeight="1" x14ac:dyDescent="0.5">
      <c r="A9" s="670"/>
      <c r="B9" s="462" t="s">
        <v>472</v>
      </c>
      <c r="C9" s="449" t="s">
        <v>473</v>
      </c>
      <c r="AT9" s="671"/>
    </row>
    <row r="10" spans="1:46" ht="30" customHeight="1" x14ac:dyDescent="0.45">
      <c r="A10" s="670"/>
      <c r="B10" s="462"/>
      <c r="C10" s="451" t="s">
        <v>474</v>
      </c>
      <c r="AT10" s="671"/>
    </row>
    <row r="11" spans="1:46" ht="30" customHeight="1" x14ac:dyDescent="0.5">
      <c r="A11" s="670"/>
      <c r="B11" s="462"/>
      <c r="C11" s="449"/>
      <c r="AM11" s="461"/>
      <c r="AT11" s="671"/>
    </row>
    <row r="12" spans="1:46" ht="30" customHeight="1" x14ac:dyDescent="0.5">
      <c r="A12" s="670"/>
      <c r="AA12" s="1027">
        <v>310056</v>
      </c>
      <c r="AB12" s="1027"/>
      <c r="AC12" s="469"/>
      <c r="AD12" s="469"/>
      <c r="AE12" s="469"/>
      <c r="AF12" s="469"/>
      <c r="AG12" s="469"/>
      <c r="AH12" s="469"/>
      <c r="AJ12" s="688"/>
      <c r="AK12" s="471"/>
      <c r="AL12" s="471"/>
      <c r="AM12" s="689"/>
      <c r="AN12" s="690" t="s">
        <v>15</v>
      </c>
      <c r="AO12" s="691"/>
      <c r="AP12" s="691"/>
      <c r="AQ12" s="691"/>
      <c r="AR12" s="472"/>
      <c r="AS12" s="692"/>
      <c r="AT12" s="671"/>
    </row>
    <row r="13" spans="1:46" ht="30" customHeight="1" x14ac:dyDescent="0.45">
      <c r="A13" s="670"/>
      <c r="C13" s="945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7"/>
      <c r="AC13" s="93"/>
      <c r="AD13" s="93"/>
      <c r="AE13" s="93"/>
      <c r="AF13" s="93"/>
      <c r="AG13" s="93"/>
      <c r="AH13" s="93"/>
      <c r="AJ13" s="475"/>
      <c r="AK13" s="476"/>
      <c r="AL13" s="476"/>
      <c r="AM13" s="693" t="s">
        <v>5</v>
      </c>
      <c r="AN13" s="694"/>
      <c r="AO13" s="694"/>
      <c r="AP13" s="694"/>
      <c r="AQ13" s="694"/>
      <c r="AR13" s="477"/>
      <c r="AS13" s="692"/>
      <c r="AT13" s="671"/>
    </row>
    <row r="14" spans="1:46" ht="30" customHeight="1" x14ac:dyDescent="0.35">
      <c r="A14" s="670"/>
      <c r="C14" s="948"/>
      <c r="D14" s="949"/>
      <c r="E14" s="949"/>
      <c r="F14" s="949"/>
      <c r="G14" s="949"/>
      <c r="H14" s="949"/>
      <c r="I14" s="949"/>
      <c r="J14" s="949"/>
      <c r="K14" s="949"/>
      <c r="L14" s="949"/>
      <c r="M14" s="949"/>
      <c r="N14" s="949"/>
      <c r="O14" s="949"/>
      <c r="P14" s="949"/>
      <c r="Q14" s="949"/>
      <c r="R14" s="949"/>
      <c r="S14" s="949"/>
      <c r="T14" s="949"/>
      <c r="U14" s="949"/>
      <c r="V14" s="949"/>
      <c r="W14" s="949"/>
      <c r="X14" s="949"/>
      <c r="Y14" s="949"/>
      <c r="Z14" s="949"/>
      <c r="AA14" s="949"/>
      <c r="AB14" s="950"/>
      <c r="AC14" s="93"/>
      <c r="AD14" s="93"/>
      <c r="AE14" s="93"/>
      <c r="AF14" s="93"/>
      <c r="AG14" s="93"/>
      <c r="AH14" s="93"/>
      <c r="AJ14" s="475"/>
      <c r="AK14" s="476"/>
      <c r="AL14" s="476"/>
      <c r="AM14" s="476"/>
      <c r="AN14" s="476"/>
      <c r="AO14" s="476"/>
      <c r="AP14" s="476"/>
      <c r="AQ14" s="476"/>
      <c r="AR14" s="477"/>
      <c r="AS14" s="692"/>
      <c r="AT14" s="671"/>
    </row>
    <row r="15" spans="1:46" ht="30" customHeight="1" x14ac:dyDescent="0.4">
      <c r="A15" s="670"/>
      <c r="AJ15" s="475"/>
      <c r="AK15" s="476"/>
      <c r="AL15" s="476"/>
      <c r="AM15" s="476"/>
      <c r="AN15" s="476"/>
      <c r="AO15" s="1040">
        <v>310059</v>
      </c>
      <c r="AP15" s="1040"/>
      <c r="AQ15" s="1040"/>
      <c r="AR15" s="477"/>
      <c r="AS15" s="692"/>
      <c r="AT15" s="671"/>
    </row>
    <row r="16" spans="1:46" ht="30" customHeight="1" x14ac:dyDescent="0.4">
      <c r="A16" s="670"/>
      <c r="AA16" s="1027">
        <v>310057</v>
      </c>
      <c r="AB16" s="1027"/>
      <c r="AC16" s="469"/>
      <c r="AD16" s="469"/>
      <c r="AE16" s="469"/>
      <c r="AF16" s="469"/>
      <c r="AG16" s="469"/>
      <c r="AH16" s="469"/>
      <c r="AJ16" s="475"/>
      <c r="AK16" s="476"/>
      <c r="AL16" s="1041"/>
      <c r="AM16" s="1042"/>
      <c r="AN16" s="1042"/>
      <c r="AO16" s="1042"/>
      <c r="AP16" s="1042"/>
      <c r="AQ16" s="1043"/>
      <c r="AR16" s="477"/>
      <c r="AS16" s="692"/>
      <c r="AT16" s="671"/>
    </row>
    <row r="17" spans="1:62" ht="30" customHeight="1" x14ac:dyDescent="0.35">
      <c r="A17" s="670"/>
      <c r="C17" s="945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7"/>
      <c r="AC17" s="93"/>
      <c r="AD17" s="93"/>
      <c r="AE17" s="93"/>
      <c r="AF17" s="93"/>
      <c r="AG17" s="93"/>
      <c r="AH17" s="93"/>
      <c r="AJ17" s="475"/>
      <c r="AK17" s="476"/>
      <c r="AL17" s="1044"/>
      <c r="AM17" s="1045"/>
      <c r="AN17" s="1045"/>
      <c r="AO17" s="1045"/>
      <c r="AP17" s="1045"/>
      <c r="AQ17" s="1046"/>
      <c r="AR17" s="477"/>
      <c r="AS17" s="692"/>
      <c r="AT17" s="671"/>
    </row>
    <row r="18" spans="1:62" ht="30" customHeight="1" x14ac:dyDescent="0.4">
      <c r="A18" s="670"/>
      <c r="C18" s="948"/>
      <c r="D18" s="949"/>
      <c r="E18" s="949"/>
      <c r="F18" s="949"/>
      <c r="G18" s="949"/>
      <c r="H18" s="949"/>
      <c r="I18" s="949"/>
      <c r="J18" s="949"/>
      <c r="K18" s="949"/>
      <c r="L18" s="949"/>
      <c r="M18" s="949"/>
      <c r="N18" s="949"/>
      <c r="O18" s="949"/>
      <c r="P18" s="949"/>
      <c r="Q18" s="949"/>
      <c r="R18" s="949"/>
      <c r="S18" s="949"/>
      <c r="T18" s="949"/>
      <c r="U18" s="949"/>
      <c r="V18" s="949"/>
      <c r="W18" s="949"/>
      <c r="X18" s="949"/>
      <c r="Y18" s="949"/>
      <c r="Z18" s="949"/>
      <c r="AA18" s="949"/>
      <c r="AB18" s="950"/>
      <c r="AC18" s="93"/>
      <c r="AD18" s="93"/>
      <c r="AE18" s="93"/>
      <c r="AF18" s="93"/>
      <c r="AG18" s="93"/>
      <c r="AH18" s="93"/>
      <c r="AJ18" s="475"/>
      <c r="AK18" s="476"/>
      <c r="AL18" s="476"/>
      <c r="AM18" s="476"/>
      <c r="AN18" s="476"/>
      <c r="AO18" s="1047">
        <v>310060</v>
      </c>
      <c r="AP18" s="1047"/>
      <c r="AQ18" s="1047"/>
      <c r="AR18" s="477"/>
      <c r="AS18" s="692"/>
      <c r="AT18" s="671"/>
    </row>
    <row r="19" spans="1:62" ht="30" customHeight="1" x14ac:dyDescent="0.35">
      <c r="A19" s="670"/>
      <c r="AJ19" s="475"/>
      <c r="AK19" s="476"/>
      <c r="AL19" s="1041"/>
      <c r="AM19" s="1042"/>
      <c r="AN19" s="1042"/>
      <c r="AO19" s="1042"/>
      <c r="AP19" s="1042"/>
      <c r="AQ19" s="1043"/>
      <c r="AR19" s="477"/>
      <c r="AS19" s="692"/>
      <c r="AT19" s="671"/>
    </row>
    <row r="20" spans="1:62" ht="30" customHeight="1" x14ac:dyDescent="0.4">
      <c r="A20" s="670"/>
      <c r="AA20" s="1027">
        <v>310058</v>
      </c>
      <c r="AB20" s="1027"/>
      <c r="AC20" s="469"/>
      <c r="AD20" s="469"/>
      <c r="AE20" s="469"/>
      <c r="AF20" s="469"/>
      <c r="AG20" s="469"/>
      <c r="AH20" s="469"/>
      <c r="AJ20" s="475"/>
      <c r="AK20" s="476"/>
      <c r="AL20" s="1044"/>
      <c r="AM20" s="1045"/>
      <c r="AN20" s="1045"/>
      <c r="AO20" s="1045"/>
      <c r="AP20" s="1045"/>
      <c r="AQ20" s="1046"/>
      <c r="AR20" s="477"/>
      <c r="AS20" s="692"/>
      <c r="AT20" s="671"/>
    </row>
    <row r="21" spans="1:62" ht="30" customHeight="1" x14ac:dyDescent="0.4">
      <c r="A21" s="670"/>
      <c r="C21" s="945"/>
      <c r="D21" s="946"/>
      <c r="E21" s="946"/>
      <c r="F21" s="946"/>
      <c r="G21" s="946"/>
      <c r="H21" s="946"/>
      <c r="I21" s="946"/>
      <c r="J21" s="946"/>
      <c r="K21" s="946"/>
      <c r="L21" s="946"/>
      <c r="M21" s="946"/>
      <c r="N21" s="946"/>
      <c r="O21" s="946"/>
      <c r="P21" s="946"/>
      <c r="Q21" s="946"/>
      <c r="R21" s="946"/>
      <c r="S21" s="946"/>
      <c r="T21" s="946"/>
      <c r="U21" s="946"/>
      <c r="V21" s="946"/>
      <c r="W21" s="946"/>
      <c r="X21" s="946"/>
      <c r="Y21" s="946"/>
      <c r="Z21" s="946"/>
      <c r="AA21" s="946"/>
      <c r="AB21" s="947"/>
      <c r="AC21" s="93"/>
      <c r="AD21" s="93"/>
      <c r="AE21" s="93"/>
      <c r="AF21" s="93"/>
      <c r="AG21" s="93"/>
      <c r="AH21" s="93"/>
      <c r="AJ21" s="475"/>
      <c r="AK21" s="476"/>
      <c r="AL21" s="476"/>
      <c r="AM21" s="476"/>
      <c r="AN21" s="476"/>
      <c r="AO21" s="1047">
        <v>310061</v>
      </c>
      <c r="AP21" s="1047"/>
      <c r="AQ21" s="1047"/>
      <c r="AR21" s="477"/>
      <c r="AS21" s="692"/>
      <c r="AT21" s="671"/>
    </row>
    <row r="22" spans="1:62" ht="30" customHeight="1" x14ac:dyDescent="0.35">
      <c r="A22" s="670"/>
      <c r="C22" s="948"/>
      <c r="D22" s="949"/>
      <c r="E22" s="949"/>
      <c r="F22" s="949"/>
      <c r="G22" s="949"/>
      <c r="H22" s="949"/>
      <c r="I22" s="949"/>
      <c r="J22" s="949"/>
      <c r="K22" s="949"/>
      <c r="L22" s="949"/>
      <c r="M22" s="949"/>
      <c r="N22" s="949"/>
      <c r="O22" s="949"/>
      <c r="P22" s="949"/>
      <c r="Q22" s="949"/>
      <c r="R22" s="949"/>
      <c r="S22" s="949"/>
      <c r="T22" s="949"/>
      <c r="U22" s="949"/>
      <c r="V22" s="949"/>
      <c r="W22" s="949"/>
      <c r="X22" s="949"/>
      <c r="Y22" s="949"/>
      <c r="Z22" s="949"/>
      <c r="AA22" s="949"/>
      <c r="AB22" s="950"/>
      <c r="AC22" s="93"/>
      <c r="AD22" s="93"/>
      <c r="AE22" s="93"/>
      <c r="AF22" s="93"/>
      <c r="AG22" s="93"/>
      <c r="AH22" s="93"/>
      <c r="AJ22" s="475"/>
      <c r="AK22" s="476"/>
      <c r="AL22" s="1041"/>
      <c r="AM22" s="1042"/>
      <c r="AN22" s="1042"/>
      <c r="AO22" s="1042"/>
      <c r="AP22" s="1042"/>
      <c r="AQ22" s="1043"/>
      <c r="AR22" s="477"/>
      <c r="AS22" s="692"/>
      <c r="AT22" s="671"/>
    </row>
    <row r="23" spans="1:62" ht="30" customHeight="1" x14ac:dyDescent="0.35">
      <c r="A23" s="670"/>
      <c r="AJ23" s="475"/>
      <c r="AK23" s="476"/>
      <c r="AL23" s="1044"/>
      <c r="AM23" s="1045"/>
      <c r="AN23" s="1045"/>
      <c r="AO23" s="1045"/>
      <c r="AP23" s="1045"/>
      <c r="AQ23" s="1046"/>
      <c r="AR23" s="477"/>
      <c r="AS23" s="692"/>
      <c r="AT23" s="671"/>
    </row>
    <row r="24" spans="1:62" ht="30" customHeight="1" x14ac:dyDescent="0.35">
      <c r="A24" s="670"/>
      <c r="AJ24" s="695"/>
      <c r="AK24" s="473"/>
      <c r="AL24" s="473"/>
      <c r="AM24" s="473"/>
      <c r="AN24" s="473"/>
      <c r="AO24" s="473"/>
      <c r="AP24" s="473"/>
      <c r="AQ24" s="473"/>
      <c r="AR24" s="474"/>
      <c r="AS24" s="692"/>
      <c r="AT24" s="671"/>
    </row>
    <row r="25" spans="1:62" ht="30" customHeight="1" x14ac:dyDescent="0.35">
      <c r="A25" s="670"/>
      <c r="AJ25" s="93"/>
      <c r="AK25" s="93"/>
      <c r="AL25" s="93"/>
      <c r="AM25" s="93"/>
      <c r="AN25" s="93"/>
      <c r="AO25" s="93"/>
      <c r="AP25" s="93"/>
      <c r="AQ25" s="93"/>
      <c r="AR25" s="93"/>
      <c r="AS25" s="692"/>
      <c r="AT25" s="671"/>
      <c r="AY25" s="93"/>
      <c r="AZ25" s="93"/>
      <c r="BA25" s="93"/>
    </row>
    <row r="26" spans="1:62" ht="30" customHeight="1" x14ac:dyDescent="0.35">
      <c r="A26" s="670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671"/>
      <c r="AY26" s="93"/>
      <c r="AZ26" s="93"/>
      <c r="BA26" s="93"/>
      <c r="BJ26" s="93"/>
    </row>
    <row r="27" spans="1:62" ht="30" customHeight="1" x14ac:dyDescent="0.35">
      <c r="A27" s="670"/>
      <c r="B27" s="454"/>
      <c r="C27" s="454"/>
      <c r="D27" s="454"/>
      <c r="E27" s="454"/>
      <c r="F27" s="454"/>
      <c r="G27" s="454"/>
      <c r="H27" s="454"/>
      <c r="I27" s="454"/>
      <c r="J27" s="454"/>
      <c r="K27" s="454"/>
      <c r="L27" s="454"/>
      <c r="M27" s="454"/>
      <c r="N27" s="454"/>
      <c r="O27" s="454"/>
      <c r="P27" s="454"/>
      <c r="Q27" s="454"/>
      <c r="R27" s="454"/>
      <c r="S27" s="454"/>
      <c r="T27" s="454"/>
      <c r="U27" s="454"/>
      <c r="V27" s="454"/>
      <c r="W27" s="454"/>
      <c r="X27" s="454"/>
      <c r="Y27" s="454"/>
      <c r="Z27" s="454"/>
      <c r="AA27" s="454"/>
      <c r="AB27" s="454"/>
      <c r="AC27" s="454"/>
      <c r="AD27" s="454"/>
      <c r="AE27" s="454"/>
      <c r="AF27" s="454"/>
      <c r="AG27" s="454"/>
      <c r="AH27" s="454"/>
      <c r="AI27" s="454"/>
      <c r="AJ27" s="454"/>
      <c r="AK27" s="454"/>
      <c r="AL27" s="454"/>
      <c r="AM27" s="454"/>
      <c r="AN27" s="454"/>
      <c r="AO27" s="454"/>
      <c r="AP27" s="454"/>
      <c r="AQ27" s="454"/>
      <c r="AR27" s="454"/>
      <c r="AS27" s="454"/>
      <c r="AT27" s="671"/>
      <c r="AY27" s="93"/>
      <c r="AZ27" s="93"/>
      <c r="BA27" s="93"/>
    </row>
    <row r="28" spans="1:62" ht="30" customHeight="1" x14ac:dyDescent="0.35">
      <c r="A28" s="670"/>
      <c r="AT28" s="671"/>
      <c r="AY28" s="93"/>
      <c r="AZ28" s="93"/>
      <c r="BA28" s="93"/>
    </row>
    <row r="29" spans="1:62" ht="30" customHeight="1" x14ac:dyDescent="0.35">
      <c r="A29" s="670"/>
      <c r="AT29" s="671"/>
      <c r="AY29" s="93"/>
      <c r="AZ29" s="93"/>
      <c r="BA29" s="93"/>
    </row>
    <row r="30" spans="1:62" ht="30" customHeight="1" x14ac:dyDescent="0.35">
      <c r="A30" s="670"/>
      <c r="AT30" s="671"/>
      <c r="AY30" s="93"/>
      <c r="AZ30" s="93"/>
      <c r="BA30" s="93"/>
    </row>
    <row r="31" spans="1:62" ht="30" customHeight="1" x14ac:dyDescent="0.5">
      <c r="A31" s="670"/>
      <c r="B31" s="462" t="s">
        <v>475</v>
      </c>
      <c r="C31" s="449" t="s">
        <v>322</v>
      </c>
      <c r="AT31" s="671"/>
      <c r="AY31" s="93"/>
      <c r="AZ31" s="93"/>
      <c r="BA31" s="93"/>
    </row>
    <row r="32" spans="1:62" ht="30" customHeight="1" x14ac:dyDescent="0.45">
      <c r="A32" s="670"/>
      <c r="C32" s="451" t="s">
        <v>323</v>
      </c>
      <c r="AT32" s="671"/>
    </row>
    <row r="33" spans="1:46" ht="30" customHeight="1" x14ac:dyDescent="0.35">
      <c r="A33" s="670"/>
      <c r="AT33" s="671"/>
    </row>
    <row r="34" spans="1:46" ht="30" customHeight="1" x14ac:dyDescent="0.4">
      <c r="A34" s="670"/>
      <c r="C34" s="1020">
        <v>310062</v>
      </c>
      <c r="D34" s="1020"/>
      <c r="E34" s="1020"/>
      <c r="AT34" s="671"/>
    </row>
    <row r="35" spans="1:46" ht="27.95" customHeight="1" x14ac:dyDescent="0.35">
      <c r="A35" s="670"/>
      <c r="C35" s="1021">
        <v>1</v>
      </c>
      <c r="D35" s="945"/>
      <c r="E35" s="947"/>
      <c r="F35" s="1022" t="s">
        <v>451</v>
      </c>
      <c r="G35" s="1023"/>
      <c r="K35" s="1021">
        <v>2</v>
      </c>
      <c r="L35" s="945"/>
      <c r="M35" s="947"/>
      <c r="N35" s="1022" t="s">
        <v>452</v>
      </c>
      <c r="O35" s="1023"/>
      <c r="P35" s="1023"/>
      <c r="Q35" s="696"/>
      <c r="AT35" s="671"/>
    </row>
    <row r="36" spans="1:46" ht="27.95" customHeight="1" x14ac:dyDescent="0.35">
      <c r="A36" s="670"/>
      <c r="C36" s="1021"/>
      <c r="D36" s="948"/>
      <c r="E36" s="950"/>
      <c r="F36" s="1022"/>
      <c r="G36" s="1023"/>
      <c r="K36" s="1021"/>
      <c r="L36" s="948"/>
      <c r="M36" s="950"/>
      <c r="N36" s="1022"/>
      <c r="O36" s="1023"/>
      <c r="P36" s="1023"/>
      <c r="Q36" s="696"/>
      <c r="AT36" s="671"/>
    </row>
    <row r="37" spans="1:46" ht="30" customHeight="1" x14ac:dyDescent="0.35">
      <c r="A37" s="670"/>
      <c r="AT37" s="671"/>
    </row>
    <row r="38" spans="1:46" ht="30" customHeight="1" x14ac:dyDescent="0.35">
      <c r="A38" s="670"/>
      <c r="AT38" s="671"/>
    </row>
    <row r="39" spans="1:46" ht="30" customHeight="1" x14ac:dyDescent="0.35">
      <c r="A39" s="670"/>
      <c r="AT39" s="671"/>
    </row>
    <row r="40" spans="1:46" ht="30" customHeight="1" x14ac:dyDescent="0.35">
      <c r="A40" s="670"/>
      <c r="AT40" s="671"/>
    </row>
    <row r="41" spans="1:46" ht="30" customHeight="1" x14ac:dyDescent="0.35">
      <c r="A41" s="670"/>
      <c r="AT41" s="671"/>
    </row>
    <row r="42" spans="1:46" ht="30" customHeight="1" x14ac:dyDescent="0.35">
      <c r="A42" s="670"/>
      <c r="AT42" s="671"/>
    </row>
    <row r="43" spans="1:46" ht="30" customHeight="1" x14ac:dyDescent="0.35">
      <c r="A43" s="670"/>
      <c r="AT43" s="671"/>
    </row>
    <row r="44" spans="1:46" ht="30" customHeight="1" x14ac:dyDescent="0.35">
      <c r="A44" s="670"/>
      <c r="AT44" s="671"/>
    </row>
    <row r="45" spans="1:46" ht="30" customHeight="1" x14ac:dyDescent="0.35">
      <c r="A45" s="670"/>
      <c r="AT45" s="671"/>
    </row>
    <row r="46" spans="1:46" ht="30" customHeight="1" x14ac:dyDescent="0.35">
      <c r="A46" s="670"/>
      <c r="AT46" s="671"/>
    </row>
    <row r="47" spans="1:46" ht="30" customHeight="1" x14ac:dyDescent="0.35">
      <c r="A47" s="670"/>
      <c r="AT47" s="671"/>
    </row>
    <row r="48" spans="1:46" ht="30" customHeight="1" x14ac:dyDescent="0.35">
      <c r="A48" s="670"/>
      <c r="B48" s="454"/>
      <c r="C48" s="454"/>
      <c r="D48" s="454"/>
      <c r="E48" s="454"/>
      <c r="F48" s="454"/>
      <c r="G48" s="454"/>
      <c r="H48" s="454"/>
      <c r="I48" s="454"/>
      <c r="J48" s="454"/>
      <c r="K48" s="454"/>
      <c r="L48" s="454"/>
      <c r="M48" s="454"/>
      <c r="N48" s="454"/>
      <c r="O48" s="454"/>
      <c r="P48" s="454"/>
      <c r="Q48" s="454"/>
      <c r="R48" s="454"/>
      <c r="S48" s="454"/>
      <c r="T48" s="454"/>
      <c r="U48" s="454"/>
      <c r="V48" s="454"/>
      <c r="W48" s="454"/>
      <c r="X48" s="454"/>
      <c r="Y48" s="454"/>
      <c r="Z48" s="454"/>
      <c r="AA48" s="454"/>
      <c r="AB48" s="454"/>
      <c r="AC48" s="454"/>
      <c r="AD48" s="454"/>
      <c r="AE48" s="454"/>
      <c r="AF48" s="454"/>
      <c r="AG48" s="454"/>
      <c r="AH48" s="454"/>
      <c r="AI48" s="454"/>
      <c r="AJ48" s="454"/>
      <c r="AK48" s="454"/>
      <c r="AL48" s="454"/>
      <c r="AM48" s="454"/>
      <c r="AN48" s="454"/>
      <c r="AO48" s="454"/>
      <c r="AP48" s="454"/>
      <c r="AQ48" s="454"/>
      <c r="AR48" s="454"/>
      <c r="AS48" s="454"/>
      <c r="AT48" s="671"/>
    </row>
    <row r="49" spans="1:46" ht="30" customHeight="1" x14ac:dyDescent="0.35">
      <c r="A49" s="670"/>
      <c r="AT49" s="671"/>
    </row>
    <row r="50" spans="1:46" ht="30" customHeight="1" x14ac:dyDescent="0.35">
      <c r="A50" s="670"/>
      <c r="AT50" s="671"/>
    </row>
    <row r="51" spans="1:46" ht="30" customHeight="1" x14ac:dyDescent="0.35">
      <c r="A51" s="670"/>
      <c r="AT51" s="671"/>
    </row>
    <row r="52" spans="1:46" ht="30" customHeight="1" x14ac:dyDescent="0.5">
      <c r="A52" s="670"/>
      <c r="B52" s="462" t="s">
        <v>476</v>
      </c>
      <c r="C52" s="449" t="s">
        <v>477</v>
      </c>
      <c r="AO52" s="1051">
        <v>3100</v>
      </c>
      <c r="AP52" s="1051"/>
      <c r="AQ52" s="1051"/>
      <c r="AT52" s="671"/>
    </row>
    <row r="53" spans="1:46" ht="30" customHeight="1" x14ac:dyDescent="0.5">
      <c r="A53" s="670"/>
      <c r="C53" s="449" t="s">
        <v>303</v>
      </c>
      <c r="AJ53" s="1048">
        <v>64</v>
      </c>
      <c r="AK53" s="1028"/>
      <c r="AL53" s="945"/>
      <c r="AM53" s="946"/>
      <c r="AN53" s="946"/>
      <c r="AO53" s="946"/>
      <c r="AP53" s="946"/>
      <c r="AQ53" s="947"/>
      <c r="AR53" s="1029" t="s">
        <v>24</v>
      </c>
      <c r="AS53" s="1049"/>
      <c r="AT53" s="1050"/>
    </row>
    <row r="54" spans="1:46" ht="30" customHeight="1" x14ac:dyDescent="0.45">
      <c r="A54" s="670"/>
      <c r="C54" s="451" t="s">
        <v>478</v>
      </c>
      <c r="AJ54" s="1048"/>
      <c r="AK54" s="1028"/>
      <c r="AL54" s="948"/>
      <c r="AM54" s="949"/>
      <c r="AN54" s="949"/>
      <c r="AO54" s="949"/>
      <c r="AP54" s="949"/>
      <c r="AQ54" s="950"/>
      <c r="AR54" s="1029"/>
      <c r="AS54" s="1049"/>
      <c r="AT54" s="1050"/>
    </row>
    <row r="55" spans="1:46" ht="30" customHeight="1" x14ac:dyDescent="0.45">
      <c r="A55" s="670"/>
      <c r="C55" s="451" t="s">
        <v>305</v>
      </c>
      <c r="AT55" s="671"/>
    </row>
    <row r="56" spans="1:46" ht="30" customHeight="1" x14ac:dyDescent="0.45">
      <c r="A56" s="670"/>
      <c r="C56" s="451"/>
      <c r="AT56" s="671"/>
    </row>
    <row r="57" spans="1:46" ht="30" customHeight="1" x14ac:dyDescent="0.45">
      <c r="A57" s="670"/>
      <c r="C57" s="451"/>
      <c r="AT57" s="671"/>
    </row>
    <row r="58" spans="1:46" ht="30" customHeight="1" x14ac:dyDescent="0.35">
      <c r="A58" s="670"/>
      <c r="B58" s="454"/>
      <c r="C58" s="454"/>
      <c r="D58" s="454"/>
      <c r="E58" s="454"/>
      <c r="F58" s="454"/>
      <c r="G58" s="454"/>
      <c r="H58" s="454"/>
      <c r="I58" s="454"/>
      <c r="J58" s="454"/>
      <c r="K58" s="454"/>
      <c r="L58" s="454"/>
      <c r="M58" s="454"/>
      <c r="N58" s="454"/>
      <c r="O58" s="454"/>
      <c r="P58" s="454"/>
      <c r="Q58" s="454"/>
      <c r="R58" s="454"/>
      <c r="S58" s="454"/>
      <c r="T58" s="454"/>
      <c r="U58" s="454"/>
      <c r="V58" s="454"/>
      <c r="W58" s="454"/>
      <c r="X58" s="454"/>
      <c r="Y58" s="454"/>
      <c r="Z58" s="454"/>
      <c r="AA58" s="454"/>
      <c r="AB58" s="454"/>
      <c r="AC58" s="454"/>
      <c r="AD58" s="454"/>
      <c r="AE58" s="454"/>
      <c r="AF58" s="454"/>
      <c r="AG58" s="454"/>
      <c r="AH58" s="454"/>
      <c r="AI58" s="454"/>
      <c r="AJ58" s="454"/>
      <c r="AK58" s="454"/>
      <c r="AL58" s="454"/>
      <c r="AM58" s="454"/>
      <c r="AN58" s="454"/>
      <c r="AO58" s="454"/>
      <c r="AP58" s="454"/>
      <c r="AQ58" s="454"/>
      <c r="AR58" s="454"/>
      <c r="AS58" s="454"/>
      <c r="AT58" s="671"/>
    </row>
    <row r="59" spans="1:46" ht="30" customHeight="1" x14ac:dyDescent="0.35">
      <c r="A59" s="670"/>
      <c r="AT59" s="671"/>
    </row>
    <row r="60" spans="1:46" ht="30" customHeight="1" x14ac:dyDescent="0.35">
      <c r="A60" s="670"/>
      <c r="AT60" s="671"/>
    </row>
    <row r="61" spans="1:46" ht="30" customHeight="1" x14ac:dyDescent="0.35">
      <c r="A61" s="670"/>
      <c r="AT61" s="671"/>
    </row>
    <row r="62" spans="1:46" ht="30" customHeight="1" x14ac:dyDescent="0.5">
      <c r="A62" s="670"/>
      <c r="B62" s="462" t="s">
        <v>479</v>
      </c>
      <c r="C62" s="449" t="s">
        <v>324</v>
      </c>
      <c r="AT62" s="671"/>
    </row>
    <row r="63" spans="1:46" ht="30" customHeight="1" x14ac:dyDescent="0.45">
      <c r="A63" s="670"/>
      <c r="C63" s="451" t="s">
        <v>325</v>
      </c>
      <c r="AT63" s="671"/>
    </row>
    <row r="64" spans="1:46" ht="30" customHeight="1" x14ac:dyDescent="0.4">
      <c r="A64" s="670"/>
      <c r="AO64" s="1051">
        <v>3100</v>
      </c>
      <c r="AP64" s="1051"/>
      <c r="AQ64" s="1051"/>
      <c r="AT64" s="671"/>
    </row>
    <row r="65" spans="1:46" ht="30" customHeight="1" x14ac:dyDescent="0.5">
      <c r="A65" s="670"/>
      <c r="C65" s="449" t="s">
        <v>19</v>
      </c>
      <c r="D65" s="449" t="s">
        <v>463</v>
      </c>
      <c r="AJ65" s="1048">
        <v>65</v>
      </c>
      <c r="AK65" s="1028"/>
      <c r="AL65" s="945"/>
      <c r="AM65" s="946"/>
      <c r="AN65" s="946"/>
      <c r="AO65" s="946"/>
      <c r="AP65" s="946"/>
      <c r="AQ65" s="947"/>
      <c r="AR65" s="1029" t="s">
        <v>24</v>
      </c>
      <c r="AS65" s="1049"/>
      <c r="AT65" s="1050"/>
    </row>
    <row r="66" spans="1:46" ht="30" customHeight="1" x14ac:dyDescent="0.5">
      <c r="A66" s="670"/>
      <c r="D66" s="1039" t="s">
        <v>464</v>
      </c>
      <c r="E66" s="1039"/>
      <c r="F66" s="449" t="s">
        <v>315</v>
      </c>
      <c r="AJ66" s="1048"/>
      <c r="AK66" s="1028"/>
      <c r="AL66" s="948"/>
      <c r="AM66" s="949"/>
      <c r="AN66" s="949"/>
      <c r="AO66" s="949"/>
      <c r="AP66" s="949"/>
      <c r="AQ66" s="950"/>
      <c r="AR66" s="1029"/>
      <c r="AS66" s="1049"/>
      <c r="AT66" s="1050"/>
    </row>
    <row r="67" spans="1:46" ht="30" customHeight="1" x14ac:dyDescent="0.45">
      <c r="A67" s="670"/>
      <c r="D67" s="1039"/>
      <c r="E67" s="1039"/>
      <c r="F67" s="451" t="s">
        <v>316</v>
      </c>
      <c r="AT67" s="671"/>
    </row>
    <row r="68" spans="1:46" ht="30" customHeight="1" x14ac:dyDescent="0.45">
      <c r="A68" s="670"/>
      <c r="D68" s="665"/>
      <c r="E68" s="451"/>
      <c r="AT68" s="671"/>
    </row>
    <row r="69" spans="1:46" ht="30" customHeight="1" x14ac:dyDescent="0.5">
      <c r="A69" s="670"/>
      <c r="C69" s="449" t="s">
        <v>20</v>
      </c>
      <c r="D69" s="449" t="s">
        <v>465</v>
      </c>
      <c r="AJ69" s="1048">
        <v>66</v>
      </c>
      <c r="AK69" s="1028"/>
      <c r="AL69" s="945"/>
      <c r="AM69" s="946"/>
      <c r="AN69" s="946"/>
      <c r="AO69" s="946"/>
      <c r="AP69" s="946"/>
      <c r="AQ69" s="947"/>
      <c r="AR69" s="1029" t="s">
        <v>24</v>
      </c>
      <c r="AS69" s="1049"/>
      <c r="AT69" s="1050"/>
    </row>
    <row r="70" spans="1:46" ht="30" customHeight="1" x14ac:dyDescent="0.5">
      <c r="A70" s="670"/>
      <c r="D70" s="1039" t="s">
        <v>147</v>
      </c>
      <c r="E70" s="1039"/>
      <c r="F70" s="449" t="s">
        <v>317</v>
      </c>
      <c r="AJ70" s="1048"/>
      <c r="AK70" s="1028"/>
      <c r="AL70" s="948"/>
      <c r="AM70" s="949"/>
      <c r="AN70" s="949"/>
      <c r="AO70" s="949"/>
      <c r="AP70" s="949"/>
      <c r="AQ70" s="950"/>
      <c r="AR70" s="1029"/>
      <c r="AS70" s="1049"/>
      <c r="AT70" s="1050"/>
    </row>
    <row r="71" spans="1:46" ht="30" customHeight="1" x14ac:dyDescent="0.45">
      <c r="A71" s="670"/>
      <c r="D71" s="1039"/>
      <c r="E71" s="1039"/>
      <c r="F71" s="451" t="s">
        <v>318</v>
      </c>
      <c r="AT71" s="671"/>
    </row>
    <row r="72" spans="1:46" ht="30" customHeight="1" x14ac:dyDescent="0.45">
      <c r="A72" s="670"/>
      <c r="D72" s="665"/>
      <c r="E72" s="451"/>
      <c r="AT72" s="671"/>
    </row>
    <row r="73" spans="1:46" ht="30" customHeight="1" x14ac:dyDescent="0.5">
      <c r="A73" s="670"/>
      <c r="C73" s="449" t="s">
        <v>33</v>
      </c>
      <c r="D73" s="449" t="s">
        <v>466</v>
      </c>
      <c r="AJ73" s="1048">
        <v>67</v>
      </c>
      <c r="AK73" s="1028"/>
      <c r="AL73" s="945"/>
      <c r="AM73" s="946"/>
      <c r="AN73" s="946"/>
      <c r="AO73" s="946"/>
      <c r="AP73" s="946"/>
      <c r="AQ73" s="947"/>
      <c r="AR73" s="1029" t="s">
        <v>24</v>
      </c>
      <c r="AS73" s="1049"/>
      <c r="AT73" s="697"/>
    </row>
    <row r="74" spans="1:46" ht="30" customHeight="1" x14ac:dyDescent="0.5">
      <c r="A74" s="670"/>
      <c r="C74" s="449"/>
      <c r="D74" s="451" t="s">
        <v>382</v>
      </c>
      <c r="AJ74" s="1048"/>
      <c r="AK74" s="1028"/>
      <c r="AL74" s="948"/>
      <c r="AM74" s="949"/>
      <c r="AN74" s="949"/>
      <c r="AO74" s="949"/>
      <c r="AP74" s="949"/>
      <c r="AQ74" s="950"/>
      <c r="AR74" s="1029"/>
      <c r="AS74" s="1049"/>
      <c r="AT74" s="697"/>
    </row>
    <row r="75" spans="1:46" ht="30" customHeight="1" x14ac:dyDescent="0.5">
      <c r="A75" s="670"/>
      <c r="D75" s="1039" t="s">
        <v>467</v>
      </c>
      <c r="E75" s="1039"/>
      <c r="F75" s="449" t="s">
        <v>319</v>
      </c>
      <c r="AT75" s="671"/>
    </row>
    <row r="76" spans="1:46" ht="30" customHeight="1" x14ac:dyDescent="0.45">
      <c r="A76" s="670"/>
      <c r="D76" s="1039"/>
      <c r="E76" s="1039"/>
      <c r="F76" s="451" t="s">
        <v>320</v>
      </c>
      <c r="AT76" s="671"/>
    </row>
    <row r="77" spans="1:46" ht="30" customHeight="1" x14ac:dyDescent="0.35">
      <c r="A77" s="670"/>
      <c r="AT77" s="671"/>
    </row>
    <row r="78" spans="1:46" ht="30" customHeight="1" x14ac:dyDescent="0.5">
      <c r="A78" s="670"/>
      <c r="D78" s="449" t="s">
        <v>116</v>
      </c>
      <c r="AL78" s="1030">
        <f>AL65+AL69+AL73</f>
        <v>0</v>
      </c>
      <c r="AM78" s="1031"/>
      <c r="AN78" s="1031"/>
      <c r="AO78" s="1031"/>
      <c r="AP78" s="1031"/>
      <c r="AQ78" s="1032"/>
      <c r="AR78" s="1029" t="s">
        <v>24</v>
      </c>
      <c r="AS78" s="1052"/>
      <c r="AT78" s="671"/>
    </row>
    <row r="79" spans="1:46" ht="30" customHeight="1" x14ac:dyDescent="0.45">
      <c r="A79" s="670"/>
      <c r="D79" s="451" t="s">
        <v>115</v>
      </c>
      <c r="AL79" s="1033"/>
      <c r="AM79" s="1034"/>
      <c r="AN79" s="1034"/>
      <c r="AO79" s="1034"/>
      <c r="AP79" s="1034"/>
      <c r="AQ79" s="1035"/>
      <c r="AR79" s="1029"/>
      <c r="AS79" s="1052"/>
      <c r="AT79" s="671"/>
    </row>
    <row r="80" spans="1:46" ht="30" customHeight="1" x14ac:dyDescent="0.35">
      <c r="A80" s="670"/>
      <c r="AT80" s="671"/>
    </row>
    <row r="81" spans="1:46" ht="30" customHeight="1" x14ac:dyDescent="0.35">
      <c r="A81" s="670"/>
      <c r="AT81" s="671"/>
    </row>
    <row r="82" spans="1:46" ht="30" customHeight="1" x14ac:dyDescent="0.35">
      <c r="A82" s="670"/>
      <c r="AT82" s="671"/>
    </row>
    <row r="83" spans="1:46" ht="30" customHeight="1" x14ac:dyDescent="0.35">
      <c r="A83" s="670"/>
      <c r="AT83" s="671"/>
    </row>
    <row r="84" spans="1:46" ht="30" customHeight="1" x14ac:dyDescent="0.35">
      <c r="A84" s="670"/>
      <c r="AT84" s="671"/>
    </row>
    <row r="85" spans="1:46" ht="30" customHeight="1" x14ac:dyDescent="0.35">
      <c r="A85" s="670"/>
      <c r="AT85" s="671"/>
    </row>
    <row r="86" spans="1:46" ht="30" customHeight="1" x14ac:dyDescent="0.35">
      <c r="A86" s="670"/>
      <c r="AT86" s="671"/>
    </row>
    <row r="87" spans="1:46" ht="30" customHeight="1" x14ac:dyDescent="0.35">
      <c r="A87" s="670"/>
      <c r="AT87" s="671"/>
    </row>
    <row r="88" spans="1:46" ht="30" customHeight="1" x14ac:dyDescent="0.35">
      <c r="A88" s="670"/>
      <c r="AT88" s="671"/>
    </row>
    <row r="89" spans="1:46" ht="30" customHeight="1" x14ac:dyDescent="0.35">
      <c r="A89" s="670"/>
      <c r="AT89" s="671"/>
    </row>
    <row r="90" spans="1:46" ht="30" customHeight="1" x14ac:dyDescent="0.35">
      <c r="A90" s="670"/>
      <c r="AT90" s="671"/>
    </row>
    <row r="91" spans="1:46" ht="30" customHeight="1" x14ac:dyDescent="0.35">
      <c r="A91" s="670"/>
      <c r="AT91" s="671"/>
    </row>
    <row r="92" spans="1:46" ht="30" customHeight="1" x14ac:dyDescent="0.35">
      <c r="A92" s="670"/>
      <c r="AT92" s="671"/>
    </row>
    <row r="93" spans="1:46" ht="30" customHeight="1" x14ac:dyDescent="0.35">
      <c r="A93" s="670"/>
      <c r="AT93" s="671"/>
    </row>
    <row r="94" spans="1:46" ht="30" customHeight="1" x14ac:dyDescent="0.35">
      <c r="A94" s="670"/>
      <c r="AT94" s="671"/>
    </row>
    <row r="95" spans="1:46" ht="30" customHeight="1" x14ac:dyDescent="0.35">
      <c r="A95" s="670"/>
      <c r="AT95" s="671"/>
    </row>
    <row r="96" spans="1:46" ht="30" customHeight="1" x14ac:dyDescent="0.35">
      <c r="A96" s="670"/>
      <c r="AT96" s="671"/>
    </row>
    <row r="97" spans="1:47" ht="30" customHeight="1" x14ac:dyDescent="0.35">
      <c r="A97" s="670"/>
      <c r="AT97" s="671"/>
    </row>
    <row r="98" spans="1:47" ht="30" customHeight="1" x14ac:dyDescent="0.35">
      <c r="A98" s="670"/>
      <c r="AT98" s="671"/>
    </row>
    <row r="99" spans="1:47" ht="30" customHeight="1" x14ac:dyDescent="0.35">
      <c r="A99" s="670"/>
      <c r="AT99" s="671"/>
    </row>
    <row r="100" spans="1:47" ht="30" customHeight="1" x14ac:dyDescent="0.35">
      <c r="A100" s="670"/>
      <c r="AT100" s="671"/>
    </row>
    <row r="101" spans="1:47" ht="30" customHeight="1" x14ac:dyDescent="0.35">
      <c r="A101" s="670"/>
      <c r="AT101" s="671"/>
    </row>
    <row r="102" spans="1:47" ht="30" customHeight="1" x14ac:dyDescent="0.35">
      <c r="A102" s="670"/>
      <c r="AT102" s="671"/>
    </row>
    <row r="103" spans="1:47" ht="30" customHeight="1" x14ac:dyDescent="0.35">
      <c r="A103" s="670"/>
      <c r="AT103" s="671"/>
    </row>
    <row r="104" spans="1:47" ht="30" customHeight="1" x14ac:dyDescent="0.35">
      <c r="A104" s="670"/>
      <c r="AT104" s="671"/>
    </row>
    <row r="105" spans="1:47" ht="30" customHeight="1" x14ac:dyDescent="0.35">
      <c r="A105" s="670"/>
      <c r="AT105" s="671"/>
    </row>
    <row r="106" spans="1:47" ht="30" customHeight="1" x14ac:dyDescent="0.35">
      <c r="A106" s="670"/>
      <c r="AT106" s="671"/>
    </row>
    <row r="107" spans="1:47" ht="30" customHeight="1" thickBot="1" x14ac:dyDescent="0.4">
      <c r="A107" s="670"/>
      <c r="B107" s="686"/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669"/>
      <c r="AC107" s="669"/>
      <c r="AD107" s="669"/>
      <c r="AE107" s="669"/>
      <c r="AF107" s="669"/>
      <c r="AG107" s="669"/>
      <c r="AH107" s="669"/>
      <c r="AI107" s="669"/>
      <c r="AJ107" s="669"/>
      <c r="AK107" s="669"/>
      <c r="AL107" s="669"/>
      <c r="AM107" s="669"/>
      <c r="AN107" s="669"/>
      <c r="AO107" s="669"/>
      <c r="AP107" s="669"/>
      <c r="AQ107" s="669"/>
      <c r="AR107" s="669"/>
      <c r="AS107" s="687"/>
      <c r="AT107" s="671"/>
    </row>
    <row r="108" spans="1:47" ht="30" customHeight="1" x14ac:dyDescent="0.35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</row>
    <row r="109" spans="1:47" ht="30" customHeight="1" x14ac:dyDescent="0.4">
      <c r="A109" s="1020">
        <v>13</v>
      </c>
      <c r="B109" s="1020"/>
      <c r="C109" s="1020"/>
      <c r="D109" s="1020"/>
      <c r="E109" s="1020"/>
      <c r="F109" s="1020"/>
      <c r="G109" s="1020"/>
      <c r="H109" s="1020"/>
      <c r="I109" s="1020"/>
      <c r="J109" s="1020"/>
      <c r="K109" s="1020"/>
      <c r="L109" s="1020"/>
      <c r="M109" s="1020"/>
      <c r="N109" s="1020"/>
      <c r="O109" s="1020"/>
      <c r="P109" s="1020"/>
      <c r="Q109" s="1020"/>
      <c r="R109" s="1020"/>
      <c r="S109" s="1020"/>
      <c r="T109" s="1020"/>
      <c r="U109" s="1020"/>
      <c r="V109" s="1020"/>
      <c r="W109" s="1020"/>
      <c r="X109" s="1020"/>
      <c r="Y109" s="1020"/>
      <c r="Z109" s="1020"/>
      <c r="AA109" s="1020"/>
      <c r="AB109" s="1020"/>
      <c r="AC109" s="1020"/>
      <c r="AD109" s="1020"/>
      <c r="AE109" s="1020"/>
      <c r="AF109" s="1020"/>
      <c r="AG109" s="1020"/>
      <c r="AH109" s="1020"/>
      <c r="AI109" s="1020"/>
      <c r="AJ109" s="1020"/>
      <c r="AK109" s="1020"/>
      <c r="AL109" s="1020"/>
      <c r="AM109" s="1020"/>
      <c r="AN109" s="1020"/>
      <c r="AO109" s="1020"/>
      <c r="AP109" s="1020"/>
      <c r="AQ109" s="1020"/>
      <c r="AR109" s="1020"/>
      <c r="AS109" s="1020"/>
      <c r="AT109" s="1020"/>
      <c r="AU109" s="1020"/>
    </row>
    <row r="110" spans="1:47" ht="30" customHeight="1" x14ac:dyDescent="0.35"/>
    <row r="111" spans="1:47" ht="30" customHeight="1" x14ac:dyDescent="0.35"/>
  </sheetData>
  <mergeCells count="42">
    <mergeCell ref="A109:AU109"/>
    <mergeCell ref="L35:M36"/>
    <mergeCell ref="AJ73:AK74"/>
    <mergeCell ref="AL73:AQ74"/>
    <mergeCell ref="AR73:AS74"/>
    <mergeCell ref="D75:E76"/>
    <mergeCell ref="AR78:AS79"/>
    <mergeCell ref="D66:E67"/>
    <mergeCell ref="AJ69:AK70"/>
    <mergeCell ref="AL69:AQ70"/>
    <mergeCell ref="AR69:AS70"/>
    <mergeCell ref="AT69:AT70"/>
    <mergeCell ref="D70:E71"/>
    <mergeCell ref="AR65:AS66"/>
    <mergeCell ref="AT65:AT66"/>
    <mergeCell ref="C35:C36"/>
    <mergeCell ref="D35:E36"/>
    <mergeCell ref="F35:G36"/>
    <mergeCell ref="K35:K36"/>
    <mergeCell ref="N35:P36"/>
    <mergeCell ref="AO52:AQ52"/>
    <mergeCell ref="AJ53:AK54"/>
    <mergeCell ref="AL53:AQ54"/>
    <mergeCell ref="AR53:AS54"/>
    <mergeCell ref="AT53:AT54"/>
    <mergeCell ref="AO64:AQ64"/>
    <mergeCell ref="AL78:AQ79"/>
    <mergeCell ref="C34:E34"/>
    <mergeCell ref="AA12:AB12"/>
    <mergeCell ref="C13:AB14"/>
    <mergeCell ref="AO15:AQ15"/>
    <mergeCell ref="AA16:AB16"/>
    <mergeCell ref="AL16:AQ17"/>
    <mergeCell ref="C17:AB18"/>
    <mergeCell ref="AO18:AQ18"/>
    <mergeCell ref="AL19:AQ20"/>
    <mergeCell ref="AA20:AB20"/>
    <mergeCell ref="C21:AB22"/>
    <mergeCell ref="AO21:AQ21"/>
    <mergeCell ref="AL22:AQ23"/>
    <mergeCell ref="AJ65:AK66"/>
    <mergeCell ref="AL65:AQ66"/>
  </mergeCells>
  <printOptions horizontalCentered="1" verticalCentered="1"/>
  <pageMargins left="0.39370078740157483" right="0.39370078740157483" top="0.39370078740157483" bottom="0.19685039370078741" header="0" footer="0"/>
  <pageSetup paperSize="9" scale="27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>
    <tabColor rgb="FFFF0000"/>
    <pageSetUpPr fitToPage="1"/>
  </sheetPr>
  <dimension ref="A1:AS128"/>
  <sheetViews>
    <sheetView showGridLines="0" view="pageBreakPreview" topLeftCell="A10" zoomScale="40" zoomScaleNormal="50" zoomScaleSheetLayoutView="40" workbookViewId="0">
      <selection activeCell="AJ41" sqref="AJ41:AO42"/>
    </sheetView>
  </sheetViews>
  <sheetFormatPr defaultRowHeight="19.5" x14ac:dyDescent="0.35"/>
  <cols>
    <col min="1" max="1" width="2.19921875" customWidth="1"/>
    <col min="2" max="2" width="4.69921875" customWidth="1"/>
    <col min="3" max="3" width="7.3984375" customWidth="1"/>
    <col min="4" max="30" width="6" customWidth="1"/>
    <col min="31" max="32" width="2.5" customWidth="1"/>
    <col min="33" max="35" width="6" customWidth="1"/>
    <col min="36" max="41" width="4.19921875" customWidth="1"/>
    <col min="42" max="42" width="4.69921875" customWidth="1"/>
    <col min="43" max="44" width="3" customWidth="1"/>
    <col min="45" max="64" width="3.3984375" customWidth="1"/>
    <col min="275" max="275" width="2.796875" customWidth="1"/>
    <col min="276" max="276" width="2.19921875" customWidth="1"/>
    <col min="277" max="277" width="6.8984375" customWidth="1"/>
    <col min="278" max="278" width="2.09765625" customWidth="1"/>
    <col min="279" max="279" width="6.796875" customWidth="1"/>
    <col min="280" max="291" width="6.59765625" customWidth="1"/>
    <col min="292" max="292" width="7.5" customWidth="1"/>
    <col min="293" max="293" width="12" customWidth="1"/>
    <col min="294" max="294" width="7.69921875" customWidth="1"/>
    <col min="295" max="299" width="8.69921875" customWidth="1"/>
    <col min="300" max="300" width="5.69921875" customWidth="1"/>
    <col min="301" max="320" width="3.3984375" customWidth="1"/>
    <col min="531" max="531" width="2.796875" customWidth="1"/>
    <col min="532" max="532" width="2.19921875" customWidth="1"/>
    <col min="533" max="533" width="6.8984375" customWidth="1"/>
    <col min="534" max="534" width="2.09765625" customWidth="1"/>
    <col min="535" max="535" width="6.796875" customWidth="1"/>
    <col min="536" max="547" width="6.59765625" customWidth="1"/>
    <col min="548" max="548" width="7.5" customWidth="1"/>
    <col min="549" max="549" width="12" customWidth="1"/>
    <col min="550" max="550" width="7.69921875" customWidth="1"/>
    <col min="551" max="555" width="8.69921875" customWidth="1"/>
    <col min="556" max="556" width="5.69921875" customWidth="1"/>
    <col min="557" max="576" width="3.3984375" customWidth="1"/>
    <col min="787" max="787" width="2.796875" customWidth="1"/>
    <col min="788" max="788" width="2.19921875" customWidth="1"/>
    <col min="789" max="789" width="6.8984375" customWidth="1"/>
    <col min="790" max="790" width="2.09765625" customWidth="1"/>
    <col min="791" max="791" width="6.796875" customWidth="1"/>
    <col min="792" max="803" width="6.59765625" customWidth="1"/>
    <col min="804" max="804" width="7.5" customWidth="1"/>
    <col min="805" max="805" width="12" customWidth="1"/>
    <col min="806" max="806" width="7.69921875" customWidth="1"/>
    <col min="807" max="811" width="8.69921875" customWidth="1"/>
    <col min="812" max="812" width="5.69921875" customWidth="1"/>
    <col min="813" max="832" width="3.3984375" customWidth="1"/>
    <col min="1043" max="1043" width="2.796875" customWidth="1"/>
    <col min="1044" max="1044" width="2.19921875" customWidth="1"/>
    <col min="1045" max="1045" width="6.8984375" customWidth="1"/>
    <col min="1046" max="1046" width="2.09765625" customWidth="1"/>
    <col min="1047" max="1047" width="6.796875" customWidth="1"/>
    <col min="1048" max="1059" width="6.59765625" customWidth="1"/>
    <col min="1060" max="1060" width="7.5" customWidth="1"/>
    <col min="1061" max="1061" width="12" customWidth="1"/>
    <col min="1062" max="1062" width="7.69921875" customWidth="1"/>
    <col min="1063" max="1067" width="8.69921875" customWidth="1"/>
    <col min="1068" max="1068" width="5.69921875" customWidth="1"/>
    <col min="1069" max="1088" width="3.3984375" customWidth="1"/>
    <col min="1299" max="1299" width="2.796875" customWidth="1"/>
    <col min="1300" max="1300" width="2.19921875" customWidth="1"/>
    <col min="1301" max="1301" width="6.8984375" customWidth="1"/>
    <col min="1302" max="1302" width="2.09765625" customWidth="1"/>
    <col min="1303" max="1303" width="6.796875" customWidth="1"/>
    <col min="1304" max="1315" width="6.59765625" customWidth="1"/>
    <col min="1316" max="1316" width="7.5" customWidth="1"/>
    <col min="1317" max="1317" width="12" customWidth="1"/>
    <col min="1318" max="1318" width="7.69921875" customWidth="1"/>
    <col min="1319" max="1323" width="8.69921875" customWidth="1"/>
    <col min="1324" max="1324" width="5.69921875" customWidth="1"/>
    <col min="1325" max="1344" width="3.3984375" customWidth="1"/>
    <col min="1555" max="1555" width="2.796875" customWidth="1"/>
    <col min="1556" max="1556" width="2.19921875" customWidth="1"/>
    <col min="1557" max="1557" width="6.8984375" customWidth="1"/>
    <col min="1558" max="1558" width="2.09765625" customWidth="1"/>
    <col min="1559" max="1559" width="6.796875" customWidth="1"/>
    <col min="1560" max="1571" width="6.59765625" customWidth="1"/>
    <col min="1572" max="1572" width="7.5" customWidth="1"/>
    <col min="1573" max="1573" width="12" customWidth="1"/>
    <col min="1574" max="1574" width="7.69921875" customWidth="1"/>
    <col min="1575" max="1579" width="8.69921875" customWidth="1"/>
    <col min="1580" max="1580" width="5.69921875" customWidth="1"/>
    <col min="1581" max="1600" width="3.3984375" customWidth="1"/>
    <col min="1811" max="1811" width="2.796875" customWidth="1"/>
    <col min="1812" max="1812" width="2.19921875" customWidth="1"/>
    <col min="1813" max="1813" width="6.8984375" customWidth="1"/>
    <col min="1814" max="1814" width="2.09765625" customWidth="1"/>
    <col min="1815" max="1815" width="6.796875" customWidth="1"/>
    <col min="1816" max="1827" width="6.59765625" customWidth="1"/>
    <col min="1828" max="1828" width="7.5" customWidth="1"/>
    <col min="1829" max="1829" width="12" customWidth="1"/>
    <col min="1830" max="1830" width="7.69921875" customWidth="1"/>
    <col min="1831" max="1835" width="8.69921875" customWidth="1"/>
    <col min="1836" max="1836" width="5.69921875" customWidth="1"/>
    <col min="1837" max="1856" width="3.3984375" customWidth="1"/>
    <col min="2067" max="2067" width="2.796875" customWidth="1"/>
    <col min="2068" max="2068" width="2.19921875" customWidth="1"/>
    <col min="2069" max="2069" width="6.8984375" customWidth="1"/>
    <col min="2070" max="2070" width="2.09765625" customWidth="1"/>
    <col min="2071" max="2071" width="6.796875" customWidth="1"/>
    <col min="2072" max="2083" width="6.59765625" customWidth="1"/>
    <col min="2084" max="2084" width="7.5" customWidth="1"/>
    <col min="2085" max="2085" width="12" customWidth="1"/>
    <col min="2086" max="2086" width="7.69921875" customWidth="1"/>
    <col min="2087" max="2091" width="8.69921875" customWidth="1"/>
    <col min="2092" max="2092" width="5.69921875" customWidth="1"/>
    <col min="2093" max="2112" width="3.3984375" customWidth="1"/>
    <col min="2323" max="2323" width="2.796875" customWidth="1"/>
    <col min="2324" max="2324" width="2.19921875" customWidth="1"/>
    <col min="2325" max="2325" width="6.8984375" customWidth="1"/>
    <col min="2326" max="2326" width="2.09765625" customWidth="1"/>
    <col min="2327" max="2327" width="6.796875" customWidth="1"/>
    <col min="2328" max="2339" width="6.59765625" customWidth="1"/>
    <col min="2340" max="2340" width="7.5" customWidth="1"/>
    <col min="2341" max="2341" width="12" customWidth="1"/>
    <col min="2342" max="2342" width="7.69921875" customWidth="1"/>
    <col min="2343" max="2347" width="8.69921875" customWidth="1"/>
    <col min="2348" max="2348" width="5.69921875" customWidth="1"/>
    <col min="2349" max="2368" width="3.3984375" customWidth="1"/>
    <col min="2579" max="2579" width="2.796875" customWidth="1"/>
    <col min="2580" max="2580" width="2.19921875" customWidth="1"/>
    <col min="2581" max="2581" width="6.8984375" customWidth="1"/>
    <col min="2582" max="2582" width="2.09765625" customWidth="1"/>
    <col min="2583" max="2583" width="6.796875" customWidth="1"/>
    <col min="2584" max="2595" width="6.59765625" customWidth="1"/>
    <col min="2596" max="2596" width="7.5" customWidth="1"/>
    <col min="2597" max="2597" width="12" customWidth="1"/>
    <col min="2598" max="2598" width="7.69921875" customWidth="1"/>
    <col min="2599" max="2603" width="8.69921875" customWidth="1"/>
    <col min="2604" max="2604" width="5.69921875" customWidth="1"/>
    <col min="2605" max="2624" width="3.3984375" customWidth="1"/>
    <col min="2835" max="2835" width="2.796875" customWidth="1"/>
    <col min="2836" max="2836" width="2.19921875" customWidth="1"/>
    <col min="2837" max="2837" width="6.8984375" customWidth="1"/>
    <col min="2838" max="2838" width="2.09765625" customWidth="1"/>
    <col min="2839" max="2839" width="6.796875" customWidth="1"/>
    <col min="2840" max="2851" width="6.59765625" customWidth="1"/>
    <col min="2852" max="2852" width="7.5" customWidth="1"/>
    <col min="2853" max="2853" width="12" customWidth="1"/>
    <col min="2854" max="2854" width="7.69921875" customWidth="1"/>
    <col min="2855" max="2859" width="8.69921875" customWidth="1"/>
    <col min="2860" max="2860" width="5.69921875" customWidth="1"/>
    <col min="2861" max="2880" width="3.3984375" customWidth="1"/>
    <col min="3091" max="3091" width="2.796875" customWidth="1"/>
    <col min="3092" max="3092" width="2.19921875" customWidth="1"/>
    <col min="3093" max="3093" width="6.8984375" customWidth="1"/>
    <col min="3094" max="3094" width="2.09765625" customWidth="1"/>
    <col min="3095" max="3095" width="6.796875" customWidth="1"/>
    <col min="3096" max="3107" width="6.59765625" customWidth="1"/>
    <col min="3108" max="3108" width="7.5" customWidth="1"/>
    <col min="3109" max="3109" width="12" customWidth="1"/>
    <col min="3110" max="3110" width="7.69921875" customWidth="1"/>
    <col min="3111" max="3115" width="8.69921875" customWidth="1"/>
    <col min="3116" max="3116" width="5.69921875" customWidth="1"/>
    <col min="3117" max="3136" width="3.3984375" customWidth="1"/>
    <col min="3347" max="3347" width="2.796875" customWidth="1"/>
    <col min="3348" max="3348" width="2.19921875" customWidth="1"/>
    <col min="3349" max="3349" width="6.8984375" customWidth="1"/>
    <col min="3350" max="3350" width="2.09765625" customWidth="1"/>
    <col min="3351" max="3351" width="6.796875" customWidth="1"/>
    <col min="3352" max="3363" width="6.59765625" customWidth="1"/>
    <col min="3364" max="3364" width="7.5" customWidth="1"/>
    <col min="3365" max="3365" width="12" customWidth="1"/>
    <col min="3366" max="3366" width="7.69921875" customWidth="1"/>
    <col min="3367" max="3371" width="8.69921875" customWidth="1"/>
    <col min="3372" max="3372" width="5.69921875" customWidth="1"/>
    <col min="3373" max="3392" width="3.3984375" customWidth="1"/>
    <col min="3603" max="3603" width="2.796875" customWidth="1"/>
    <col min="3604" max="3604" width="2.19921875" customWidth="1"/>
    <col min="3605" max="3605" width="6.8984375" customWidth="1"/>
    <col min="3606" max="3606" width="2.09765625" customWidth="1"/>
    <col min="3607" max="3607" width="6.796875" customWidth="1"/>
    <col min="3608" max="3619" width="6.59765625" customWidth="1"/>
    <col min="3620" max="3620" width="7.5" customWidth="1"/>
    <col min="3621" max="3621" width="12" customWidth="1"/>
    <col min="3622" max="3622" width="7.69921875" customWidth="1"/>
    <col min="3623" max="3627" width="8.69921875" customWidth="1"/>
    <col min="3628" max="3628" width="5.69921875" customWidth="1"/>
    <col min="3629" max="3648" width="3.3984375" customWidth="1"/>
    <col min="3859" max="3859" width="2.796875" customWidth="1"/>
    <col min="3860" max="3860" width="2.19921875" customWidth="1"/>
    <col min="3861" max="3861" width="6.8984375" customWidth="1"/>
    <col min="3862" max="3862" width="2.09765625" customWidth="1"/>
    <col min="3863" max="3863" width="6.796875" customWidth="1"/>
    <col min="3864" max="3875" width="6.59765625" customWidth="1"/>
    <col min="3876" max="3876" width="7.5" customWidth="1"/>
    <col min="3877" max="3877" width="12" customWidth="1"/>
    <col min="3878" max="3878" width="7.69921875" customWidth="1"/>
    <col min="3879" max="3883" width="8.69921875" customWidth="1"/>
    <col min="3884" max="3884" width="5.69921875" customWidth="1"/>
    <col min="3885" max="3904" width="3.3984375" customWidth="1"/>
    <col min="4115" max="4115" width="2.796875" customWidth="1"/>
    <col min="4116" max="4116" width="2.19921875" customWidth="1"/>
    <col min="4117" max="4117" width="6.8984375" customWidth="1"/>
    <col min="4118" max="4118" width="2.09765625" customWidth="1"/>
    <col min="4119" max="4119" width="6.796875" customWidth="1"/>
    <col min="4120" max="4131" width="6.59765625" customWidth="1"/>
    <col min="4132" max="4132" width="7.5" customWidth="1"/>
    <col min="4133" max="4133" width="12" customWidth="1"/>
    <col min="4134" max="4134" width="7.69921875" customWidth="1"/>
    <col min="4135" max="4139" width="8.69921875" customWidth="1"/>
    <col min="4140" max="4140" width="5.69921875" customWidth="1"/>
    <col min="4141" max="4160" width="3.3984375" customWidth="1"/>
    <col min="4371" max="4371" width="2.796875" customWidth="1"/>
    <col min="4372" max="4372" width="2.19921875" customWidth="1"/>
    <col min="4373" max="4373" width="6.8984375" customWidth="1"/>
    <col min="4374" max="4374" width="2.09765625" customWidth="1"/>
    <col min="4375" max="4375" width="6.796875" customWidth="1"/>
    <col min="4376" max="4387" width="6.59765625" customWidth="1"/>
    <col min="4388" max="4388" width="7.5" customWidth="1"/>
    <col min="4389" max="4389" width="12" customWidth="1"/>
    <col min="4390" max="4390" width="7.69921875" customWidth="1"/>
    <col min="4391" max="4395" width="8.69921875" customWidth="1"/>
    <col min="4396" max="4396" width="5.69921875" customWidth="1"/>
    <col min="4397" max="4416" width="3.3984375" customWidth="1"/>
    <col min="4627" max="4627" width="2.796875" customWidth="1"/>
    <col min="4628" max="4628" width="2.19921875" customWidth="1"/>
    <col min="4629" max="4629" width="6.8984375" customWidth="1"/>
    <col min="4630" max="4630" width="2.09765625" customWidth="1"/>
    <col min="4631" max="4631" width="6.796875" customWidth="1"/>
    <col min="4632" max="4643" width="6.59765625" customWidth="1"/>
    <col min="4644" max="4644" width="7.5" customWidth="1"/>
    <col min="4645" max="4645" width="12" customWidth="1"/>
    <col min="4646" max="4646" width="7.69921875" customWidth="1"/>
    <col min="4647" max="4651" width="8.69921875" customWidth="1"/>
    <col min="4652" max="4652" width="5.69921875" customWidth="1"/>
    <col min="4653" max="4672" width="3.3984375" customWidth="1"/>
    <col min="4883" max="4883" width="2.796875" customWidth="1"/>
    <col min="4884" max="4884" width="2.19921875" customWidth="1"/>
    <col min="4885" max="4885" width="6.8984375" customWidth="1"/>
    <col min="4886" max="4886" width="2.09765625" customWidth="1"/>
    <col min="4887" max="4887" width="6.796875" customWidth="1"/>
    <col min="4888" max="4899" width="6.59765625" customWidth="1"/>
    <col min="4900" max="4900" width="7.5" customWidth="1"/>
    <col min="4901" max="4901" width="12" customWidth="1"/>
    <col min="4902" max="4902" width="7.69921875" customWidth="1"/>
    <col min="4903" max="4907" width="8.69921875" customWidth="1"/>
    <col min="4908" max="4908" width="5.69921875" customWidth="1"/>
    <col min="4909" max="4928" width="3.3984375" customWidth="1"/>
    <col min="5139" max="5139" width="2.796875" customWidth="1"/>
    <col min="5140" max="5140" width="2.19921875" customWidth="1"/>
    <col min="5141" max="5141" width="6.8984375" customWidth="1"/>
    <col min="5142" max="5142" width="2.09765625" customWidth="1"/>
    <col min="5143" max="5143" width="6.796875" customWidth="1"/>
    <col min="5144" max="5155" width="6.59765625" customWidth="1"/>
    <col min="5156" max="5156" width="7.5" customWidth="1"/>
    <col min="5157" max="5157" width="12" customWidth="1"/>
    <col min="5158" max="5158" width="7.69921875" customWidth="1"/>
    <col min="5159" max="5163" width="8.69921875" customWidth="1"/>
    <col min="5164" max="5164" width="5.69921875" customWidth="1"/>
    <col min="5165" max="5184" width="3.3984375" customWidth="1"/>
    <col min="5395" max="5395" width="2.796875" customWidth="1"/>
    <col min="5396" max="5396" width="2.19921875" customWidth="1"/>
    <col min="5397" max="5397" width="6.8984375" customWidth="1"/>
    <col min="5398" max="5398" width="2.09765625" customWidth="1"/>
    <col min="5399" max="5399" width="6.796875" customWidth="1"/>
    <col min="5400" max="5411" width="6.59765625" customWidth="1"/>
    <col min="5412" max="5412" width="7.5" customWidth="1"/>
    <col min="5413" max="5413" width="12" customWidth="1"/>
    <col min="5414" max="5414" width="7.69921875" customWidth="1"/>
    <col min="5415" max="5419" width="8.69921875" customWidth="1"/>
    <col min="5420" max="5420" width="5.69921875" customWidth="1"/>
    <col min="5421" max="5440" width="3.3984375" customWidth="1"/>
    <col min="5651" max="5651" width="2.796875" customWidth="1"/>
    <col min="5652" max="5652" width="2.19921875" customWidth="1"/>
    <col min="5653" max="5653" width="6.8984375" customWidth="1"/>
    <col min="5654" max="5654" width="2.09765625" customWidth="1"/>
    <col min="5655" max="5655" width="6.796875" customWidth="1"/>
    <col min="5656" max="5667" width="6.59765625" customWidth="1"/>
    <col min="5668" max="5668" width="7.5" customWidth="1"/>
    <col min="5669" max="5669" width="12" customWidth="1"/>
    <col min="5670" max="5670" width="7.69921875" customWidth="1"/>
    <col min="5671" max="5675" width="8.69921875" customWidth="1"/>
    <col min="5676" max="5676" width="5.69921875" customWidth="1"/>
    <col min="5677" max="5696" width="3.3984375" customWidth="1"/>
    <col min="5907" max="5907" width="2.796875" customWidth="1"/>
    <col min="5908" max="5908" width="2.19921875" customWidth="1"/>
    <col min="5909" max="5909" width="6.8984375" customWidth="1"/>
    <col min="5910" max="5910" width="2.09765625" customWidth="1"/>
    <col min="5911" max="5911" width="6.796875" customWidth="1"/>
    <col min="5912" max="5923" width="6.59765625" customWidth="1"/>
    <col min="5924" max="5924" width="7.5" customWidth="1"/>
    <col min="5925" max="5925" width="12" customWidth="1"/>
    <col min="5926" max="5926" width="7.69921875" customWidth="1"/>
    <col min="5927" max="5931" width="8.69921875" customWidth="1"/>
    <col min="5932" max="5932" width="5.69921875" customWidth="1"/>
    <col min="5933" max="5952" width="3.3984375" customWidth="1"/>
    <col min="6163" max="6163" width="2.796875" customWidth="1"/>
    <col min="6164" max="6164" width="2.19921875" customWidth="1"/>
    <col min="6165" max="6165" width="6.8984375" customWidth="1"/>
    <col min="6166" max="6166" width="2.09765625" customWidth="1"/>
    <col min="6167" max="6167" width="6.796875" customWidth="1"/>
    <col min="6168" max="6179" width="6.59765625" customWidth="1"/>
    <col min="6180" max="6180" width="7.5" customWidth="1"/>
    <col min="6181" max="6181" width="12" customWidth="1"/>
    <col min="6182" max="6182" width="7.69921875" customWidth="1"/>
    <col min="6183" max="6187" width="8.69921875" customWidth="1"/>
    <col min="6188" max="6188" width="5.69921875" customWidth="1"/>
    <col min="6189" max="6208" width="3.3984375" customWidth="1"/>
    <col min="6419" max="6419" width="2.796875" customWidth="1"/>
    <col min="6420" max="6420" width="2.19921875" customWidth="1"/>
    <col min="6421" max="6421" width="6.8984375" customWidth="1"/>
    <col min="6422" max="6422" width="2.09765625" customWidth="1"/>
    <col min="6423" max="6423" width="6.796875" customWidth="1"/>
    <col min="6424" max="6435" width="6.59765625" customWidth="1"/>
    <col min="6436" max="6436" width="7.5" customWidth="1"/>
    <col min="6437" max="6437" width="12" customWidth="1"/>
    <col min="6438" max="6438" width="7.69921875" customWidth="1"/>
    <col min="6439" max="6443" width="8.69921875" customWidth="1"/>
    <col min="6444" max="6444" width="5.69921875" customWidth="1"/>
    <col min="6445" max="6464" width="3.3984375" customWidth="1"/>
    <col min="6675" max="6675" width="2.796875" customWidth="1"/>
    <col min="6676" max="6676" width="2.19921875" customWidth="1"/>
    <col min="6677" max="6677" width="6.8984375" customWidth="1"/>
    <col min="6678" max="6678" width="2.09765625" customWidth="1"/>
    <col min="6679" max="6679" width="6.796875" customWidth="1"/>
    <col min="6680" max="6691" width="6.59765625" customWidth="1"/>
    <col min="6692" max="6692" width="7.5" customWidth="1"/>
    <col min="6693" max="6693" width="12" customWidth="1"/>
    <col min="6694" max="6694" width="7.69921875" customWidth="1"/>
    <col min="6695" max="6699" width="8.69921875" customWidth="1"/>
    <col min="6700" max="6700" width="5.69921875" customWidth="1"/>
    <col min="6701" max="6720" width="3.3984375" customWidth="1"/>
    <col min="6931" max="6931" width="2.796875" customWidth="1"/>
    <col min="6932" max="6932" width="2.19921875" customWidth="1"/>
    <col min="6933" max="6933" width="6.8984375" customWidth="1"/>
    <col min="6934" max="6934" width="2.09765625" customWidth="1"/>
    <col min="6935" max="6935" width="6.796875" customWidth="1"/>
    <col min="6936" max="6947" width="6.59765625" customWidth="1"/>
    <col min="6948" max="6948" width="7.5" customWidth="1"/>
    <col min="6949" max="6949" width="12" customWidth="1"/>
    <col min="6950" max="6950" width="7.69921875" customWidth="1"/>
    <col min="6951" max="6955" width="8.69921875" customWidth="1"/>
    <col min="6956" max="6956" width="5.69921875" customWidth="1"/>
    <col min="6957" max="6976" width="3.3984375" customWidth="1"/>
    <col min="7187" max="7187" width="2.796875" customWidth="1"/>
    <col min="7188" max="7188" width="2.19921875" customWidth="1"/>
    <col min="7189" max="7189" width="6.8984375" customWidth="1"/>
    <col min="7190" max="7190" width="2.09765625" customWidth="1"/>
    <col min="7191" max="7191" width="6.796875" customWidth="1"/>
    <col min="7192" max="7203" width="6.59765625" customWidth="1"/>
    <col min="7204" max="7204" width="7.5" customWidth="1"/>
    <col min="7205" max="7205" width="12" customWidth="1"/>
    <col min="7206" max="7206" width="7.69921875" customWidth="1"/>
    <col min="7207" max="7211" width="8.69921875" customWidth="1"/>
    <col min="7212" max="7212" width="5.69921875" customWidth="1"/>
    <col min="7213" max="7232" width="3.3984375" customWidth="1"/>
    <col min="7443" max="7443" width="2.796875" customWidth="1"/>
    <col min="7444" max="7444" width="2.19921875" customWidth="1"/>
    <col min="7445" max="7445" width="6.8984375" customWidth="1"/>
    <col min="7446" max="7446" width="2.09765625" customWidth="1"/>
    <col min="7447" max="7447" width="6.796875" customWidth="1"/>
    <col min="7448" max="7459" width="6.59765625" customWidth="1"/>
    <col min="7460" max="7460" width="7.5" customWidth="1"/>
    <col min="7461" max="7461" width="12" customWidth="1"/>
    <col min="7462" max="7462" width="7.69921875" customWidth="1"/>
    <col min="7463" max="7467" width="8.69921875" customWidth="1"/>
    <col min="7468" max="7468" width="5.69921875" customWidth="1"/>
    <col min="7469" max="7488" width="3.3984375" customWidth="1"/>
    <col min="7699" max="7699" width="2.796875" customWidth="1"/>
    <col min="7700" max="7700" width="2.19921875" customWidth="1"/>
    <col min="7701" max="7701" width="6.8984375" customWidth="1"/>
    <col min="7702" max="7702" width="2.09765625" customWidth="1"/>
    <col min="7703" max="7703" width="6.796875" customWidth="1"/>
    <col min="7704" max="7715" width="6.59765625" customWidth="1"/>
    <col min="7716" max="7716" width="7.5" customWidth="1"/>
    <col min="7717" max="7717" width="12" customWidth="1"/>
    <col min="7718" max="7718" width="7.69921875" customWidth="1"/>
    <col min="7719" max="7723" width="8.69921875" customWidth="1"/>
    <col min="7724" max="7724" width="5.69921875" customWidth="1"/>
    <col min="7725" max="7744" width="3.3984375" customWidth="1"/>
    <col min="7955" max="7955" width="2.796875" customWidth="1"/>
    <col min="7956" max="7956" width="2.19921875" customWidth="1"/>
    <col min="7957" max="7957" width="6.8984375" customWidth="1"/>
    <col min="7958" max="7958" width="2.09765625" customWidth="1"/>
    <col min="7959" max="7959" width="6.796875" customWidth="1"/>
    <col min="7960" max="7971" width="6.59765625" customWidth="1"/>
    <col min="7972" max="7972" width="7.5" customWidth="1"/>
    <col min="7973" max="7973" width="12" customWidth="1"/>
    <col min="7974" max="7974" width="7.69921875" customWidth="1"/>
    <col min="7975" max="7979" width="8.69921875" customWidth="1"/>
    <col min="7980" max="7980" width="5.69921875" customWidth="1"/>
    <col min="7981" max="8000" width="3.3984375" customWidth="1"/>
    <col min="8211" max="8211" width="2.796875" customWidth="1"/>
    <col min="8212" max="8212" width="2.19921875" customWidth="1"/>
    <col min="8213" max="8213" width="6.8984375" customWidth="1"/>
    <col min="8214" max="8214" width="2.09765625" customWidth="1"/>
    <col min="8215" max="8215" width="6.796875" customWidth="1"/>
    <col min="8216" max="8227" width="6.59765625" customWidth="1"/>
    <col min="8228" max="8228" width="7.5" customWidth="1"/>
    <col min="8229" max="8229" width="12" customWidth="1"/>
    <col min="8230" max="8230" width="7.69921875" customWidth="1"/>
    <col min="8231" max="8235" width="8.69921875" customWidth="1"/>
    <col min="8236" max="8236" width="5.69921875" customWidth="1"/>
    <col min="8237" max="8256" width="3.3984375" customWidth="1"/>
    <col min="8467" max="8467" width="2.796875" customWidth="1"/>
    <col min="8468" max="8468" width="2.19921875" customWidth="1"/>
    <col min="8469" max="8469" width="6.8984375" customWidth="1"/>
    <col min="8470" max="8470" width="2.09765625" customWidth="1"/>
    <col min="8471" max="8471" width="6.796875" customWidth="1"/>
    <col min="8472" max="8483" width="6.59765625" customWidth="1"/>
    <col min="8484" max="8484" width="7.5" customWidth="1"/>
    <col min="8485" max="8485" width="12" customWidth="1"/>
    <col min="8486" max="8486" width="7.69921875" customWidth="1"/>
    <col min="8487" max="8491" width="8.69921875" customWidth="1"/>
    <col min="8492" max="8492" width="5.69921875" customWidth="1"/>
    <col min="8493" max="8512" width="3.3984375" customWidth="1"/>
    <col min="8723" max="8723" width="2.796875" customWidth="1"/>
    <col min="8724" max="8724" width="2.19921875" customWidth="1"/>
    <col min="8725" max="8725" width="6.8984375" customWidth="1"/>
    <col min="8726" max="8726" width="2.09765625" customWidth="1"/>
    <col min="8727" max="8727" width="6.796875" customWidth="1"/>
    <col min="8728" max="8739" width="6.59765625" customWidth="1"/>
    <col min="8740" max="8740" width="7.5" customWidth="1"/>
    <col min="8741" max="8741" width="12" customWidth="1"/>
    <col min="8742" max="8742" width="7.69921875" customWidth="1"/>
    <col min="8743" max="8747" width="8.69921875" customWidth="1"/>
    <col min="8748" max="8748" width="5.69921875" customWidth="1"/>
    <col min="8749" max="8768" width="3.3984375" customWidth="1"/>
    <col min="8979" max="8979" width="2.796875" customWidth="1"/>
    <col min="8980" max="8980" width="2.19921875" customWidth="1"/>
    <col min="8981" max="8981" width="6.8984375" customWidth="1"/>
    <col min="8982" max="8982" width="2.09765625" customWidth="1"/>
    <col min="8983" max="8983" width="6.796875" customWidth="1"/>
    <col min="8984" max="8995" width="6.59765625" customWidth="1"/>
    <col min="8996" max="8996" width="7.5" customWidth="1"/>
    <col min="8997" max="8997" width="12" customWidth="1"/>
    <col min="8998" max="8998" width="7.69921875" customWidth="1"/>
    <col min="8999" max="9003" width="8.69921875" customWidth="1"/>
    <col min="9004" max="9004" width="5.69921875" customWidth="1"/>
    <col min="9005" max="9024" width="3.3984375" customWidth="1"/>
    <col min="9235" max="9235" width="2.796875" customWidth="1"/>
    <col min="9236" max="9236" width="2.19921875" customWidth="1"/>
    <col min="9237" max="9237" width="6.8984375" customWidth="1"/>
    <col min="9238" max="9238" width="2.09765625" customWidth="1"/>
    <col min="9239" max="9239" width="6.796875" customWidth="1"/>
    <col min="9240" max="9251" width="6.59765625" customWidth="1"/>
    <col min="9252" max="9252" width="7.5" customWidth="1"/>
    <col min="9253" max="9253" width="12" customWidth="1"/>
    <col min="9254" max="9254" width="7.69921875" customWidth="1"/>
    <col min="9255" max="9259" width="8.69921875" customWidth="1"/>
    <col min="9260" max="9260" width="5.69921875" customWidth="1"/>
    <col min="9261" max="9280" width="3.3984375" customWidth="1"/>
    <col min="9491" max="9491" width="2.796875" customWidth="1"/>
    <col min="9492" max="9492" width="2.19921875" customWidth="1"/>
    <col min="9493" max="9493" width="6.8984375" customWidth="1"/>
    <col min="9494" max="9494" width="2.09765625" customWidth="1"/>
    <col min="9495" max="9495" width="6.796875" customWidth="1"/>
    <col min="9496" max="9507" width="6.59765625" customWidth="1"/>
    <col min="9508" max="9508" width="7.5" customWidth="1"/>
    <col min="9509" max="9509" width="12" customWidth="1"/>
    <col min="9510" max="9510" width="7.69921875" customWidth="1"/>
    <col min="9511" max="9515" width="8.69921875" customWidth="1"/>
    <col min="9516" max="9516" width="5.69921875" customWidth="1"/>
    <col min="9517" max="9536" width="3.3984375" customWidth="1"/>
    <col min="9747" max="9747" width="2.796875" customWidth="1"/>
    <col min="9748" max="9748" width="2.19921875" customWidth="1"/>
    <col min="9749" max="9749" width="6.8984375" customWidth="1"/>
    <col min="9750" max="9750" width="2.09765625" customWidth="1"/>
    <col min="9751" max="9751" width="6.796875" customWidth="1"/>
    <col min="9752" max="9763" width="6.59765625" customWidth="1"/>
    <col min="9764" max="9764" width="7.5" customWidth="1"/>
    <col min="9765" max="9765" width="12" customWidth="1"/>
    <col min="9766" max="9766" width="7.69921875" customWidth="1"/>
    <col min="9767" max="9771" width="8.69921875" customWidth="1"/>
    <col min="9772" max="9772" width="5.69921875" customWidth="1"/>
    <col min="9773" max="9792" width="3.3984375" customWidth="1"/>
    <col min="10003" max="10003" width="2.796875" customWidth="1"/>
    <col min="10004" max="10004" width="2.19921875" customWidth="1"/>
    <col min="10005" max="10005" width="6.8984375" customWidth="1"/>
    <col min="10006" max="10006" width="2.09765625" customWidth="1"/>
    <col min="10007" max="10007" width="6.796875" customWidth="1"/>
    <col min="10008" max="10019" width="6.59765625" customWidth="1"/>
    <col min="10020" max="10020" width="7.5" customWidth="1"/>
    <col min="10021" max="10021" width="12" customWidth="1"/>
    <col min="10022" max="10022" width="7.69921875" customWidth="1"/>
    <col min="10023" max="10027" width="8.69921875" customWidth="1"/>
    <col min="10028" max="10028" width="5.69921875" customWidth="1"/>
    <col min="10029" max="10048" width="3.3984375" customWidth="1"/>
    <col min="10259" max="10259" width="2.796875" customWidth="1"/>
    <col min="10260" max="10260" width="2.19921875" customWidth="1"/>
    <col min="10261" max="10261" width="6.8984375" customWidth="1"/>
    <col min="10262" max="10262" width="2.09765625" customWidth="1"/>
    <col min="10263" max="10263" width="6.796875" customWidth="1"/>
    <col min="10264" max="10275" width="6.59765625" customWidth="1"/>
    <col min="10276" max="10276" width="7.5" customWidth="1"/>
    <col min="10277" max="10277" width="12" customWidth="1"/>
    <col min="10278" max="10278" width="7.69921875" customWidth="1"/>
    <col min="10279" max="10283" width="8.69921875" customWidth="1"/>
    <col min="10284" max="10284" width="5.69921875" customWidth="1"/>
    <col min="10285" max="10304" width="3.3984375" customWidth="1"/>
    <col min="10515" max="10515" width="2.796875" customWidth="1"/>
    <col min="10516" max="10516" width="2.19921875" customWidth="1"/>
    <col min="10517" max="10517" width="6.8984375" customWidth="1"/>
    <col min="10518" max="10518" width="2.09765625" customWidth="1"/>
    <col min="10519" max="10519" width="6.796875" customWidth="1"/>
    <col min="10520" max="10531" width="6.59765625" customWidth="1"/>
    <col min="10532" max="10532" width="7.5" customWidth="1"/>
    <col min="10533" max="10533" width="12" customWidth="1"/>
    <col min="10534" max="10534" width="7.69921875" customWidth="1"/>
    <col min="10535" max="10539" width="8.69921875" customWidth="1"/>
    <col min="10540" max="10540" width="5.69921875" customWidth="1"/>
    <col min="10541" max="10560" width="3.3984375" customWidth="1"/>
    <col min="10771" max="10771" width="2.796875" customWidth="1"/>
    <col min="10772" max="10772" width="2.19921875" customWidth="1"/>
    <col min="10773" max="10773" width="6.8984375" customWidth="1"/>
    <col min="10774" max="10774" width="2.09765625" customWidth="1"/>
    <col min="10775" max="10775" width="6.796875" customWidth="1"/>
    <col min="10776" max="10787" width="6.59765625" customWidth="1"/>
    <col min="10788" max="10788" width="7.5" customWidth="1"/>
    <col min="10789" max="10789" width="12" customWidth="1"/>
    <col min="10790" max="10790" width="7.69921875" customWidth="1"/>
    <col min="10791" max="10795" width="8.69921875" customWidth="1"/>
    <col min="10796" max="10796" width="5.69921875" customWidth="1"/>
    <col min="10797" max="10816" width="3.3984375" customWidth="1"/>
    <col min="11027" max="11027" width="2.796875" customWidth="1"/>
    <col min="11028" max="11028" width="2.19921875" customWidth="1"/>
    <col min="11029" max="11029" width="6.8984375" customWidth="1"/>
    <col min="11030" max="11030" width="2.09765625" customWidth="1"/>
    <col min="11031" max="11031" width="6.796875" customWidth="1"/>
    <col min="11032" max="11043" width="6.59765625" customWidth="1"/>
    <col min="11044" max="11044" width="7.5" customWidth="1"/>
    <col min="11045" max="11045" width="12" customWidth="1"/>
    <col min="11046" max="11046" width="7.69921875" customWidth="1"/>
    <col min="11047" max="11051" width="8.69921875" customWidth="1"/>
    <col min="11052" max="11052" width="5.69921875" customWidth="1"/>
    <col min="11053" max="11072" width="3.3984375" customWidth="1"/>
    <col min="11283" max="11283" width="2.796875" customWidth="1"/>
    <col min="11284" max="11284" width="2.19921875" customWidth="1"/>
    <col min="11285" max="11285" width="6.8984375" customWidth="1"/>
    <col min="11286" max="11286" width="2.09765625" customWidth="1"/>
    <col min="11287" max="11287" width="6.796875" customWidth="1"/>
    <col min="11288" max="11299" width="6.59765625" customWidth="1"/>
    <col min="11300" max="11300" width="7.5" customWidth="1"/>
    <col min="11301" max="11301" width="12" customWidth="1"/>
    <col min="11302" max="11302" width="7.69921875" customWidth="1"/>
    <col min="11303" max="11307" width="8.69921875" customWidth="1"/>
    <col min="11308" max="11308" width="5.69921875" customWidth="1"/>
    <col min="11309" max="11328" width="3.3984375" customWidth="1"/>
    <col min="11539" max="11539" width="2.796875" customWidth="1"/>
    <col min="11540" max="11540" width="2.19921875" customWidth="1"/>
    <col min="11541" max="11541" width="6.8984375" customWidth="1"/>
    <col min="11542" max="11542" width="2.09765625" customWidth="1"/>
    <col min="11543" max="11543" width="6.796875" customWidth="1"/>
    <col min="11544" max="11555" width="6.59765625" customWidth="1"/>
    <col min="11556" max="11556" width="7.5" customWidth="1"/>
    <col min="11557" max="11557" width="12" customWidth="1"/>
    <col min="11558" max="11558" width="7.69921875" customWidth="1"/>
    <col min="11559" max="11563" width="8.69921875" customWidth="1"/>
    <col min="11564" max="11564" width="5.69921875" customWidth="1"/>
    <col min="11565" max="11584" width="3.3984375" customWidth="1"/>
    <col min="11795" max="11795" width="2.796875" customWidth="1"/>
    <col min="11796" max="11796" width="2.19921875" customWidth="1"/>
    <col min="11797" max="11797" width="6.8984375" customWidth="1"/>
    <col min="11798" max="11798" width="2.09765625" customWidth="1"/>
    <col min="11799" max="11799" width="6.796875" customWidth="1"/>
    <col min="11800" max="11811" width="6.59765625" customWidth="1"/>
    <col min="11812" max="11812" width="7.5" customWidth="1"/>
    <col min="11813" max="11813" width="12" customWidth="1"/>
    <col min="11814" max="11814" width="7.69921875" customWidth="1"/>
    <col min="11815" max="11819" width="8.69921875" customWidth="1"/>
    <col min="11820" max="11820" width="5.69921875" customWidth="1"/>
    <col min="11821" max="11840" width="3.3984375" customWidth="1"/>
    <col min="12051" max="12051" width="2.796875" customWidth="1"/>
    <col min="12052" max="12052" width="2.19921875" customWidth="1"/>
    <col min="12053" max="12053" width="6.8984375" customWidth="1"/>
    <col min="12054" max="12054" width="2.09765625" customWidth="1"/>
    <col min="12055" max="12055" width="6.796875" customWidth="1"/>
    <col min="12056" max="12067" width="6.59765625" customWidth="1"/>
    <col min="12068" max="12068" width="7.5" customWidth="1"/>
    <col min="12069" max="12069" width="12" customWidth="1"/>
    <col min="12070" max="12070" width="7.69921875" customWidth="1"/>
    <col min="12071" max="12075" width="8.69921875" customWidth="1"/>
    <col min="12076" max="12076" width="5.69921875" customWidth="1"/>
    <col min="12077" max="12096" width="3.3984375" customWidth="1"/>
    <col min="12307" max="12307" width="2.796875" customWidth="1"/>
    <col min="12308" max="12308" width="2.19921875" customWidth="1"/>
    <col min="12309" max="12309" width="6.8984375" customWidth="1"/>
    <col min="12310" max="12310" width="2.09765625" customWidth="1"/>
    <col min="12311" max="12311" width="6.796875" customWidth="1"/>
    <col min="12312" max="12323" width="6.59765625" customWidth="1"/>
    <col min="12324" max="12324" width="7.5" customWidth="1"/>
    <col min="12325" max="12325" width="12" customWidth="1"/>
    <col min="12326" max="12326" width="7.69921875" customWidth="1"/>
    <col min="12327" max="12331" width="8.69921875" customWidth="1"/>
    <col min="12332" max="12332" width="5.69921875" customWidth="1"/>
    <col min="12333" max="12352" width="3.3984375" customWidth="1"/>
    <col min="12563" max="12563" width="2.796875" customWidth="1"/>
    <col min="12564" max="12564" width="2.19921875" customWidth="1"/>
    <col min="12565" max="12565" width="6.8984375" customWidth="1"/>
    <col min="12566" max="12566" width="2.09765625" customWidth="1"/>
    <col min="12567" max="12567" width="6.796875" customWidth="1"/>
    <col min="12568" max="12579" width="6.59765625" customWidth="1"/>
    <col min="12580" max="12580" width="7.5" customWidth="1"/>
    <col min="12581" max="12581" width="12" customWidth="1"/>
    <col min="12582" max="12582" width="7.69921875" customWidth="1"/>
    <col min="12583" max="12587" width="8.69921875" customWidth="1"/>
    <col min="12588" max="12588" width="5.69921875" customWidth="1"/>
    <col min="12589" max="12608" width="3.3984375" customWidth="1"/>
    <col min="12819" max="12819" width="2.796875" customWidth="1"/>
    <col min="12820" max="12820" width="2.19921875" customWidth="1"/>
    <col min="12821" max="12821" width="6.8984375" customWidth="1"/>
    <col min="12822" max="12822" width="2.09765625" customWidth="1"/>
    <col min="12823" max="12823" width="6.796875" customWidth="1"/>
    <col min="12824" max="12835" width="6.59765625" customWidth="1"/>
    <col min="12836" max="12836" width="7.5" customWidth="1"/>
    <col min="12837" max="12837" width="12" customWidth="1"/>
    <col min="12838" max="12838" width="7.69921875" customWidth="1"/>
    <col min="12839" max="12843" width="8.69921875" customWidth="1"/>
    <col min="12844" max="12844" width="5.69921875" customWidth="1"/>
    <col min="12845" max="12864" width="3.3984375" customWidth="1"/>
    <col min="13075" max="13075" width="2.796875" customWidth="1"/>
    <col min="13076" max="13076" width="2.19921875" customWidth="1"/>
    <col min="13077" max="13077" width="6.8984375" customWidth="1"/>
    <col min="13078" max="13078" width="2.09765625" customWidth="1"/>
    <col min="13079" max="13079" width="6.796875" customWidth="1"/>
    <col min="13080" max="13091" width="6.59765625" customWidth="1"/>
    <col min="13092" max="13092" width="7.5" customWidth="1"/>
    <col min="13093" max="13093" width="12" customWidth="1"/>
    <col min="13094" max="13094" width="7.69921875" customWidth="1"/>
    <col min="13095" max="13099" width="8.69921875" customWidth="1"/>
    <col min="13100" max="13100" width="5.69921875" customWidth="1"/>
    <col min="13101" max="13120" width="3.3984375" customWidth="1"/>
    <col min="13331" max="13331" width="2.796875" customWidth="1"/>
    <col min="13332" max="13332" width="2.19921875" customWidth="1"/>
    <col min="13333" max="13333" width="6.8984375" customWidth="1"/>
    <col min="13334" max="13334" width="2.09765625" customWidth="1"/>
    <col min="13335" max="13335" width="6.796875" customWidth="1"/>
    <col min="13336" max="13347" width="6.59765625" customWidth="1"/>
    <col min="13348" max="13348" width="7.5" customWidth="1"/>
    <col min="13349" max="13349" width="12" customWidth="1"/>
    <col min="13350" max="13350" width="7.69921875" customWidth="1"/>
    <col min="13351" max="13355" width="8.69921875" customWidth="1"/>
    <col min="13356" max="13356" width="5.69921875" customWidth="1"/>
    <col min="13357" max="13376" width="3.3984375" customWidth="1"/>
    <col min="13587" max="13587" width="2.796875" customWidth="1"/>
    <col min="13588" max="13588" width="2.19921875" customWidth="1"/>
    <col min="13589" max="13589" width="6.8984375" customWidth="1"/>
    <col min="13590" max="13590" width="2.09765625" customWidth="1"/>
    <col min="13591" max="13591" width="6.796875" customWidth="1"/>
    <col min="13592" max="13603" width="6.59765625" customWidth="1"/>
    <col min="13604" max="13604" width="7.5" customWidth="1"/>
    <col min="13605" max="13605" width="12" customWidth="1"/>
    <col min="13606" max="13606" width="7.69921875" customWidth="1"/>
    <col min="13607" max="13611" width="8.69921875" customWidth="1"/>
    <col min="13612" max="13612" width="5.69921875" customWidth="1"/>
    <col min="13613" max="13632" width="3.3984375" customWidth="1"/>
    <col min="13843" max="13843" width="2.796875" customWidth="1"/>
    <col min="13844" max="13844" width="2.19921875" customWidth="1"/>
    <col min="13845" max="13845" width="6.8984375" customWidth="1"/>
    <col min="13846" max="13846" width="2.09765625" customWidth="1"/>
    <col min="13847" max="13847" width="6.796875" customWidth="1"/>
    <col min="13848" max="13859" width="6.59765625" customWidth="1"/>
    <col min="13860" max="13860" width="7.5" customWidth="1"/>
    <col min="13861" max="13861" width="12" customWidth="1"/>
    <col min="13862" max="13862" width="7.69921875" customWidth="1"/>
    <col min="13863" max="13867" width="8.69921875" customWidth="1"/>
    <col min="13868" max="13868" width="5.69921875" customWidth="1"/>
    <col min="13869" max="13888" width="3.3984375" customWidth="1"/>
    <col min="14099" max="14099" width="2.796875" customWidth="1"/>
    <col min="14100" max="14100" width="2.19921875" customWidth="1"/>
    <col min="14101" max="14101" width="6.8984375" customWidth="1"/>
    <col min="14102" max="14102" width="2.09765625" customWidth="1"/>
    <col min="14103" max="14103" width="6.796875" customWidth="1"/>
    <col min="14104" max="14115" width="6.59765625" customWidth="1"/>
    <col min="14116" max="14116" width="7.5" customWidth="1"/>
    <col min="14117" max="14117" width="12" customWidth="1"/>
    <col min="14118" max="14118" width="7.69921875" customWidth="1"/>
    <col min="14119" max="14123" width="8.69921875" customWidth="1"/>
    <col min="14124" max="14124" width="5.69921875" customWidth="1"/>
    <col min="14125" max="14144" width="3.3984375" customWidth="1"/>
    <col min="14355" max="14355" width="2.796875" customWidth="1"/>
    <col min="14356" max="14356" width="2.19921875" customWidth="1"/>
    <col min="14357" max="14357" width="6.8984375" customWidth="1"/>
    <col min="14358" max="14358" width="2.09765625" customWidth="1"/>
    <col min="14359" max="14359" width="6.796875" customWidth="1"/>
    <col min="14360" max="14371" width="6.59765625" customWidth="1"/>
    <col min="14372" max="14372" width="7.5" customWidth="1"/>
    <col min="14373" max="14373" width="12" customWidth="1"/>
    <col min="14374" max="14374" width="7.69921875" customWidth="1"/>
    <col min="14375" max="14379" width="8.69921875" customWidth="1"/>
    <col min="14380" max="14380" width="5.69921875" customWidth="1"/>
    <col min="14381" max="14400" width="3.3984375" customWidth="1"/>
    <col min="14611" max="14611" width="2.796875" customWidth="1"/>
    <col min="14612" max="14612" width="2.19921875" customWidth="1"/>
    <col min="14613" max="14613" width="6.8984375" customWidth="1"/>
    <col min="14614" max="14614" width="2.09765625" customWidth="1"/>
    <col min="14615" max="14615" width="6.796875" customWidth="1"/>
    <col min="14616" max="14627" width="6.59765625" customWidth="1"/>
    <col min="14628" max="14628" width="7.5" customWidth="1"/>
    <col min="14629" max="14629" width="12" customWidth="1"/>
    <col min="14630" max="14630" width="7.69921875" customWidth="1"/>
    <col min="14631" max="14635" width="8.69921875" customWidth="1"/>
    <col min="14636" max="14636" width="5.69921875" customWidth="1"/>
    <col min="14637" max="14656" width="3.3984375" customWidth="1"/>
    <col min="14867" max="14867" width="2.796875" customWidth="1"/>
    <col min="14868" max="14868" width="2.19921875" customWidth="1"/>
    <col min="14869" max="14869" width="6.8984375" customWidth="1"/>
    <col min="14870" max="14870" width="2.09765625" customWidth="1"/>
    <col min="14871" max="14871" width="6.796875" customWidth="1"/>
    <col min="14872" max="14883" width="6.59765625" customWidth="1"/>
    <col min="14884" max="14884" width="7.5" customWidth="1"/>
    <col min="14885" max="14885" width="12" customWidth="1"/>
    <col min="14886" max="14886" width="7.69921875" customWidth="1"/>
    <col min="14887" max="14891" width="8.69921875" customWidth="1"/>
    <col min="14892" max="14892" width="5.69921875" customWidth="1"/>
    <col min="14893" max="14912" width="3.3984375" customWidth="1"/>
    <col min="15123" max="15123" width="2.796875" customWidth="1"/>
    <col min="15124" max="15124" width="2.19921875" customWidth="1"/>
    <col min="15125" max="15125" width="6.8984375" customWidth="1"/>
    <col min="15126" max="15126" width="2.09765625" customWidth="1"/>
    <col min="15127" max="15127" width="6.796875" customWidth="1"/>
    <col min="15128" max="15139" width="6.59765625" customWidth="1"/>
    <col min="15140" max="15140" width="7.5" customWidth="1"/>
    <col min="15141" max="15141" width="12" customWidth="1"/>
    <col min="15142" max="15142" width="7.69921875" customWidth="1"/>
    <col min="15143" max="15147" width="8.69921875" customWidth="1"/>
    <col min="15148" max="15148" width="5.69921875" customWidth="1"/>
    <col min="15149" max="15168" width="3.3984375" customWidth="1"/>
    <col min="15379" max="15379" width="2.796875" customWidth="1"/>
    <col min="15380" max="15380" width="2.19921875" customWidth="1"/>
    <col min="15381" max="15381" width="6.8984375" customWidth="1"/>
    <col min="15382" max="15382" width="2.09765625" customWidth="1"/>
    <col min="15383" max="15383" width="6.796875" customWidth="1"/>
    <col min="15384" max="15395" width="6.59765625" customWidth="1"/>
    <col min="15396" max="15396" width="7.5" customWidth="1"/>
    <col min="15397" max="15397" width="12" customWidth="1"/>
    <col min="15398" max="15398" width="7.69921875" customWidth="1"/>
    <col min="15399" max="15403" width="8.69921875" customWidth="1"/>
    <col min="15404" max="15404" width="5.69921875" customWidth="1"/>
    <col min="15405" max="15424" width="3.3984375" customWidth="1"/>
    <col min="15635" max="15635" width="2.796875" customWidth="1"/>
    <col min="15636" max="15636" width="2.19921875" customWidth="1"/>
    <col min="15637" max="15637" width="6.8984375" customWidth="1"/>
    <col min="15638" max="15638" width="2.09765625" customWidth="1"/>
    <col min="15639" max="15639" width="6.796875" customWidth="1"/>
    <col min="15640" max="15651" width="6.59765625" customWidth="1"/>
    <col min="15652" max="15652" width="7.5" customWidth="1"/>
    <col min="15653" max="15653" width="12" customWidth="1"/>
    <col min="15654" max="15654" width="7.69921875" customWidth="1"/>
    <col min="15655" max="15659" width="8.69921875" customWidth="1"/>
    <col min="15660" max="15660" width="5.69921875" customWidth="1"/>
    <col min="15661" max="15680" width="3.3984375" customWidth="1"/>
    <col min="15891" max="15891" width="2.796875" customWidth="1"/>
    <col min="15892" max="15892" width="2.19921875" customWidth="1"/>
    <col min="15893" max="15893" width="6.8984375" customWidth="1"/>
    <col min="15894" max="15894" width="2.09765625" customWidth="1"/>
    <col min="15895" max="15895" width="6.796875" customWidth="1"/>
    <col min="15896" max="15907" width="6.59765625" customWidth="1"/>
    <col min="15908" max="15908" width="7.5" customWidth="1"/>
    <col min="15909" max="15909" width="12" customWidth="1"/>
    <col min="15910" max="15910" width="7.69921875" customWidth="1"/>
    <col min="15911" max="15915" width="8.69921875" customWidth="1"/>
    <col min="15916" max="15916" width="5.69921875" customWidth="1"/>
    <col min="15917" max="15936" width="3.3984375" customWidth="1"/>
    <col min="16147" max="16147" width="2.796875" customWidth="1"/>
    <col min="16148" max="16148" width="2.19921875" customWidth="1"/>
    <col min="16149" max="16149" width="6.8984375" customWidth="1"/>
    <col min="16150" max="16150" width="2.09765625" customWidth="1"/>
    <col min="16151" max="16151" width="6.796875" customWidth="1"/>
    <col min="16152" max="16163" width="6.59765625" customWidth="1"/>
    <col min="16164" max="16164" width="7.5" customWidth="1"/>
    <col min="16165" max="16165" width="12" customWidth="1"/>
    <col min="16166" max="16166" width="7.69921875" customWidth="1"/>
    <col min="16167" max="16171" width="8.69921875" customWidth="1"/>
    <col min="16172" max="16172" width="5.69921875" customWidth="1"/>
    <col min="16173" max="16192" width="3.3984375" customWidth="1"/>
  </cols>
  <sheetData>
    <row r="1" spans="1:45" ht="27.95" customHeight="1" x14ac:dyDescent="0.3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</row>
    <row r="2" spans="1:45" ht="27.95" customHeight="1" x14ac:dyDescent="0.3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</row>
    <row r="3" spans="1:45" ht="27.95" customHeight="1" thickBot="1" x14ac:dyDescent="0.4">
      <c r="A3" s="93"/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69"/>
      <c r="AA3" s="669"/>
      <c r="AB3" s="669"/>
      <c r="AC3" s="669"/>
      <c r="AD3" s="669"/>
      <c r="AE3" s="669"/>
      <c r="AF3" s="669"/>
      <c r="AG3" s="669"/>
      <c r="AH3" s="669"/>
      <c r="AI3" s="669"/>
      <c r="AJ3" s="669"/>
      <c r="AK3" s="669"/>
      <c r="AL3" s="669"/>
      <c r="AM3" s="669"/>
      <c r="AN3" s="669"/>
      <c r="AO3" s="669"/>
      <c r="AP3" s="669"/>
      <c r="AQ3" s="669"/>
      <c r="AR3" s="93"/>
    </row>
    <row r="4" spans="1:45" ht="30" customHeight="1" x14ac:dyDescent="0.35">
      <c r="A4" s="670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671"/>
      <c r="AS4" s="93"/>
    </row>
    <row r="5" spans="1:45" ht="30" customHeight="1" x14ac:dyDescent="0.35">
      <c r="A5" s="670"/>
      <c r="AR5" s="671"/>
    </row>
    <row r="6" spans="1:45" ht="30" customHeight="1" x14ac:dyDescent="0.5">
      <c r="A6" s="670"/>
      <c r="E6" s="449" t="s">
        <v>457</v>
      </c>
      <c r="AR6" s="671"/>
    </row>
    <row r="7" spans="1:45" ht="30" customHeight="1" x14ac:dyDescent="0.45">
      <c r="A7" s="670"/>
      <c r="E7" s="451" t="s">
        <v>458</v>
      </c>
      <c r="AR7" s="671"/>
    </row>
    <row r="8" spans="1:45" ht="30" customHeight="1" x14ac:dyDescent="0.35">
      <c r="A8" s="670"/>
      <c r="AR8" s="671"/>
    </row>
    <row r="9" spans="1:45" ht="30" customHeight="1" x14ac:dyDescent="0.35">
      <c r="A9" s="670"/>
      <c r="AR9" s="671"/>
    </row>
    <row r="10" spans="1:45" ht="30" customHeight="1" x14ac:dyDescent="0.5">
      <c r="A10" s="670"/>
      <c r="C10" s="462" t="s">
        <v>480</v>
      </c>
      <c r="D10" s="449" t="s">
        <v>371</v>
      </c>
      <c r="AR10" s="671"/>
    </row>
    <row r="11" spans="1:45" ht="30" customHeight="1" x14ac:dyDescent="0.45">
      <c r="A11" s="670"/>
      <c r="C11" s="462"/>
      <c r="D11" s="451" t="s">
        <v>401</v>
      </c>
      <c r="AR11" s="671"/>
    </row>
    <row r="12" spans="1:45" ht="30" customHeight="1" x14ac:dyDescent="0.4">
      <c r="A12" s="670"/>
      <c r="AN12" s="1051">
        <v>3100</v>
      </c>
      <c r="AO12" s="1051"/>
      <c r="AR12" s="671"/>
    </row>
    <row r="13" spans="1:45" ht="30" customHeight="1" x14ac:dyDescent="0.5">
      <c r="A13" s="670"/>
      <c r="D13" s="449" t="s">
        <v>19</v>
      </c>
      <c r="E13" s="449" t="s">
        <v>145</v>
      </c>
      <c r="AI13" s="1028">
        <v>68</v>
      </c>
      <c r="AJ13" s="945"/>
      <c r="AK13" s="946"/>
      <c r="AL13" s="946"/>
      <c r="AM13" s="946"/>
      <c r="AN13" s="946"/>
      <c r="AO13" s="947"/>
      <c r="AP13" s="1029" t="s">
        <v>24</v>
      </c>
      <c r="AQ13" s="1049"/>
      <c r="AR13" s="671"/>
    </row>
    <row r="14" spans="1:45" ht="30" customHeight="1" x14ac:dyDescent="0.45">
      <c r="A14" s="670"/>
      <c r="E14" s="451" t="s">
        <v>469</v>
      </c>
      <c r="AI14" s="1028"/>
      <c r="AJ14" s="948"/>
      <c r="AK14" s="949"/>
      <c r="AL14" s="949"/>
      <c r="AM14" s="949"/>
      <c r="AN14" s="949"/>
      <c r="AO14" s="950"/>
      <c r="AP14" s="1029"/>
      <c r="AQ14" s="1049"/>
      <c r="AR14" s="671"/>
    </row>
    <row r="15" spans="1:45" ht="30" customHeight="1" x14ac:dyDescent="0.35">
      <c r="A15" s="670"/>
      <c r="AR15" s="671"/>
    </row>
    <row r="16" spans="1:45" ht="30" customHeight="1" x14ac:dyDescent="0.5">
      <c r="A16" s="670"/>
      <c r="D16" s="449" t="s">
        <v>20</v>
      </c>
      <c r="E16" s="449" t="s">
        <v>470</v>
      </c>
      <c r="AI16" s="1028">
        <v>69</v>
      </c>
      <c r="AJ16" s="945"/>
      <c r="AK16" s="946"/>
      <c r="AL16" s="946"/>
      <c r="AM16" s="946"/>
      <c r="AN16" s="946"/>
      <c r="AO16" s="947"/>
      <c r="AP16" s="1029" t="s">
        <v>24</v>
      </c>
      <c r="AQ16" s="1049"/>
      <c r="AR16" s="671"/>
    </row>
    <row r="17" spans="1:44" ht="30" customHeight="1" x14ac:dyDescent="0.45">
      <c r="A17" s="670"/>
      <c r="E17" s="451" t="s">
        <v>471</v>
      </c>
      <c r="AI17" s="1028"/>
      <c r="AJ17" s="948"/>
      <c r="AK17" s="949"/>
      <c r="AL17" s="949"/>
      <c r="AM17" s="949"/>
      <c r="AN17" s="949"/>
      <c r="AO17" s="950"/>
      <c r="AP17" s="1029"/>
      <c r="AQ17" s="1049"/>
      <c r="AR17" s="671"/>
    </row>
    <row r="18" spans="1:44" ht="30" customHeight="1" x14ac:dyDescent="0.35">
      <c r="A18" s="670"/>
      <c r="AR18" s="671"/>
    </row>
    <row r="19" spans="1:44" ht="30" customHeight="1" x14ac:dyDescent="0.5">
      <c r="A19" s="670"/>
      <c r="E19" s="449" t="s">
        <v>116</v>
      </c>
      <c r="AJ19" s="1053">
        <v>1</v>
      </c>
      <c r="AK19" s="1054"/>
      <c r="AL19" s="1057">
        <v>0</v>
      </c>
      <c r="AM19" s="1054"/>
      <c r="AN19" s="1057">
        <v>0</v>
      </c>
      <c r="AO19" s="1054"/>
      <c r="AP19" s="1029" t="s">
        <v>24</v>
      </c>
      <c r="AQ19" s="1049"/>
      <c r="AR19" s="697"/>
    </row>
    <row r="20" spans="1:44" ht="30" customHeight="1" x14ac:dyDescent="0.45">
      <c r="A20" s="670"/>
      <c r="E20" s="451" t="s">
        <v>115</v>
      </c>
      <c r="AJ20" s="1055"/>
      <c r="AK20" s="1056"/>
      <c r="AL20" s="1058"/>
      <c r="AM20" s="1056"/>
      <c r="AN20" s="1058"/>
      <c r="AO20" s="1056"/>
      <c r="AP20" s="1029"/>
      <c r="AQ20" s="1049"/>
      <c r="AR20" s="697"/>
    </row>
    <row r="21" spans="1:44" ht="30" customHeight="1" x14ac:dyDescent="0.35">
      <c r="A21" s="670"/>
      <c r="AR21" s="671"/>
    </row>
    <row r="22" spans="1:44" ht="30" customHeight="1" x14ac:dyDescent="0.35">
      <c r="A22" s="670"/>
      <c r="AR22" s="671"/>
    </row>
    <row r="23" spans="1:44" ht="30" customHeight="1" x14ac:dyDescent="0.35">
      <c r="A23" s="670"/>
      <c r="B23" s="454"/>
      <c r="C23" s="454"/>
      <c r="D23" s="454"/>
      <c r="E23" s="454"/>
      <c r="F23" s="454"/>
      <c r="G23" s="454"/>
      <c r="H23" s="454"/>
      <c r="I23" s="454"/>
      <c r="J23" s="454"/>
      <c r="K23" s="454"/>
      <c r="L23" s="454"/>
      <c r="M23" s="454"/>
      <c r="N23" s="454"/>
      <c r="O23" s="454"/>
      <c r="P23" s="454"/>
      <c r="Q23" s="454"/>
      <c r="R23" s="454"/>
      <c r="S23" s="454"/>
      <c r="T23" s="454"/>
      <c r="U23" s="454"/>
      <c r="V23" s="454"/>
      <c r="W23" s="454"/>
      <c r="X23" s="454"/>
      <c r="Y23" s="454"/>
      <c r="Z23" s="454"/>
      <c r="AA23" s="454"/>
      <c r="AB23" s="454"/>
      <c r="AC23" s="454"/>
      <c r="AD23" s="454"/>
      <c r="AE23" s="454"/>
      <c r="AF23" s="454"/>
      <c r="AG23" s="454"/>
      <c r="AH23" s="454"/>
      <c r="AI23" s="454"/>
      <c r="AJ23" s="454"/>
      <c r="AK23" s="454"/>
      <c r="AL23" s="454"/>
      <c r="AM23" s="454"/>
      <c r="AN23" s="454"/>
      <c r="AO23" s="454"/>
      <c r="AP23" s="454"/>
      <c r="AQ23" s="454"/>
      <c r="AR23" s="671"/>
    </row>
    <row r="24" spans="1:44" ht="30" customHeight="1" x14ac:dyDescent="0.35">
      <c r="A24" s="670"/>
      <c r="AR24" s="671"/>
    </row>
    <row r="25" spans="1:44" ht="30" customHeight="1" x14ac:dyDescent="0.35">
      <c r="A25" s="670"/>
      <c r="AR25" s="671"/>
    </row>
    <row r="26" spans="1:44" ht="30" customHeight="1" x14ac:dyDescent="0.35">
      <c r="A26" s="670"/>
      <c r="AR26" s="671"/>
    </row>
    <row r="27" spans="1:44" ht="30" customHeight="1" x14ac:dyDescent="0.35">
      <c r="A27" s="670"/>
      <c r="AR27" s="671"/>
    </row>
    <row r="28" spans="1:44" ht="30" customHeight="1" x14ac:dyDescent="0.5">
      <c r="A28" s="670"/>
      <c r="C28" s="462" t="s">
        <v>472</v>
      </c>
      <c r="D28" s="449" t="s">
        <v>481</v>
      </c>
      <c r="AR28" s="671"/>
    </row>
    <row r="29" spans="1:44" ht="30" customHeight="1" x14ac:dyDescent="0.45">
      <c r="A29" s="670"/>
      <c r="C29" s="462"/>
      <c r="D29" s="451" t="s">
        <v>482</v>
      </c>
      <c r="AR29" s="671"/>
    </row>
    <row r="30" spans="1:44" ht="30" customHeight="1" x14ac:dyDescent="0.5">
      <c r="A30" s="670"/>
      <c r="C30" s="462"/>
      <c r="D30" s="449"/>
      <c r="AR30" s="671"/>
    </row>
    <row r="31" spans="1:44" ht="30" customHeight="1" x14ac:dyDescent="0.5">
      <c r="A31" s="670"/>
      <c r="AB31" s="1051" t="s">
        <v>327</v>
      </c>
      <c r="AC31" s="1051"/>
      <c r="AD31" s="469"/>
      <c r="AE31" s="469"/>
      <c r="AF31" s="469"/>
      <c r="AG31" s="469"/>
      <c r="AH31" s="688"/>
      <c r="AI31" s="471"/>
      <c r="AJ31" s="471"/>
      <c r="AK31" s="471"/>
      <c r="AL31" s="690" t="s">
        <v>15</v>
      </c>
      <c r="AM31" s="691"/>
      <c r="AN31" s="691"/>
      <c r="AO31" s="691"/>
      <c r="AP31" s="698"/>
      <c r="AR31" s="671"/>
    </row>
    <row r="32" spans="1:44" ht="30" customHeight="1" x14ac:dyDescent="0.45">
      <c r="A32" s="670"/>
      <c r="D32" s="945"/>
      <c r="E32" s="946"/>
      <c r="F32" s="946"/>
      <c r="G32" s="946"/>
      <c r="H32" s="946"/>
      <c r="I32" s="946"/>
      <c r="J32" s="946"/>
      <c r="K32" s="946"/>
      <c r="L32" s="946"/>
      <c r="M32" s="946"/>
      <c r="N32" s="946"/>
      <c r="O32" s="946"/>
      <c r="P32" s="946"/>
      <c r="Q32" s="946"/>
      <c r="R32" s="946"/>
      <c r="S32" s="946"/>
      <c r="T32" s="946"/>
      <c r="U32" s="946"/>
      <c r="V32" s="946"/>
      <c r="W32" s="946"/>
      <c r="X32" s="946"/>
      <c r="Y32" s="946"/>
      <c r="Z32" s="946"/>
      <c r="AA32" s="946"/>
      <c r="AB32" s="946"/>
      <c r="AC32" s="947"/>
      <c r="AD32" s="93"/>
      <c r="AE32" s="93"/>
      <c r="AF32" s="93"/>
      <c r="AG32" s="93"/>
      <c r="AH32" s="475"/>
      <c r="AI32" s="476"/>
      <c r="AJ32" s="476"/>
      <c r="AK32" s="689"/>
      <c r="AL32" s="693" t="s">
        <v>5</v>
      </c>
      <c r="AM32" s="694"/>
      <c r="AN32" s="694"/>
      <c r="AO32" s="694"/>
      <c r="AP32" s="699"/>
      <c r="AR32" s="671"/>
    </row>
    <row r="33" spans="1:44" ht="30" customHeight="1" x14ac:dyDescent="0.35">
      <c r="A33" s="670"/>
      <c r="D33" s="948"/>
      <c r="E33" s="949"/>
      <c r="F33" s="949"/>
      <c r="G33" s="949"/>
      <c r="H33" s="949"/>
      <c r="I33" s="949"/>
      <c r="J33" s="949"/>
      <c r="K33" s="949"/>
      <c r="L33" s="949"/>
      <c r="M33" s="949"/>
      <c r="N33" s="949"/>
      <c r="O33" s="949"/>
      <c r="P33" s="949"/>
      <c r="Q33" s="949"/>
      <c r="R33" s="949"/>
      <c r="S33" s="949"/>
      <c r="T33" s="949"/>
      <c r="U33" s="949"/>
      <c r="V33" s="949"/>
      <c r="W33" s="949"/>
      <c r="X33" s="949"/>
      <c r="Y33" s="949"/>
      <c r="Z33" s="949"/>
      <c r="AA33" s="949"/>
      <c r="AB33" s="949"/>
      <c r="AC33" s="950"/>
      <c r="AD33" s="93"/>
      <c r="AE33" s="93"/>
      <c r="AF33" s="93"/>
      <c r="AG33" s="93"/>
      <c r="AH33" s="475"/>
      <c r="AI33" s="476"/>
      <c r="AJ33" s="476"/>
      <c r="AK33" s="476"/>
      <c r="AL33" s="476"/>
      <c r="AM33" s="476"/>
      <c r="AN33" s="476"/>
      <c r="AO33" s="476"/>
      <c r="AP33" s="477"/>
      <c r="AR33" s="671"/>
    </row>
    <row r="34" spans="1:44" ht="30" customHeight="1" x14ac:dyDescent="0.4">
      <c r="A34" s="670"/>
      <c r="AH34" s="475"/>
      <c r="AI34" s="476"/>
      <c r="AJ34" s="476"/>
      <c r="AK34" s="1040" t="s">
        <v>329</v>
      </c>
      <c r="AL34" s="1040"/>
      <c r="AM34" s="1040"/>
      <c r="AN34" s="1040"/>
      <c r="AO34" s="1040"/>
      <c r="AP34" s="700"/>
      <c r="AR34" s="671"/>
    </row>
    <row r="35" spans="1:44" ht="30" customHeight="1" x14ac:dyDescent="0.4">
      <c r="A35" s="670"/>
      <c r="AB35" s="1051" t="s">
        <v>326</v>
      </c>
      <c r="AC35" s="1051"/>
      <c r="AD35" s="469"/>
      <c r="AE35" s="469"/>
      <c r="AF35" s="469"/>
      <c r="AG35" s="469"/>
      <c r="AH35" s="475"/>
      <c r="AI35" s="476"/>
      <c r="AJ35" s="1041"/>
      <c r="AK35" s="1042"/>
      <c r="AL35" s="1042"/>
      <c r="AM35" s="1042"/>
      <c r="AN35" s="1042"/>
      <c r="AO35" s="1043"/>
      <c r="AP35" s="477"/>
      <c r="AR35" s="671"/>
    </row>
    <row r="36" spans="1:44" ht="30" customHeight="1" x14ac:dyDescent="0.35">
      <c r="A36" s="670"/>
      <c r="D36" s="945"/>
      <c r="E36" s="946"/>
      <c r="F36" s="946"/>
      <c r="G36" s="946"/>
      <c r="H36" s="946"/>
      <c r="I36" s="946"/>
      <c r="J36" s="946"/>
      <c r="K36" s="946"/>
      <c r="L36" s="946"/>
      <c r="M36" s="946"/>
      <c r="N36" s="946"/>
      <c r="O36" s="946"/>
      <c r="P36" s="946"/>
      <c r="Q36" s="946"/>
      <c r="R36" s="946"/>
      <c r="S36" s="946"/>
      <c r="T36" s="946"/>
      <c r="U36" s="946"/>
      <c r="V36" s="946"/>
      <c r="W36" s="946"/>
      <c r="X36" s="946"/>
      <c r="Y36" s="946"/>
      <c r="Z36" s="946"/>
      <c r="AA36" s="946"/>
      <c r="AB36" s="946"/>
      <c r="AC36" s="947"/>
      <c r="AD36" s="93"/>
      <c r="AE36" s="93"/>
      <c r="AF36" s="93"/>
      <c r="AG36" s="93"/>
      <c r="AH36" s="475"/>
      <c r="AI36" s="476"/>
      <c r="AJ36" s="1044"/>
      <c r="AK36" s="1045"/>
      <c r="AL36" s="1045"/>
      <c r="AM36" s="1045"/>
      <c r="AN36" s="1045"/>
      <c r="AO36" s="1046"/>
      <c r="AP36" s="477"/>
      <c r="AR36" s="671"/>
    </row>
    <row r="37" spans="1:44" ht="30" customHeight="1" x14ac:dyDescent="0.4">
      <c r="A37" s="670"/>
      <c r="D37" s="948"/>
      <c r="E37" s="949"/>
      <c r="F37" s="949"/>
      <c r="G37" s="949"/>
      <c r="H37" s="949"/>
      <c r="I37" s="949"/>
      <c r="J37" s="949"/>
      <c r="K37" s="949"/>
      <c r="L37" s="949"/>
      <c r="M37" s="949"/>
      <c r="N37" s="949"/>
      <c r="O37" s="949"/>
      <c r="P37" s="949"/>
      <c r="Q37" s="949"/>
      <c r="R37" s="949"/>
      <c r="S37" s="949"/>
      <c r="T37" s="949"/>
      <c r="U37" s="949"/>
      <c r="V37" s="949"/>
      <c r="W37" s="949"/>
      <c r="X37" s="949"/>
      <c r="Y37" s="949"/>
      <c r="Z37" s="949"/>
      <c r="AA37" s="949"/>
      <c r="AB37" s="949"/>
      <c r="AC37" s="950"/>
      <c r="AD37" s="93"/>
      <c r="AE37" s="93"/>
      <c r="AF37" s="93"/>
      <c r="AG37" s="93"/>
      <c r="AH37" s="475"/>
      <c r="AI37" s="476"/>
      <c r="AJ37" s="476"/>
      <c r="AK37" s="1040" t="s">
        <v>330</v>
      </c>
      <c r="AL37" s="1040"/>
      <c r="AM37" s="1040"/>
      <c r="AN37" s="1040"/>
      <c r="AO37" s="1040"/>
      <c r="AP37" s="700"/>
      <c r="AR37" s="671"/>
    </row>
    <row r="38" spans="1:44" ht="30" customHeight="1" x14ac:dyDescent="0.35">
      <c r="A38" s="670"/>
      <c r="AH38" s="475"/>
      <c r="AI38" s="476"/>
      <c r="AJ38" s="1041"/>
      <c r="AK38" s="1042"/>
      <c r="AL38" s="1042"/>
      <c r="AM38" s="1042"/>
      <c r="AN38" s="1042"/>
      <c r="AO38" s="1043"/>
      <c r="AP38" s="477"/>
      <c r="AR38" s="671"/>
    </row>
    <row r="39" spans="1:44" ht="30" customHeight="1" x14ac:dyDescent="0.4">
      <c r="A39" s="670"/>
      <c r="AB39" s="1051" t="s">
        <v>328</v>
      </c>
      <c r="AC39" s="1051"/>
      <c r="AD39" s="469"/>
      <c r="AE39" s="469"/>
      <c r="AF39" s="469"/>
      <c r="AG39" s="469"/>
      <c r="AH39" s="475"/>
      <c r="AI39" s="476"/>
      <c r="AJ39" s="1044"/>
      <c r="AK39" s="1045"/>
      <c r="AL39" s="1045"/>
      <c r="AM39" s="1045"/>
      <c r="AN39" s="1045"/>
      <c r="AO39" s="1046"/>
      <c r="AP39" s="477"/>
      <c r="AR39" s="671"/>
    </row>
    <row r="40" spans="1:44" ht="30" customHeight="1" x14ac:dyDescent="0.4">
      <c r="A40" s="670"/>
      <c r="D40" s="945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946"/>
      <c r="Y40" s="946"/>
      <c r="Z40" s="946"/>
      <c r="AA40" s="946"/>
      <c r="AB40" s="946"/>
      <c r="AC40" s="947"/>
      <c r="AD40" s="93"/>
      <c r="AE40" s="93"/>
      <c r="AF40" s="93"/>
      <c r="AG40" s="93"/>
      <c r="AH40" s="475"/>
      <c r="AI40" s="476"/>
      <c r="AJ40" s="476"/>
      <c r="AK40" s="1047" t="s">
        <v>724</v>
      </c>
      <c r="AL40" s="1047"/>
      <c r="AM40" s="1047"/>
      <c r="AN40" s="1047"/>
      <c r="AO40" s="1047"/>
      <c r="AP40" s="700"/>
      <c r="AR40" s="671"/>
    </row>
    <row r="41" spans="1:44" ht="30" customHeight="1" x14ac:dyDescent="0.35">
      <c r="A41" s="670"/>
      <c r="D41" s="948"/>
      <c r="E41" s="949"/>
      <c r="F41" s="949"/>
      <c r="G41" s="949"/>
      <c r="H41" s="949"/>
      <c r="I41" s="949"/>
      <c r="J41" s="949"/>
      <c r="K41" s="949"/>
      <c r="L41" s="949"/>
      <c r="M41" s="949"/>
      <c r="N41" s="949"/>
      <c r="O41" s="949"/>
      <c r="P41" s="949"/>
      <c r="Q41" s="949"/>
      <c r="R41" s="949"/>
      <c r="S41" s="949"/>
      <c r="T41" s="949"/>
      <c r="U41" s="949"/>
      <c r="V41" s="949"/>
      <c r="W41" s="949"/>
      <c r="X41" s="949"/>
      <c r="Y41" s="949"/>
      <c r="Z41" s="949"/>
      <c r="AA41" s="949"/>
      <c r="AB41" s="949"/>
      <c r="AC41" s="950"/>
      <c r="AD41" s="93"/>
      <c r="AE41" s="93"/>
      <c r="AF41" s="93"/>
      <c r="AG41" s="93"/>
      <c r="AH41" s="475"/>
      <c r="AI41" s="476"/>
      <c r="AJ41" s="1041"/>
      <c r="AK41" s="1042"/>
      <c r="AL41" s="1042"/>
      <c r="AM41" s="1042"/>
      <c r="AN41" s="1042"/>
      <c r="AO41" s="1043"/>
      <c r="AP41" s="477"/>
      <c r="AR41" s="671"/>
    </row>
    <row r="42" spans="1:44" ht="30" customHeight="1" x14ac:dyDescent="0.35">
      <c r="A42" s="670"/>
      <c r="AH42" s="475"/>
      <c r="AI42" s="476"/>
      <c r="AJ42" s="1044"/>
      <c r="AK42" s="1045"/>
      <c r="AL42" s="1045"/>
      <c r="AM42" s="1045"/>
      <c r="AN42" s="1045"/>
      <c r="AO42" s="1046"/>
      <c r="AP42" s="477"/>
      <c r="AR42" s="671"/>
    </row>
    <row r="43" spans="1:44" ht="30" customHeight="1" x14ac:dyDescent="0.35">
      <c r="A43" s="670"/>
      <c r="AH43" s="695"/>
      <c r="AI43" s="473"/>
      <c r="AJ43" s="473"/>
      <c r="AK43" s="473"/>
      <c r="AL43" s="473"/>
      <c r="AM43" s="473"/>
      <c r="AN43" s="473"/>
      <c r="AO43" s="473"/>
      <c r="AP43" s="474"/>
      <c r="AR43" s="671"/>
    </row>
    <row r="44" spans="1:44" ht="30" customHeight="1" x14ac:dyDescent="0.35">
      <c r="A44" s="670"/>
      <c r="AR44" s="671"/>
    </row>
    <row r="45" spans="1:44" ht="30" customHeight="1" x14ac:dyDescent="0.35">
      <c r="A45" s="670"/>
      <c r="AR45" s="671"/>
    </row>
    <row r="46" spans="1:44" ht="30" customHeight="1" x14ac:dyDescent="0.35">
      <c r="A46" s="670"/>
      <c r="AR46" s="671"/>
    </row>
    <row r="47" spans="1:44" ht="30" customHeight="1" x14ac:dyDescent="0.35">
      <c r="A47" s="670"/>
      <c r="AR47" s="671"/>
    </row>
    <row r="48" spans="1:44" ht="30" customHeight="1" x14ac:dyDescent="0.35">
      <c r="A48" s="670"/>
      <c r="AR48" s="671"/>
    </row>
    <row r="49" spans="1:44" ht="30" customHeight="1" x14ac:dyDescent="0.35">
      <c r="A49" s="670"/>
      <c r="AR49" s="671"/>
    </row>
    <row r="50" spans="1:44" ht="30" customHeight="1" x14ac:dyDescent="0.35">
      <c r="A50" s="670"/>
      <c r="AR50" s="671"/>
    </row>
    <row r="51" spans="1:44" ht="30" customHeight="1" x14ac:dyDescent="0.35">
      <c r="A51" s="670"/>
      <c r="AR51" s="671"/>
    </row>
    <row r="52" spans="1:44" ht="30" customHeight="1" x14ac:dyDescent="0.35">
      <c r="A52" s="670"/>
      <c r="AR52" s="671"/>
    </row>
    <row r="53" spans="1:44" ht="30" customHeight="1" x14ac:dyDescent="0.35">
      <c r="A53" s="670"/>
      <c r="AR53" s="671"/>
    </row>
    <row r="54" spans="1:44" ht="30" customHeight="1" x14ac:dyDescent="0.35">
      <c r="A54" s="670"/>
      <c r="AR54" s="671"/>
    </row>
    <row r="55" spans="1:44" ht="30" customHeight="1" x14ac:dyDescent="0.35">
      <c r="A55" s="670"/>
      <c r="AR55" s="671"/>
    </row>
    <row r="56" spans="1:44" ht="30" customHeight="1" x14ac:dyDescent="0.35">
      <c r="A56" s="670"/>
      <c r="AR56" s="671"/>
    </row>
    <row r="57" spans="1:44" ht="30" customHeight="1" x14ac:dyDescent="0.35">
      <c r="A57" s="670"/>
      <c r="AR57" s="671"/>
    </row>
    <row r="58" spans="1:44" ht="30" customHeight="1" x14ac:dyDescent="0.35">
      <c r="A58" s="670"/>
      <c r="AR58" s="671"/>
    </row>
    <row r="59" spans="1:44" ht="30" customHeight="1" x14ac:dyDescent="0.35">
      <c r="A59" s="670"/>
      <c r="AR59" s="671"/>
    </row>
    <row r="60" spans="1:44" ht="30" customHeight="1" x14ac:dyDescent="0.35">
      <c r="A60" s="670"/>
      <c r="AR60" s="671"/>
    </row>
    <row r="61" spans="1:44" ht="30" customHeight="1" x14ac:dyDescent="0.35">
      <c r="A61" s="670"/>
      <c r="AR61" s="671"/>
    </row>
    <row r="62" spans="1:44" ht="30" customHeight="1" x14ac:dyDescent="0.35">
      <c r="A62" s="670"/>
      <c r="AR62" s="671"/>
    </row>
    <row r="63" spans="1:44" ht="30" customHeight="1" x14ac:dyDescent="0.35">
      <c r="A63" s="670"/>
      <c r="AR63" s="671"/>
    </row>
    <row r="64" spans="1:44" ht="30" customHeight="1" x14ac:dyDescent="0.35">
      <c r="A64" s="670"/>
      <c r="AR64" s="671"/>
    </row>
    <row r="65" spans="1:44" ht="30" customHeight="1" x14ac:dyDescent="0.35">
      <c r="A65" s="670"/>
      <c r="AR65" s="671"/>
    </row>
    <row r="66" spans="1:44" ht="30" customHeight="1" x14ac:dyDescent="0.35">
      <c r="A66" s="670"/>
      <c r="AR66" s="671"/>
    </row>
    <row r="67" spans="1:44" ht="30" customHeight="1" x14ac:dyDescent="0.35">
      <c r="A67" s="670"/>
      <c r="AR67" s="671"/>
    </row>
    <row r="68" spans="1:44" ht="30" customHeight="1" x14ac:dyDescent="0.35">
      <c r="A68" s="670"/>
      <c r="AR68" s="671"/>
    </row>
    <row r="69" spans="1:44" ht="30" customHeight="1" x14ac:dyDescent="0.35">
      <c r="A69" s="670"/>
      <c r="AR69" s="671"/>
    </row>
    <row r="70" spans="1:44" ht="30" customHeight="1" x14ac:dyDescent="0.35">
      <c r="A70" s="670"/>
      <c r="AR70" s="671"/>
    </row>
    <row r="71" spans="1:44" ht="30" customHeight="1" x14ac:dyDescent="0.35">
      <c r="A71" s="670"/>
      <c r="AR71" s="671"/>
    </row>
    <row r="72" spans="1:44" ht="30" customHeight="1" x14ac:dyDescent="0.35">
      <c r="A72" s="670"/>
      <c r="AR72" s="671"/>
    </row>
    <row r="73" spans="1:44" ht="30" customHeight="1" x14ac:dyDescent="0.35">
      <c r="A73" s="670"/>
      <c r="AR73" s="671"/>
    </row>
    <row r="74" spans="1:44" ht="30" customHeight="1" x14ac:dyDescent="0.35">
      <c r="A74" s="670"/>
      <c r="AR74" s="671"/>
    </row>
    <row r="75" spans="1:44" ht="30" customHeight="1" x14ac:dyDescent="0.35">
      <c r="A75" s="670"/>
      <c r="AR75" s="671"/>
    </row>
    <row r="76" spans="1:44" ht="30" customHeight="1" x14ac:dyDescent="0.35">
      <c r="A76" s="670"/>
      <c r="AR76" s="671"/>
    </row>
    <row r="77" spans="1:44" ht="30" customHeight="1" x14ac:dyDescent="0.35">
      <c r="A77" s="670"/>
      <c r="AR77" s="671"/>
    </row>
    <row r="78" spans="1:44" ht="30" customHeight="1" x14ac:dyDescent="0.35">
      <c r="A78" s="670"/>
      <c r="AR78" s="671"/>
    </row>
    <row r="79" spans="1:44" ht="30" customHeight="1" x14ac:dyDescent="0.35">
      <c r="A79" s="670"/>
      <c r="AR79" s="671"/>
    </row>
    <row r="80" spans="1:44" ht="30" customHeight="1" x14ac:dyDescent="0.35">
      <c r="A80" s="670"/>
      <c r="AR80" s="671"/>
    </row>
    <row r="81" spans="1:44" ht="30" customHeight="1" x14ac:dyDescent="0.35">
      <c r="A81" s="670"/>
      <c r="AR81" s="671"/>
    </row>
    <row r="82" spans="1:44" ht="30" customHeight="1" x14ac:dyDescent="0.35">
      <c r="A82" s="670"/>
      <c r="AR82" s="671"/>
    </row>
    <row r="83" spans="1:44" ht="30" customHeight="1" x14ac:dyDescent="0.35">
      <c r="A83" s="670"/>
      <c r="AR83" s="671"/>
    </row>
    <row r="84" spans="1:44" ht="30" customHeight="1" x14ac:dyDescent="0.35">
      <c r="A84" s="670"/>
      <c r="AR84" s="671"/>
    </row>
    <row r="85" spans="1:44" ht="30" customHeight="1" x14ac:dyDescent="0.35">
      <c r="A85" s="670"/>
      <c r="AR85" s="671"/>
    </row>
    <row r="86" spans="1:44" ht="30" customHeight="1" x14ac:dyDescent="0.35">
      <c r="A86" s="670"/>
      <c r="AR86" s="671"/>
    </row>
    <row r="87" spans="1:44" ht="30" customHeight="1" x14ac:dyDescent="0.35">
      <c r="A87" s="670"/>
      <c r="AR87" s="671"/>
    </row>
    <row r="88" spans="1:44" ht="30" customHeight="1" x14ac:dyDescent="0.35">
      <c r="A88" s="670"/>
      <c r="AR88" s="671"/>
    </row>
    <row r="89" spans="1:44" ht="30" customHeight="1" x14ac:dyDescent="0.35">
      <c r="A89" s="670"/>
      <c r="AR89" s="671"/>
    </row>
    <row r="90" spans="1:44" ht="30" customHeight="1" x14ac:dyDescent="0.35">
      <c r="A90" s="670"/>
      <c r="AR90" s="671"/>
    </row>
    <row r="91" spans="1:44" ht="30" customHeight="1" x14ac:dyDescent="0.35">
      <c r="A91" s="670"/>
      <c r="AR91" s="671"/>
    </row>
    <row r="92" spans="1:44" ht="30" customHeight="1" x14ac:dyDescent="0.35">
      <c r="A92" s="670"/>
      <c r="AR92" s="671"/>
    </row>
    <row r="93" spans="1:44" ht="30" customHeight="1" x14ac:dyDescent="0.35">
      <c r="A93" s="670"/>
      <c r="AR93" s="671"/>
    </row>
    <row r="94" spans="1:44" ht="30" customHeight="1" x14ac:dyDescent="0.35">
      <c r="A94" s="670"/>
      <c r="AR94" s="671"/>
    </row>
    <row r="95" spans="1:44" ht="30" customHeight="1" x14ac:dyDescent="0.35">
      <c r="A95" s="670"/>
      <c r="AR95" s="671"/>
    </row>
    <row r="96" spans="1:44" ht="30" customHeight="1" x14ac:dyDescent="0.35">
      <c r="A96" s="670"/>
      <c r="AR96" s="671"/>
    </row>
    <row r="97" spans="1:44" ht="30" customHeight="1" x14ac:dyDescent="0.35">
      <c r="A97" s="670"/>
      <c r="AR97" s="671"/>
    </row>
    <row r="98" spans="1:44" ht="30" customHeight="1" x14ac:dyDescent="0.35">
      <c r="A98" s="670"/>
      <c r="B98" s="671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670"/>
      <c r="AR98" s="671"/>
    </row>
    <row r="99" spans="1:44" ht="30" customHeight="1" thickBot="1" x14ac:dyDescent="0.4">
      <c r="A99" s="670"/>
      <c r="B99" s="686"/>
      <c r="C99" s="669"/>
      <c r="D99" s="669"/>
      <c r="E99" s="669"/>
      <c r="F99" s="669"/>
      <c r="G99" s="669"/>
      <c r="H99" s="669"/>
      <c r="I99" s="669"/>
      <c r="J99" s="669"/>
      <c r="K99" s="669"/>
      <c r="L99" s="669"/>
      <c r="M99" s="669"/>
      <c r="N99" s="669"/>
      <c r="O99" s="669"/>
      <c r="P99" s="669"/>
      <c r="Q99" s="669"/>
      <c r="R99" s="669"/>
      <c r="S99" s="669"/>
      <c r="T99" s="669"/>
      <c r="U99" s="669"/>
      <c r="V99" s="669"/>
      <c r="W99" s="669"/>
      <c r="X99" s="669"/>
      <c r="Y99" s="669"/>
      <c r="Z99" s="669"/>
      <c r="AA99" s="669"/>
      <c r="AB99" s="669"/>
      <c r="AC99" s="669"/>
      <c r="AD99" s="669"/>
      <c r="AE99" s="669"/>
      <c r="AF99" s="669"/>
      <c r="AG99" s="669"/>
      <c r="AH99" s="669"/>
      <c r="AI99" s="669"/>
      <c r="AJ99" s="669"/>
      <c r="AK99" s="669"/>
      <c r="AL99" s="669"/>
      <c r="AM99" s="669"/>
      <c r="AN99" s="669"/>
      <c r="AO99" s="669"/>
      <c r="AP99" s="669"/>
      <c r="AQ99" s="687"/>
      <c r="AR99" s="671"/>
    </row>
    <row r="100" spans="1:44" ht="30" customHeight="1" x14ac:dyDescent="0.35">
      <c r="A100" s="93"/>
      <c r="AR100" s="93"/>
    </row>
    <row r="101" spans="1:44" ht="30" customHeight="1" x14ac:dyDescent="0.4">
      <c r="A101" s="1020">
        <v>14</v>
      </c>
      <c r="B101" s="1020"/>
      <c r="C101" s="1020"/>
      <c r="D101" s="1020"/>
      <c r="E101" s="1020"/>
      <c r="F101" s="1020"/>
      <c r="G101" s="1020"/>
      <c r="H101" s="1020"/>
      <c r="I101" s="1020"/>
      <c r="J101" s="1020"/>
      <c r="K101" s="1020"/>
      <c r="L101" s="1020"/>
      <c r="M101" s="1020"/>
      <c r="N101" s="1020"/>
      <c r="O101" s="1020"/>
      <c r="P101" s="1020"/>
      <c r="Q101" s="1020"/>
      <c r="R101" s="1020"/>
      <c r="S101" s="1020"/>
      <c r="T101" s="1020"/>
      <c r="U101" s="1020"/>
      <c r="V101" s="1020"/>
      <c r="W101" s="1020"/>
      <c r="X101" s="1020"/>
      <c r="Y101" s="1020"/>
      <c r="Z101" s="1020"/>
      <c r="AA101" s="1020"/>
      <c r="AB101" s="1020"/>
      <c r="AC101" s="1020"/>
      <c r="AD101" s="1020"/>
      <c r="AE101" s="1020"/>
      <c r="AF101" s="1020"/>
      <c r="AG101" s="1020"/>
      <c r="AH101" s="1020"/>
      <c r="AI101" s="1020"/>
      <c r="AJ101" s="1020"/>
      <c r="AK101" s="1020"/>
      <c r="AL101" s="1020"/>
      <c r="AM101" s="1020"/>
      <c r="AN101" s="1020"/>
      <c r="AO101" s="1020"/>
      <c r="AP101" s="1020"/>
      <c r="AQ101" s="1020"/>
      <c r="AR101" s="1020"/>
    </row>
    <row r="102" spans="1:44" ht="30" customHeight="1" x14ac:dyDescent="0.35"/>
    <row r="103" spans="1:44" ht="30" customHeight="1" x14ac:dyDescent="0.35"/>
    <row r="104" spans="1:44" ht="30" customHeight="1" x14ac:dyDescent="0.35"/>
    <row r="105" spans="1:44" ht="30" customHeight="1" x14ac:dyDescent="0.35"/>
    <row r="106" spans="1:44" ht="30" customHeight="1" x14ac:dyDescent="0.35"/>
    <row r="107" spans="1:44" ht="30" customHeight="1" x14ac:dyDescent="0.35"/>
    <row r="108" spans="1:44" ht="30" customHeight="1" x14ac:dyDescent="0.35"/>
    <row r="109" spans="1:44" ht="30" customHeight="1" x14ac:dyDescent="0.35"/>
    <row r="110" spans="1:44" ht="30" customHeight="1" x14ac:dyDescent="0.35"/>
    <row r="111" spans="1:44" ht="30" customHeight="1" x14ac:dyDescent="0.35"/>
    <row r="112" spans="1:44" ht="30" customHeight="1" x14ac:dyDescent="0.35"/>
    <row r="113" ht="30" customHeight="1" x14ac:dyDescent="0.35"/>
    <row r="114" ht="30" customHeight="1" x14ac:dyDescent="0.35"/>
    <row r="115" ht="30" customHeight="1" x14ac:dyDescent="0.35"/>
    <row r="116" ht="30" customHeight="1" x14ac:dyDescent="0.35"/>
    <row r="117" ht="30" customHeight="1" x14ac:dyDescent="0.35"/>
    <row r="118" ht="30" customHeight="1" x14ac:dyDescent="0.35"/>
    <row r="119" ht="30" customHeight="1" x14ac:dyDescent="0.35"/>
    <row r="120" ht="30" customHeight="1" x14ac:dyDescent="0.35"/>
    <row r="121" ht="30" customHeight="1" x14ac:dyDescent="0.35"/>
    <row r="122" ht="30" customHeight="1" x14ac:dyDescent="0.35"/>
    <row r="123" ht="30" customHeight="1" x14ac:dyDescent="0.35"/>
    <row r="124" ht="30" customHeight="1" x14ac:dyDescent="0.35"/>
    <row r="125" ht="30" customHeight="1" x14ac:dyDescent="0.35"/>
    <row r="126" ht="30" customHeight="1" x14ac:dyDescent="0.35"/>
    <row r="127" ht="30" customHeight="1" x14ac:dyDescent="0.35"/>
    <row r="128" ht="28.5" customHeight="1" x14ac:dyDescent="0.35"/>
  </sheetData>
  <mergeCells count="24">
    <mergeCell ref="A101:AR101"/>
    <mergeCell ref="AJ38:AO39"/>
    <mergeCell ref="AJ35:AO36"/>
    <mergeCell ref="AJ41:AO42"/>
    <mergeCell ref="AK34:AO34"/>
    <mergeCell ref="AB35:AC35"/>
    <mergeCell ref="D36:AC37"/>
    <mergeCell ref="AK37:AO37"/>
    <mergeCell ref="AB39:AC39"/>
    <mergeCell ref="D40:AC41"/>
    <mergeCell ref="AK40:AO40"/>
    <mergeCell ref="D32:AC33"/>
    <mergeCell ref="AN12:AO12"/>
    <mergeCell ref="AI13:AI14"/>
    <mergeCell ref="AJ13:AO14"/>
    <mergeCell ref="AP13:AQ14"/>
    <mergeCell ref="AI16:AI17"/>
    <mergeCell ref="AJ16:AO17"/>
    <mergeCell ref="AP16:AQ17"/>
    <mergeCell ref="AJ19:AK20"/>
    <mergeCell ref="AL19:AM20"/>
    <mergeCell ref="AN19:AO20"/>
    <mergeCell ref="AP19:AQ20"/>
    <mergeCell ref="AB31:AC31"/>
  </mergeCells>
  <printOptions horizontalCentered="1" verticalCentered="1"/>
  <pageMargins left="0.39370078740157483" right="0.39370078740157483" top="0.39370078740157483" bottom="0.19685039370078741" header="0" footer="0"/>
  <pageSetup paperSize="9" scale="29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>
    <tabColor rgb="FFFF0000"/>
    <pageSetUpPr fitToPage="1"/>
  </sheetPr>
  <dimension ref="A1:AD138"/>
  <sheetViews>
    <sheetView showGridLines="0" view="pageBreakPreview" zoomScale="10" zoomScaleNormal="40" zoomScaleSheetLayoutView="10" workbookViewId="0">
      <selection activeCell="AH83" sqref="AH83"/>
    </sheetView>
  </sheetViews>
  <sheetFormatPr defaultRowHeight="15" x14ac:dyDescent="0.2"/>
  <cols>
    <col min="1" max="1" width="3.69921875" style="42" customWidth="1"/>
    <col min="2" max="2" width="7.8984375" style="42" customWidth="1"/>
    <col min="3" max="4" width="4.19921875" style="42" customWidth="1"/>
    <col min="5" max="6" width="5.69921875" style="42" customWidth="1"/>
    <col min="7" max="9" width="5.19921875" style="42" customWidth="1"/>
    <col min="10" max="11" width="4.19921875" style="42" customWidth="1"/>
    <col min="12" max="12" width="6.69921875" style="42" customWidth="1"/>
    <col min="13" max="13" width="8.796875" style="42" customWidth="1"/>
    <col min="14" max="14" width="8.796875" style="42"/>
    <col min="15" max="15" width="10.69921875" style="42" customWidth="1"/>
    <col min="16" max="18" width="8.69921875" style="42" customWidth="1"/>
    <col min="19" max="19" width="7.8984375" style="42" customWidth="1"/>
    <col min="20" max="20" width="2.5" style="42" customWidth="1"/>
    <col min="21" max="21" width="8.796875" style="42" customWidth="1"/>
    <col min="22" max="22" width="8.796875" style="42"/>
    <col min="23" max="23" width="2.5" style="42" customWidth="1"/>
    <col min="24" max="24" width="8.796875" style="42"/>
    <col min="25" max="27" width="8.796875" style="42" customWidth="1"/>
    <col min="28" max="28" width="0.796875" style="42" customWidth="1"/>
    <col min="29" max="29" width="2.59765625" style="42" customWidth="1"/>
    <col min="30" max="261" width="8.796875" style="42"/>
    <col min="262" max="262" width="5.19921875" style="42" customWidth="1"/>
    <col min="263" max="263" width="7.8984375" style="42" customWidth="1"/>
    <col min="264" max="264" width="8.796875" style="42" customWidth="1"/>
    <col min="265" max="265" width="20.5" style="42" customWidth="1"/>
    <col min="266" max="266" width="5.19921875" style="42" customWidth="1"/>
    <col min="267" max="267" width="8.59765625" style="42" customWidth="1"/>
    <col min="268" max="268" width="7.8984375" style="42" customWidth="1"/>
    <col min="269" max="269" width="8.796875" style="42" customWidth="1"/>
    <col min="270" max="270" width="8.796875" style="42"/>
    <col min="271" max="271" width="10.69921875" style="42" customWidth="1"/>
    <col min="272" max="275" width="7.8984375" style="42" customWidth="1"/>
    <col min="276" max="276" width="2.5" style="42" customWidth="1"/>
    <col min="277" max="277" width="8.796875" style="42" customWidth="1"/>
    <col min="278" max="278" width="8.796875" style="42"/>
    <col min="279" max="279" width="2.5" style="42" customWidth="1"/>
    <col min="280" max="280" width="8.796875" style="42"/>
    <col min="281" max="283" width="8.796875" style="42" customWidth="1"/>
    <col min="284" max="284" width="3.3984375" style="42" customWidth="1"/>
    <col min="285" max="517" width="8.796875" style="42"/>
    <col min="518" max="518" width="5.19921875" style="42" customWidth="1"/>
    <col min="519" max="519" width="7.8984375" style="42" customWidth="1"/>
    <col min="520" max="520" width="8.796875" style="42" customWidth="1"/>
    <col min="521" max="521" width="20.5" style="42" customWidth="1"/>
    <col min="522" max="522" width="5.19921875" style="42" customWidth="1"/>
    <col min="523" max="523" width="8.59765625" style="42" customWidth="1"/>
    <col min="524" max="524" width="7.8984375" style="42" customWidth="1"/>
    <col min="525" max="525" width="8.796875" style="42" customWidth="1"/>
    <col min="526" max="526" width="8.796875" style="42"/>
    <col min="527" max="527" width="10.69921875" style="42" customWidth="1"/>
    <col min="528" max="531" width="7.8984375" style="42" customWidth="1"/>
    <col min="532" max="532" width="2.5" style="42" customWidth="1"/>
    <col min="533" max="533" width="8.796875" style="42" customWidth="1"/>
    <col min="534" max="534" width="8.796875" style="42"/>
    <col min="535" max="535" width="2.5" style="42" customWidth="1"/>
    <col min="536" max="536" width="8.796875" style="42"/>
    <col min="537" max="539" width="8.796875" style="42" customWidth="1"/>
    <col min="540" max="540" width="3.3984375" style="42" customWidth="1"/>
    <col min="541" max="773" width="8.796875" style="42"/>
    <col min="774" max="774" width="5.19921875" style="42" customWidth="1"/>
    <col min="775" max="775" width="7.8984375" style="42" customWidth="1"/>
    <col min="776" max="776" width="8.796875" style="42" customWidth="1"/>
    <col min="777" max="777" width="20.5" style="42" customWidth="1"/>
    <col min="778" max="778" width="5.19921875" style="42" customWidth="1"/>
    <col min="779" max="779" width="8.59765625" style="42" customWidth="1"/>
    <col min="780" max="780" width="7.8984375" style="42" customWidth="1"/>
    <col min="781" max="781" width="8.796875" style="42" customWidth="1"/>
    <col min="782" max="782" width="8.796875" style="42"/>
    <col min="783" max="783" width="10.69921875" style="42" customWidth="1"/>
    <col min="784" max="787" width="7.8984375" style="42" customWidth="1"/>
    <col min="788" max="788" width="2.5" style="42" customWidth="1"/>
    <col min="789" max="789" width="8.796875" style="42" customWidth="1"/>
    <col min="790" max="790" width="8.796875" style="42"/>
    <col min="791" max="791" width="2.5" style="42" customWidth="1"/>
    <col min="792" max="792" width="8.796875" style="42"/>
    <col min="793" max="795" width="8.796875" style="42" customWidth="1"/>
    <col min="796" max="796" width="3.3984375" style="42" customWidth="1"/>
    <col min="797" max="1029" width="8.796875" style="42"/>
    <col min="1030" max="1030" width="5.19921875" style="42" customWidth="1"/>
    <col min="1031" max="1031" width="7.8984375" style="42" customWidth="1"/>
    <col min="1032" max="1032" width="8.796875" style="42" customWidth="1"/>
    <col min="1033" max="1033" width="20.5" style="42" customWidth="1"/>
    <col min="1034" max="1034" width="5.19921875" style="42" customWidth="1"/>
    <col min="1035" max="1035" width="8.59765625" style="42" customWidth="1"/>
    <col min="1036" max="1036" width="7.8984375" style="42" customWidth="1"/>
    <col min="1037" max="1037" width="8.796875" style="42" customWidth="1"/>
    <col min="1038" max="1038" width="8.796875" style="42"/>
    <col min="1039" max="1039" width="10.69921875" style="42" customWidth="1"/>
    <col min="1040" max="1043" width="7.8984375" style="42" customWidth="1"/>
    <col min="1044" max="1044" width="2.5" style="42" customWidth="1"/>
    <col min="1045" max="1045" width="8.796875" style="42" customWidth="1"/>
    <col min="1046" max="1046" width="8.796875" style="42"/>
    <col min="1047" max="1047" width="2.5" style="42" customWidth="1"/>
    <col min="1048" max="1048" width="8.796875" style="42"/>
    <col min="1049" max="1051" width="8.796875" style="42" customWidth="1"/>
    <col min="1052" max="1052" width="3.3984375" style="42" customWidth="1"/>
    <col min="1053" max="1285" width="8.796875" style="42"/>
    <col min="1286" max="1286" width="5.19921875" style="42" customWidth="1"/>
    <col min="1287" max="1287" width="7.8984375" style="42" customWidth="1"/>
    <col min="1288" max="1288" width="8.796875" style="42" customWidth="1"/>
    <col min="1289" max="1289" width="20.5" style="42" customWidth="1"/>
    <col min="1290" max="1290" width="5.19921875" style="42" customWidth="1"/>
    <col min="1291" max="1291" width="8.59765625" style="42" customWidth="1"/>
    <col min="1292" max="1292" width="7.8984375" style="42" customWidth="1"/>
    <col min="1293" max="1293" width="8.796875" style="42" customWidth="1"/>
    <col min="1294" max="1294" width="8.796875" style="42"/>
    <col min="1295" max="1295" width="10.69921875" style="42" customWidth="1"/>
    <col min="1296" max="1299" width="7.8984375" style="42" customWidth="1"/>
    <col min="1300" max="1300" width="2.5" style="42" customWidth="1"/>
    <col min="1301" max="1301" width="8.796875" style="42" customWidth="1"/>
    <col min="1302" max="1302" width="8.796875" style="42"/>
    <col min="1303" max="1303" width="2.5" style="42" customWidth="1"/>
    <col min="1304" max="1304" width="8.796875" style="42"/>
    <col min="1305" max="1307" width="8.796875" style="42" customWidth="1"/>
    <col min="1308" max="1308" width="3.3984375" style="42" customWidth="1"/>
    <col min="1309" max="1541" width="8.796875" style="42"/>
    <col min="1542" max="1542" width="5.19921875" style="42" customWidth="1"/>
    <col min="1543" max="1543" width="7.8984375" style="42" customWidth="1"/>
    <col min="1544" max="1544" width="8.796875" style="42" customWidth="1"/>
    <col min="1545" max="1545" width="20.5" style="42" customWidth="1"/>
    <col min="1546" max="1546" width="5.19921875" style="42" customWidth="1"/>
    <col min="1547" max="1547" width="8.59765625" style="42" customWidth="1"/>
    <col min="1548" max="1548" width="7.8984375" style="42" customWidth="1"/>
    <col min="1549" max="1549" width="8.796875" style="42" customWidth="1"/>
    <col min="1550" max="1550" width="8.796875" style="42"/>
    <col min="1551" max="1551" width="10.69921875" style="42" customWidth="1"/>
    <col min="1552" max="1555" width="7.8984375" style="42" customWidth="1"/>
    <col min="1556" max="1556" width="2.5" style="42" customWidth="1"/>
    <col min="1557" max="1557" width="8.796875" style="42" customWidth="1"/>
    <col min="1558" max="1558" width="8.796875" style="42"/>
    <col min="1559" max="1559" width="2.5" style="42" customWidth="1"/>
    <col min="1560" max="1560" width="8.796875" style="42"/>
    <col min="1561" max="1563" width="8.796875" style="42" customWidth="1"/>
    <col min="1564" max="1564" width="3.3984375" style="42" customWidth="1"/>
    <col min="1565" max="1797" width="8.796875" style="42"/>
    <col min="1798" max="1798" width="5.19921875" style="42" customWidth="1"/>
    <col min="1799" max="1799" width="7.8984375" style="42" customWidth="1"/>
    <col min="1800" max="1800" width="8.796875" style="42" customWidth="1"/>
    <col min="1801" max="1801" width="20.5" style="42" customWidth="1"/>
    <col min="1802" max="1802" width="5.19921875" style="42" customWidth="1"/>
    <col min="1803" max="1803" width="8.59765625" style="42" customWidth="1"/>
    <col min="1804" max="1804" width="7.8984375" style="42" customWidth="1"/>
    <col min="1805" max="1805" width="8.796875" style="42" customWidth="1"/>
    <col min="1806" max="1806" width="8.796875" style="42"/>
    <col min="1807" max="1807" width="10.69921875" style="42" customWidth="1"/>
    <col min="1808" max="1811" width="7.8984375" style="42" customWidth="1"/>
    <col min="1812" max="1812" width="2.5" style="42" customWidth="1"/>
    <col min="1813" max="1813" width="8.796875" style="42" customWidth="1"/>
    <col min="1814" max="1814" width="8.796875" style="42"/>
    <col min="1815" max="1815" width="2.5" style="42" customWidth="1"/>
    <col min="1816" max="1816" width="8.796875" style="42"/>
    <col min="1817" max="1819" width="8.796875" style="42" customWidth="1"/>
    <col min="1820" max="1820" width="3.3984375" style="42" customWidth="1"/>
    <col min="1821" max="2053" width="8.796875" style="42"/>
    <col min="2054" max="2054" width="5.19921875" style="42" customWidth="1"/>
    <col min="2055" max="2055" width="7.8984375" style="42" customWidth="1"/>
    <col min="2056" max="2056" width="8.796875" style="42" customWidth="1"/>
    <col min="2057" max="2057" width="20.5" style="42" customWidth="1"/>
    <col min="2058" max="2058" width="5.19921875" style="42" customWidth="1"/>
    <col min="2059" max="2059" width="8.59765625" style="42" customWidth="1"/>
    <col min="2060" max="2060" width="7.8984375" style="42" customWidth="1"/>
    <col min="2061" max="2061" width="8.796875" style="42" customWidth="1"/>
    <col min="2062" max="2062" width="8.796875" style="42"/>
    <col min="2063" max="2063" width="10.69921875" style="42" customWidth="1"/>
    <col min="2064" max="2067" width="7.8984375" style="42" customWidth="1"/>
    <col min="2068" max="2068" width="2.5" style="42" customWidth="1"/>
    <col min="2069" max="2069" width="8.796875" style="42" customWidth="1"/>
    <col min="2070" max="2070" width="8.796875" style="42"/>
    <col min="2071" max="2071" width="2.5" style="42" customWidth="1"/>
    <col min="2072" max="2072" width="8.796875" style="42"/>
    <col min="2073" max="2075" width="8.796875" style="42" customWidth="1"/>
    <col min="2076" max="2076" width="3.3984375" style="42" customWidth="1"/>
    <col min="2077" max="2309" width="8.796875" style="42"/>
    <col min="2310" max="2310" width="5.19921875" style="42" customWidth="1"/>
    <col min="2311" max="2311" width="7.8984375" style="42" customWidth="1"/>
    <col min="2312" max="2312" width="8.796875" style="42" customWidth="1"/>
    <col min="2313" max="2313" width="20.5" style="42" customWidth="1"/>
    <col min="2314" max="2314" width="5.19921875" style="42" customWidth="1"/>
    <col min="2315" max="2315" width="8.59765625" style="42" customWidth="1"/>
    <col min="2316" max="2316" width="7.8984375" style="42" customWidth="1"/>
    <col min="2317" max="2317" width="8.796875" style="42" customWidth="1"/>
    <col min="2318" max="2318" width="8.796875" style="42"/>
    <col min="2319" max="2319" width="10.69921875" style="42" customWidth="1"/>
    <col min="2320" max="2323" width="7.8984375" style="42" customWidth="1"/>
    <col min="2324" max="2324" width="2.5" style="42" customWidth="1"/>
    <col min="2325" max="2325" width="8.796875" style="42" customWidth="1"/>
    <col min="2326" max="2326" width="8.796875" style="42"/>
    <col min="2327" max="2327" width="2.5" style="42" customWidth="1"/>
    <col min="2328" max="2328" width="8.796875" style="42"/>
    <col min="2329" max="2331" width="8.796875" style="42" customWidth="1"/>
    <col min="2332" max="2332" width="3.3984375" style="42" customWidth="1"/>
    <col min="2333" max="2565" width="8.796875" style="42"/>
    <col min="2566" max="2566" width="5.19921875" style="42" customWidth="1"/>
    <col min="2567" max="2567" width="7.8984375" style="42" customWidth="1"/>
    <col min="2568" max="2568" width="8.796875" style="42" customWidth="1"/>
    <col min="2569" max="2569" width="20.5" style="42" customWidth="1"/>
    <col min="2570" max="2570" width="5.19921875" style="42" customWidth="1"/>
    <col min="2571" max="2571" width="8.59765625" style="42" customWidth="1"/>
    <col min="2572" max="2572" width="7.8984375" style="42" customWidth="1"/>
    <col min="2573" max="2573" width="8.796875" style="42" customWidth="1"/>
    <col min="2574" max="2574" width="8.796875" style="42"/>
    <col min="2575" max="2575" width="10.69921875" style="42" customWidth="1"/>
    <col min="2576" max="2579" width="7.8984375" style="42" customWidth="1"/>
    <col min="2580" max="2580" width="2.5" style="42" customWidth="1"/>
    <col min="2581" max="2581" width="8.796875" style="42" customWidth="1"/>
    <col min="2582" max="2582" width="8.796875" style="42"/>
    <col min="2583" max="2583" width="2.5" style="42" customWidth="1"/>
    <col min="2584" max="2584" width="8.796875" style="42"/>
    <col min="2585" max="2587" width="8.796875" style="42" customWidth="1"/>
    <col min="2588" max="2588" width="3.3984375" style="42" customWidth="1"/>
    <col min="2589" max="2821" width="8.796875" style="42"/>
    <col min="2822" max="2822" width="5.19921875" style="42" customWidth="1"/>
    <col min="2823" max="2823" width="7.8984375" style="42" customWidth="1"/>
    <col min="2824" max="2824" width="8.796875" style="42" customWidth="1"/>
    <col min="2825" max="2825" width="20.5" style="42" customWidth="1"/>
    <col min="2826" max="2826" width="5.19921875" style="42" customWidth="1"/>
    <col min="2827" max="2827" width="8.59765625" style="42" customWidth="1"/>
    <col min="2828" max="2828" width="7.8984375" style="42" customWidth="1"/>
    <col min="2829" max="2829" width="8.796875" style="42" customWidth="1"/>
    <col min="2830" max="2830" width="8.796875" style="42"/>
    <col min="2831" max="2831" width="10.69921875" style="42" customWidth="1"/>
    <col min="2832" max="2835" width="7.8984375" style="42" customWidth="1"/>
    <col min="2836" max="2836" width="2.5" style="42" customWidth="1"/>
    <col min="2837" max="2837" width="8.796875" style="42" customWidth="1"/>
    <col min="2838" max="2838" width="8.796875" style="42"/>
    <col min="2839" max="2839" width="2.5" style="42" customWidth="1"/>
    <col min="2840" max="2840" width="8.796875" style="42"/>
    <col min="2841" max="2843" width="8.796875" style="42" customWidth="1"/>
    <col min="2844" max="2844" width="3.3984375" style="42" customWidth="1"/>
    <col min="2845" max="3077" width="8.796875" style="42"/>
    <col min="3078" max="3078" width="5.19921875" style="42" customWidth="1"/>
    <col min="3079" max="3079" width="7.8984375" style="42" customWidth="1"/>
    <col min="3080" max="3080" width="8.796875" style="42" customWidth="1"/>
    <col min="3081" max="3081" width="20.5" style="42" customWidth="1"/>
    <col min="3082" max="3082" width="5.19921875" style="42" customWidth="1"/>
    <col min="3083" max="3083" width="8.59765625" style="42" customWidth="1"/>
    <col min="3084" max="3084" width="7.8984375" style="42" customWidth="1"/>
    <col min="3085" max="3085" width="8.796875" style="42" customWidth="1"/>
    <col min="3086" max="3086" width="8.796875" style="42"/>
    <col min="3087" max="3087" width="10.69921875" style="42" customWidth="1"/>
    <col min="3088" max="3091" width="7.8984375" style="42" customWidth="1"/>
    <col min="3092" max="3092" width="2.5" style="42" customWidth="1"/>
    <col min="3093" max="3093" width="8.796875" style="42" customWidth="1"/>
    <col min="3094" max="3094" width="8.796875" style="42"/>
    <col min="3095" max="3095" width="2.5" style="42" customWidth="1"/>
    <col min="3096" max="3096" width="8.796875" style="42"/>
    <col min="3097" max="3099" width="8.796875" style="42" customWidth="1"/>
    <col min="3100" max="3100" width="3.3984375" style="42" customWidth="1"/>
    <col min="3101" max="3333" width="8.796875" style="42"/>
    <col min="3334" max="3334" width="5.19921875" style="42" customWidth="1"/>
    <col min="3335" max="3335" width="7.8984375" style="42" customWidth="1"/>
    <col min="3336" max="3336" width="8.796875" style="42" customWidth="1"/>
    <col min="3337" max="3337" width="20.5" style="42" customWidth="1"/>
    <col min="3338" max="3338" width="5.19921875" style="42" customWidth="1"/>
    <col min="3339" max="3339" width="8.59765625" style="42" customWidth="1"/>
    <col min="3340" max="3340" width="7.8984375" style="42" customWidth="1"/>
    <col min="3341" max="3341" width="8.796875" style="42" customWidth="1"/>
    <col min="3342" max="3342" width="8.796875" style="42"/>
    <col min="3343" max="3343" width="10.69921875" style="42" customWidth="1"/>
    <col min="3344" max="3347" width="7.8984375" style="42" customWidth="1"/>
    <col min="3348" max="3348" width="2.5" style="42" customWidth="1"/>
    <col min="3349" max="3349" width="8.796875" style="42" customWidth="1"/>
    <col min="3350" max="3350" width="8.796875" style="42"/>
    <col min="3351" max="3351" width="2.5" style="42" customWidth="1"/>
    <col min="3352" max="3352" width="8.796875" style="42"/>
    <col min="3353" max="3355" width="8.796875" style="42" customWidth="1"/>
    <col min="3356" max="3356" width="3.3984375" style="42" customWidth="1"/>
    <col min="3357" max="3589" width="8.796875" style="42"/>
    <col min="3590" max="3590" width="5.19921875" style="42" customWidth="1"/>
    <col min="3591" max="3591" width="7.8984375" style="42" customWidth="1"/>
    <col min="3592" max="3592" width="8.796875" style="42" customWidth="1"/>
    <col min="3593" max="3593" width="20.5" style="42" customWidth="1"/>
    <col min="3594" max="3594" width="5.19921875" style="42" customWidth="1"/>
    <col min="3595" max="3595" width="8.59765625" style="42" customWidth="1"/>
    <col min="3596" max="3596" width="7.8984375" style="42" customWidth="1"/>
    <col min="3597" max="3597" width="8.796875" style="42" customWidth="1"/>
    <col min="3598" max="3598" width="8.796875" style="42"/>
    <col min="3599" max="3599" width="10.69921875" style="42" customWidth="1"/>
    <col min="3600" max="3603" width="7.8984375" style="42" customWidth="1"/>
    <col min="3604" max="3604" width="2.5" style="42" customWidth="1"/>
    <col min="3605" max="3605" width="8.796875" style="42" customWidth="1"/>
    <col min="3606" max="3606" width="8.796875" style="42"/>
    <col min="3607" max="3607" width="2.5" style="42" customWidth="1"/>
    <col min="3608" max="3608" width="8.796875" style="42"/>
    <col min="3609" max="3611" width="8.796875" style="42" customWidth="1"/>
    <col min="3612" max="3612" width="3.3984375" style="42" customWidth="1"/>
    <col min="3613" max="3845" width="8.796875" style="42"/>
    <col min="3846" max="3846" width="5.19921875" style="42" customWidth="1"/>
    <col min="3847" max="3847" width="7.8984375" style="42" customWidth="1"/>
    <col min="3848" max="3848" width="8.796875" style="42" customWidth="1"/>
    <col min="3849" max="3849" width="20.5" style="42" customWidth="1"/>
    <col min="3850" max="3850" width="5.19921875" style="42" customWidth="1"/>
    <col min="3851" max="3851" width="8.59765625" style="42" customWidth="1"/>
    <col min="3852" max="3852" width="7.8984375" style="42" customWidth="1"/>
    <col min="3853" max="3853" width="8.796875" style="42" customWidth="1"/>
    <col min="3854" max="3854" width="8.796875" style="42"/>
    <col min="3855" max="3855" width="10.69921875" style="42" customWidth="1"/>
    <col min="3856" max="3859" width="7.8984375" style="42" customWidth="1"/>
    <col min="3860" max="3860" width="2.5" style="42" customWidth="1"/>
    <col min="3861" max="3861" width="8.796875" style="42" customWidth="1"/>
    <col min="3862" max="3862" width="8.796875" style="42"/>
    <col min="3863" max="3863" width="2.5" style="42" customWidth="1"/>
    <col min="3864" max="3864" width="8.796875" style="42"/>
    <col min="3865" max="3867" width="8.796875" style="42" customWidth="1"/>
    <col min="3868" max="3868" width="3.3984375" style="42" customWidth="1"/>
    <col min="3869" max="4101" width="8.796875" style="42"/>
    <col min="4102" max="4102" width="5.19921875" style="42" customWidth="1"/>
    <col min="4103" max="4103" width="7.8984375" style="42" customWidth="1"/>
    <col min="4104" max="4104" width="8.796875" style="42" customWidth="1"/>
    <col min="4105" max="4105" width="20.5" style="42" customWidth="1"/>
    <col min="4106" max="4106" width="5.19921875" style="42" customWidth="1"/>
    <col min="4107" max="4107" width="8.59765625" style="42" customWidth="1"/>
    <col min="4108" max="4108" width="7.8984375" style="42" customWidth="1"/>
    <col min="4109" max="4109" width="8.796875" style="42" customWidth="1"/>
    <col min="4110" max="4110" width="8.796875" style="42"/>
    <col min="4111" max="4111" width="10.69921875" style="42" customWidth="1"/>
    <col min="4112" max="4115" width="7.8984375" style="42" customWidth="1"/>
    <col min="4116" max="4116" width="2.5" style="42" customWidth="1"/>
    <col min="4117" max="4117" width="8.796875" style="42" customWidth="1"/>
    <col min="4118" max="4118" width="8.796875" style="42"/>
    <col min="4119" max="4119" width="2.5" style="42" customWidth="1"/>
    <col min="4120" max="4120" width="8.796875" style="42"/>
    <col min="4121" max="4123" width="8.796875" style="42" customWidth="1"/>
    <col min="4124" max="4124" width="3.3984375" style="42" customWidth="1"/>
    <col min="4125" max="4357" width="8.796875" style="42"/>
    <col min="4358" max="4358" width="5.19921875" style="42" customWidth="1"/>
    <col min="4359" max="4359" width="7.8984375" style="42" customWidth="1"/>
    <col min="4360" max="4360" width="8.796875" style="42" customWidth="1"/>
    <col min="4361" max="4361" width="20.5" style="42" customWidth="1"/>
    <col min="4362" max="4362" width="5.19921875" style="42" customWidth="1"/>
    <col min="4363" max="4363" width="8.59765625" style="42" customWidth="1"/>
    <col min="4364" max="4364" width="7.8984375" style="42" customWidth="1"/>
    <col min="4365" max="4365" width="8.796875" style="42" customWidth="1"/>
    <col min="4366" max="4366" width="8.796875" style="42"/>
    <col min="4367" max="4367" width="10.69921875" style="42" customWidth="1"/>
    <col min="4368" max="4371" width="7.8984375" style="42" customWidth="1"/>
    <col min="4372" max="4372" width="2.5" style="42" customWidth="1"/>
    <col min="4373" max="4373" width="8.796875" style="42" customWidth="1"/>
    <col min="4374" max="4374" width="8.796875" style="42"/>
    <col min="4375" max="4375" width="2.5" style="42" customWidth="1"/>
    <col min="4376" max="4376" width="8.796875" style="42"/>
    <col min="4377" max="4379" width="8.796875" style="42" customWidth="1"/>
    <col min="4380" max="4380" width="3.3984375" style="42" customWidth="1"/>
    <col min="4381" max="4613" width="8.796875" style="42"/>
    <col min="4614" max="4614" width="5.19921875" style="42" customWidth="1"/>
    <col min="4615" max="4615" width="7.8984375" style="42" customWidth="1"/>
    <col min="4616" max="4616" width="8.796875" style="42" customWidth="1"/>
    <col min="4617" max="4617" width="20.5" style="42" customWidth="1"/>
    <col min="4618" max="4618" width="5.19921875" style="42" customWidth="1"/>
    <col min="4619" max="4619" width="8.59765625" style="42" customWidth="1"/>
    <col min="4620" max="4620" width="7.8984375" style="42" customWidth="1"/>
    <col min="4621" max="4621" width="8.796875" style="42" customWidth="1"/>
    <col min="4622" max="4622" width="8.796875" style="42"/>
    <col min="4623" max="4623" width="10.69921875" style="42" customWidth="1"/>
    <col min="4624" max="4627" width="7.8984375" style="42" customWidth="1"/>
    <col min="4628" max="4628" width="2.5" style="42" customWidth="1"/>
    <col min="4629" max="4629" width="8.796875" style="42" customWidth="1"/>
    <col min="4630" max="4630" width="8.796875" style="42"/>
    <col min="4631" max="4631" width="2.5" style="42" customWidth="1"/>
    <col min="4632" max="4632" width="8.796875" style="42"/>
    <col min="4633" max="4635" width="8.796875" style="42" customWidth="1"/>
    <col min="4636" max="4636" width="3.3984375" style="42" customWidth="1"/>
    <col min="4637" max="4869" width="8.796875" style="42"/>
    <col min="4870" max="4870" width="5.19921875" style="42" customWidth="1"/>
    <col min="4871" max="4871" width="7.8984375" style="42" customWidth="1"/>
    <col min="4872" max="4872" width="8.796875" style="42" customWidth="1"/>
    <col min="4873" max="4873" width="20.5" style="42" customWidth="1"/>
    <col min="4874" max="4874" width="5.19921875" style="42" customWidth="1"/>
    <col min="4875" max="4875" width="8.59765625" style="42" customWidth="1"/>
    <col min="4876" max="4876" width="7.8984375" style="42" customWidth="1"/>
    <col min="4877" max="4877" width="8.796875" style="42" customWidth="1"/>
    <col min="4878" max="4878" width="8.796875" style="42"/>
    <col min="4879" max="4879" width="10.69921875" style="42" customWidth="1"/>
    <col min="4880" max="4883" width="7.8984375" style="42" customWidth="1"/>
    <col min="4884" max="4884" width="2.5" style="42" customWidth="1"/>
    <col min="4885" max="4885" width="8.796875" style="42" customWidth="1"/>
    <col min="4886" max="4886" width="8.796875" style="42"/>
    <col min="4887" max="4887" width="2.5" style="42" customWidth="1"/>
    <col min="4888" max="4888" width="8.796875" style="42"/>
    <col min="4889" max="4891" width="8.796875" style="42" customWidth="1"/>
    <col min="4892" max="4892" width="3.3984375" style="42" customWidth="1"/>
    <col min="4893" max="5125" width="8.796875" style="42"/>
    <col min="5126" max="5126" width="5.19921875" style="42" customWidth="1"/>
    <col min="5127" max="5127" width="7.8984375" style="42" customWidth="1"/>
    <col min="5128" max="5128" width="8.796875" style="42" customWidth="1"/>
    <col min="5129" max="5129" width="20.5" style="42" customWidth="1"/>
    <col min="5130" max="5130" width="5.19921875" style="42" customWidth="1"/>
    <col min="5131" max="5131" width="8.59765625" style="42" customWidth="1"/>
    <col min="5132" max="5132" width="7.8984375" style="42" customWidth="1"/>
    <col min="5133" max="5133" width="8.796875" style="42" customWidth="1"/>
    <col min="5134" max="5134" width="8.796875" style="42"/>
    <col min="5135" max="5135" width="10.69921875" style="42" customWidth="1"/>
    <col min="5136" max="5139" width="7.8984375" style="42" customWidth="1"/>
    <col min="5140" max="5140" width="2.5" style="42" customWidth="1"/>
    <col min="5141" max="5141" width="8.796875" style="42" customWidth="1"/>
    <col min="5142" max="5142" width="8.796875" style="42"/>
    <col min="5143" max="5143" width="2.5" style="42" customWidth="1"/>
    <col min="5144" max="5144" width="8.796875" style="42"/>
    <col min="5145" max="5147" width="8.796875" style="42" customWidth="1"/>
    <col min="5148" max="5148" width="3.3984375" style="42" customWidth="1"/>
    <col min="5149" max="5381" width="8.796875" style="42"/>
    <col min="5382" max="5382" width="5.19921875" style="42" customWidth="1"/>
    <col min="5383" max="5383" width="7.8984375" style="42" customWidth="1"/>
    <col min="5384" max="5384" width="8.796875" style="42" customWidth="1"/>
    <col min="5385" max="5385" width="20.5" style="42" customWidth="1"/>
    <col min="5386" max="5386" width="5.19921875" style="42" customWidth="1"/>
    <col min="5387" max="5387" width="8.59765625" style="42" customWidth="1"/>
    <col min="5388" max="5388" width="7.8984375" style="42" customWidth="1"/>
    <col min="5389" max="5389" width="8.796875" style="42" customWidth="1"/>
    <col min="5390" max="5390" width="8.796875" style="42"/>
    <col min="5391" max="5391" width="10.69921875" style="42" customWidth="1"/>
    <col min="5392" max="5395" width="7.8984375" style="42" customWidth="1"/>
    <col min="5396" max="5396" width="2.5" style="42" customWidth="1"/>
    <col min="5397" max="5397" width="8.796875" style="42" customWidth="1"/>
    <col min="5398" max="5398" width="8.796875" style="42"/>
    <col min="5399" max="5399" width="2.5" style="42" customWidth="1"/>
    <col min="5400" max="5400" width="8.796875" style="42"/>
    <col min="5401" max="5403" width="8.796875" style="42" customWidth="1"/>
    <col min="5404" max="5404" width="3.3984375" style="42" customWidth="1"/>
    <col min="5405" max="5637" width="8.796875" style="42"/>
    <col min="5638" max="5638" width="5.19921875" style="42" customWidth="1"/>
    <col min="5639" max="5639" width="7.8984375" style="42" customWidth="1"/>
    <col min="5640" max="5640" width="8.796875" style="42" customWidth="1"/>
    <col min="5641" max="5641" width="20.5" style="42" customWidth="1"/>
    <col min="5642" max="5642" width="5.19921875" style="42" customWidth="1"/>
    <col min="5643" max="5643" width="8.59765625" style="42" customWidth="1"/>
    <col min="5644" max="5644" width="7.8984375" style="42" customWidth="1"/>
    <col min="5645" max="5645" width="8.796875" style="42" customWidth="1"/>
    <col min="5646" max="5646" width="8.796875" style="42"/>
    <col min="5647" max="5647" width="10.69921875" style="42" customWidth="1"/>
    <col min="5648" max="5651" width="7.8984375" style="42" customWidth="1"/>
    <col min="5652" max="5652" width="2.5" style="42" customWidth="1"/>
    <col min="5653" max="5653" width="8.796875" style="42" customWidth="1"/>
    <col min="5654" max="5654" width="8.796875" style="42"/>
    <col min="5655" max="5655" width="2.5" style="42" customWidth="1"/>
    <col min="5656" max="5656" width="8.796875" style="42"/>
    <col min="5657" max="5659" width="8.796875" style="42" customWidth="1"/>
    <col min="5660" max="5660" width="3.3984375" style="42" customWidth="1"/>
    <col min="5661" max="5893" width="8.796875" style="42"/>
    <col min="5894" max="5894" width="5.19921875" style="42" customWidth="1"/>
    <col min="5895" max="5895" width="7.8984375" style="42" customWidth="1"/>
    <col min="5896" max="5896" width="8.796875" style="42" customWidth="1"/>
    <col min="5897" max="5897" width="20.5" style="42" customWidth="1"/>
    <col min="5898" max="5898" width="5.19921875" style="42" customWidth="1"/>
    <col min="5899" max="5899" width="8.59765625" style="42" customWidth="1"/>
    <col min="5900" max="5900" width="7.8984375" style="42" customWidth="1"/>
    <col min="5901" max="5901" width="8.796875" style="42" customWidth="1"/>
    <col min="5902" max="5902" width="8.796875" style="42"/>
    <col min="5903" max="5903" width="10.69921875" style="42" customWidth="1"/>
    <col min="5904" max="5907" width="7.8984375" style="42" customWidth="1"/>
    <col min="5908" max="5908" width="2.5" style="42" customWidth="1"/>
    <col min="5909" max="5909" width="8.796875" style="42" customWidth="1"/>
    <col min="5910" max="5910" width="8.796875" style="42"/>
    <col min="5911" max="5911" width="2.5" style="42" customWidth="1"/>
    <col min="5912" max="5912" width="8.796875" style="42"/>
    <col min="5913" max="5915" width="8.796875" style="42" customWidth="1"/>
    <col min="5916" max="5916" width="3.3984375" style="42" customWidth="1"/>
    <col min="5917" max="6149" width="8.796875" style="42"/>
    <col min="6150" max="6150" width="5.19921875" style="42" customWidth="1"/>
    <col min="6151" max="6151" width="7.8984375" style="42" customWidth="1"/>
    <col min="6152" max="6152" width="8.796875" style="42" customWidth="1"/>
    <col min="6153" max="6153" width="20.5" style="42" customWidth="1"/>
    <col min="6154" max="6154" width="5.19921875" style="42" customWidth="1"/>
    <col min="6155" max="6155" width="8.59765625" style="42" customWidth="1"/>
    <col min="6156" max="6156" width="7.8984375" style="42" customWidth="1"/>
    <col min="6157" max="6157" width="8.796875" style="42" customWidth="1"/>
    <col min="6158" max="6158" width="8.796875" style="42"/>
    <col min="6159" max="6159" width="10.69921875" style="42" customWidth="1"/>
    <col min="6160" max="6163" width="7.8984375" style="42" customWidth="1"/>
    <col min="6164" max="6164" width="2.5" style="42" customWidth="1"/>
    <col min="6165" max="6165" width="8.796875" style="42" customWidth="1"/>
    <col min="6166" max="6166" width="8.796875" style="42"/>
    <col min="6167" max="6167" width="2.5" style="42" customWidth="1"/>
    <col min="6168" max="6168" width="8.796875" style="42"/>
    <col min="6169" max="6171" width="8.796875" style="42" customWidth="1"/>
    <col min="6172" max="6172" width="3.3984375" style="42" customWidth="1"/>
    <col min="6173" max="6405" width="8.796875" style="42"/>
    <col min="6406" max="6406" width="5.19921875" style="42" customWidth="1"/>
    <col min="6407" max="6407" width="7.8984375" style="42" customWidth="1"/>
    <col min="6408" max="6408" width="8.796875" style="42" customWidth="1"/>
    <col min="6409" max="6409" width="20.5" style="42" customWidth="1"/>
    <col min="6410" max="6410" width="5.19921875" style="42" customWidth="1"/>
    <col min="6411" max="6411" width="8.59765625" style="42" customWidth="1"/>
    <col min="6412" max="6412" width="7.8984375" style="42" customWidth="1"/>
    <col min="6413" max="6413" width="8.796875" style="42" customWidth="1"/>
    <col min="6414" max="6414" width="8.796875" style="42"/>
    <col min="6415" max="6415" width="10.69921875" style="42" customWidth="1"/>
    <col min="6416" max="6419" width="7.8984375" style="42" customWidth="1"/>
    <col min="6420" max="6420" width="2.5" style="42" customWidth="1"/>
    <col min="6421" max="6421" width="8.796875" style="42" customWidth="1"/>
    <col min="6422" max="6422" width="8.796875" style="42"/>
    <col min="6423" max="6423" width="2.5" style="42" customWidth="1"/>
    <col min="6424" max="6424" width="8.796875" style="42"/>
    <col min="6425" max="6427" width="8.796875" style="42" customWidth="1"/>
    <col min="6428" max="6428" width="3.3984375" style="42" customWidth="1"/>
    <col min="6429" max="6661" width="8.796875" style="42"/>
    <col min="6662" max="6662" width="5.19921875" style="42" customWidth="1"/>
    <col min="6663" max="6663" width="7.8984375" style="42" customWidth="1"/>
    <col min="6664" max="6664" width="8.796875" style="42" customWidth="1"/>
    <col min="6665" max="6665" width="20.5" style="42" customWidth="1"/>
    <col min="6666" max="6666" width="5.19921875" style="42" customWidth="1"/>
    <col min="6667" max="6667" width="8.59765625" style="42" customWidth="1"/>
    <col min="6668" max="6668" width="7.8984375" style="42" customWidth="1"/>
    <col min="6669" max="6669" width="8.796875" style="42" customWidth="1"/>
    <col min="6670" max="6670" width="8.796875" style="42"/>
    <col min="6671" max="6671" width="10.69921875" style="42" customWidth="1"/>
    <col min="6672" max="6675" width="7.8984375" style="42" customWidth="1"/>
    <col min="6676" max="6676" width="2.5" style="42" customWidth="1"/>
    <col min="6677" max="6677" width="8.796875" style="42" customWidth="1"/>
    <col min="6678" max="6678" width="8.796875" style="42"/>
    <col min="6679" max="6679" width="2.5" style="42" customWidth="1"/>
    <col min="6680" max="6680" width="8.796875" style="42"/>
    <col min="6681" max="6683" width="8.796875" style="42" customWidth="1"/>
    <col min="6684" max="6684" width="3.3984375" style="42" customWidth="1"/>
    <col min="6685" max="6917" width="8.796875" style="42"/>
    <col min="6918" max="6918" width="5.19921875" style="42" customWidth="1"/>
    <col min="6919" max="6919" width="7.8984375" style="42" customWidth="1"/>
    <col min="6920" max="6920" width="8.796875" style="42" customWidth="1"/>
    <col min="6921" max="6921" width="20.5" style="42" customWidth="1"/>
    <col min="6922" max="6922" width="5.19921875" style="42" customWidth="1"/>
    <col min="6923" max="6923" width="8.59765625" style="42" customWidth="1"/>
    <col min="6924" max="6924" width="7.8984375" style="42" customWidth="1"/>
    <col min="6925" max="6925" width="8.796875" style="42" customWidth="1"/>
    <col min="6926" max="6926" width="8.796875" style="42"/>
    <col min="6927" max="6927" width="10.69921875" style="42" customWidth="1"/>
    <col min="6928" max="6931" width="7.8984375" style="42" customWidth="1"/>
    <col min="6932" max="6932" width="2.5" style="42" customWidth="1"/>
    <col min="6933" max="6933" width="8.796875" style="42" customWidth="1"/>
    <col min="6934" max="6934" width="8.796875" style="42"/>
    <col min="6935" max="6935" width="2.5" style="42" customWidth="1"/>
    <col min="6936" max="6936" width="8.796875" style="42"/>
    <col min="6937" max="6939" width="8.796875" style="42" customWidth="1"/>
    <col min="6940" max="6940" width="3.3984375" style="42" customWidth="1"/>
    <col min="6941" max="7173" width="8.796875" style="42"/>
    <col min="7174" max="7174" width="5.19921875" style="42" customWidth="1"/>
    <col min="7175" max="7175" width="7.8984375" style="42" customWidth="1"/>
    <col min="7176" max="7176" width="8.796875" style="42" customWidth="1"/>
    <col min="7177" max="7177" width="20.5" style="42" customWidth="1"/>
    <col min="7178" max="7178" width="5.19921875" style="42" customWidth="1"/>
    <col min="7179" max="7179" width="8.59765625" style="42" customWidth="1"/>
    <col min="7180" max="7180" width="7.8984375" style="42" customWidth="1"/>
    <col min="7181" max="7181" width="8.796875" style="42" customWidth="1"/>
    <col min="7182" max="7182" width="8.796875" style="42"/>
    <col min="7183" max="7183" width="10.69921875" style="42" customWidth="1"/>
    <col min="7184" max="7187" width="7.8984375" style="42" customWidth="1"/>
    <col min="7188" max="7188" width="2.5" style="42" customWidth="1"/>
    <col min="7189" max="7189" width="8.796875" style="42" customWidth="1"/>
    <col min="7190" max="7190" width="8.796875" style="42"/>
    <col min="7191" max="7191" width="2.5" style="42" customWidth="1"/>
    <col min="7192" max="7192" width="8.796875" style="42"/>
    <col min="7193" max="7195" width="8.796875" style="42" customWidth="1"/>
    <col min="7196" max="7196" width="3.3984375" style="42" customWidth="1"/>
    <col min="7197" max="7429" width="8.796875" style="42"/>
    <col min="7430" max="7430" width="5.19921875" style="42" customWidth="1"/>
    <col min="7431" max="7431" width="7.8984375" style="42" customWidth="1"/>
    <col min="7432" max="7432" width="8.796875" style="42" customWidth="1"/>
    <col min="7433" max="7433" width="20.5" style="42" customWidth="1"/>
    <col min="7434" max="7434" width="5.19921875" style="42" customWidth="1"/>
    <col min="7435" max="7435" width="8.59765625" style="42" customWidth="1"/>
    <col min="7436" max="7436" width="7.8984375" style="42" customWidth="1"/>
    <col min="7437" max="7437" width="8.796875" style="42" customWidth="1"/>
    <col min="7438" max="7438" width="8.796875" style="42"/>
    <col min="7439" max="7439" width="10.69921875" style="42" customWidth="1"/>
    <col min="7440" max="7443" width="7.8984375" style="42" customWidth="1"/>
    <col min="7444" max="7444" width="2.5" style="42" customWidth="1"/>
    <col min="7445" max="7445" width="8.796875" style="42" customWidth="1"/>
    <col min="7446" max="7446" width="8.796875" style="42"/>
    <col min="7447" max="7447" width="2.5" style="42" customWidth="1"/>
    <col min="7448" max="7448" width="8.796875" style="42"/>
    <col min="7449" max="7451" width="8.796875" style="42" customWidth="1"/>
    <col min="7452" max="7452" width="3.3984375" style="42" customWidth="1"/>
    <col min="7453" max="7685" width="8.796875" style="42"/>
    <col min="7686" max="7686" width="5.19921875" style="42" customWidth="1"/>
    <col min="7687" max="7687" width="7.8984375" style="42" customWidth="1"/>
    <col min="7688" max="7688" width="8.796875" style="42" customWidth="1"/>
    <col min="7689" max="7689" width="20.5" style="42" customWidth="1"/>
    <col min="7690" max="7690" width="5.19921875" style="42" customWidth="1"/>
    <col min="7691" max="7691" width="8.59765625" style="42" customWidth="1"/>
    <col min="7692" max="7692" width="7.8984375" style="42" customWidth="1"/>
    <col min="7693" max="7693" width="8.796875" style="42" customWidth="1"/>
    <col min="7694" max="7694" width="8.796875" style="42"/>
    <col min="7695" max="7695" width="10.69921875" style="42" customWidth="1"/>
    <col min="7696" max="7699" width="7.8984375" style="42" customWidth="1"/>
    <col min="7700" max="7700" width="2.5" style="42" customWidth="1"/>
    <col min="7701" max="7701" width="8.796875" style="42" customWidth="1"/>
    <col min="7702" max="7702" width="8.796875" style="42"/>
    <col min="7703" max="7703" width="2.5" style="42" customWidth="1"/>
    <col min="7704" max="7704" width="8.796875" style="42"/>
    <col min="7705" max="7707" width="8.796875" style="42" customWidth="1"/>
    <col min="7708" max="7708" width="3.3984375" style="42" customWidth="1"/>
    <col min="7709" max="7941" width="8.796875" style="42"/>
    <col min="7942" max="7942" width="5.19921875" style="42" customWidth="1"/>
    <col min="7943" max="7943" width="7.8984375" style="42" customWidth="1"/>
    <col min="7944" max="7944" width="8.796875" style="42" customWidth="1"/>
    <col min="7945" max="7945" width="20.5" style="42" customWidth="1"/>
    <col min="7946" max="7946" width="5.19921875" style="42" customWidth="1"/>
    <col min="7947" max="7947" width="8.59765625" style="42" customWidth="1"/>
    <col min="7948" max="7948" width="7.8984375" style="42" customWidth="1"/>
    <col min="7949" max="7949" width="8.796875" style="42" customWidth="1"/>
    <col min="7950" max="7950" width="8.796875" style="42"/>
    <col min="7951" max="7951" width="10.69921875" style="42" customWidth="1"/>
    <col min="7952" max="7955" width="7.8984375" style="42" customWidth="1"/>
    <col min="7956" max="7956" width="2.5" style="42" customWidth="1"/>
    <col min="7957" max="7957" width="8.796875" style="42" customWidth="1"/>
    <col min="7958" max="7958" width="8.796875" style="42"/>
    <col min="7959" max="7959" width="2.5" style="42" customWidth="1"/>
    <col min="7960" max="7960" width="8.796875" style="42"/>
    <col min="7961" max="7963" width="8.796875" style="42" customWidth="1"/>
    <col min="7964" max="7964" width="3.3984375" style="42" customWidth="1"/>
    <col min="7965" max="8197" width="8.796875" style="42"/>
    <col min="8198" max="8198" width="5.19921875" style="42" customWidth="1"/>
    <col min="8199" max="8199" width="7.8984375" style="42" customWidth="1"/>
    <col min="8200" max="8200" width="8.796875" style="42" customWidth="1"/>
    <col min="8201" max="8201" width="20.5" style="42" customWidth="1"/>
    <col min="8202" max="8202" width="5.19921875" style="42" customWidth="1"/>
    <col min="8203" max="8203" width="8.59765625" style="42" customWidth="1"/>
    <col min="8204" max="8204" width="7.8984375" style="42" customWidth="1"/>
    <col min="8205" max="8205" width="8.796875" style="42" customWidth="1"/>
    <col min="8206" max="8206" width="8.796875" style="42"/>
    <col min="8207" max="8207" width="10.69921875" style="42" customWidth="1"/>
    <col min="8208" max="8211" width="7.8984375" style="42" customWidth="1"/>
    <col min="8212" max="8212" width="2.5" style="42" customWidth="1"/>
    <col min="8213" max="8213" width="8.796875" style="42" customWidth="1"/>
    <col min="8214" max="8214" width="8.796875" style="42"/>
    <col min="8215" max="8215" width="2.5" style="42" customWidth="1"/>
    <col min="8216" max="8216" width="8.796875" style="42"/>
    <col min="8217" max="8219" width="8.796875" style="42" customWidth="1"/>
    <col min="8220" max="8220" width="3.3984375" style="42" customWidth="1"/>
    <col min="8221" max="8453" width="8.796875" style="42"/>
    <col min="8454" max="8454" width="5.19921875" style="42" customWidth="1"/>
    <col min="8455" max="8455" width="7.8984375" style="42" customWidth="1"/>
    <col min="8456" max="8456" width="8.796875" style="42" customWidth="1"/>
    <col min="8457" max="8457" width="20.5" style="42" customWidth="1"/>
    <col min="8458" max="8458" width="5.19921875" style="42" customWidth="1"/>
    <col min="8459" max="8459" width="8.59765625" style="42" customWidth="1"/>
    <col min="8460" max="8460" width="7.8984375" style="42" customWidth="1"/>
    <col min="8461" max="8461" width="8.796875" style="42" customWidth="1"/>
    <col min="8462" max="8462" width="8.796875" style="42"/>
    <col min="8463" max="8463" width="10.69921875" style="42" customWidth="1"/>
    <col min="8464" max="8467" width="7.8984375" style="42" customWidth="1"/>
    <col min="8468" max="8468" width="2.5" style="42" customWidth="1"/>
    <col min="8469" max="8469" width="8.796875" style="42" customWidth="1"/>
    <col min="8470" max="8470" width="8.796875" style="42"/>
    <col min="8471" max="8471" width="2.5" style="42" customWidth="1"/>
    <col min="8472" max="8472" width="8.796875" style="42"/>
    <col min="8473" max="8475" width="8.796875" style="42" customWidth="1"/>
    <col min="8476" max="8476" width="3.3984375" style="42" customWidth="1"/>
    <col min="8477" max="8709" width="8.796875" style="42"/>
    <col min="8710" max="8710" width="5.19921875" style="42" customWidth="1"/>
    <col min="8711" max="8711" width="7.8984375" style="42" customWidth="1"/>
    <col min="8712" max="8712" width="8.796875" style="42" customWidth="1"/>
    <col min="8713" max="8713" width="20.5" style="42" customWidth="1"/>
    <col min="8714" max="8714" width="5.19921875" style="42" customWidth="1"/>
    <col min="8715" max="8715" width="8.59765625" style="42" customWidth="1"/>
    <col min="8716" max="8716" width="7.8984375" style="42" customWidth="1"/>
    <col min="8717" max="8717" width="8.796875" style="42" customWidth="1"/>
    <col min="8718" max="8718" width="8.796875" style="42"/>
    <col min="8719" max="8719" width="10.69921875" style="42" customWidth="1"/>
    <col min="8720" max="8723" width="7.8984375" style="42" customWidth="1"/>
    <col min="8724" max="8724" width="2.5" style="42" customWidth="1"/>
    <col min="8725" max="8725" width="8.796875" style="42" customWidth="1"/>
    <col min="8726" max="8726" width="8.796875" style="42"/>
    <col min="8727" max="8727" width="2.5" style="42" customWidth="1"/>
    <col min="8728" max="8728" width="8.796875" style="42"/>
    <col min="8729" max="8731" width="8.796875" style="42" customWidth="1"/>
    <col min="8732" max="8732" width="3.3984375" style="42" customWidth="1"/>
    <col min="8733" max="8965" width="8.796875" style="42"/>
    <col min="8966" max="8966" width="5.19921875" style="42" customWidth="1"/>
    <col min="8967" max="8967" width="7.8984375" style="42" customWidth="1"/>
    <col min="8968" max="8968" width="8.796875" style="42" customWidth="1"/>
    <col min="8969" max="8969" width="20.5" style="42" customWidth="1"/>
    <col min="8970" max="8970" width="5.19921875" style="42" customWidth="1"/>
    <col min="8971" max="8971" width="8.59765625" style="42" customWidth="1"/>
    <col min="8972" max="8972" width="7.8984375" style="42" customWidth="1"/>
    <col min="8973" max="8973" width="8.796875" style="42" customWidth="1"/>
    <col min="8974" max="8974" width="8.796875" style="42"/>
    <col min="8975" max="8975" width="10.69921875" style="42" customWidth="1"/>
    <col min="8976" max="8979" width="7.8984375" style="42" customWidth="1"/>
    <col min="8980" max="8980" width="2.5" style="42" customWidth="1"/>
    <col min="8981" max="8981" width="8.796875" style="42" customWidth="1"/>
    <col min="8982" max="8982" width="8.796875" style="42"/>
    <col min="8983" max="8983" width="2.5" style="42" customWidth="1"/>
    <col min="8984" max="8984" width="8.796875" style="42"/>
    <col min="8985" max="8987" width="8.796875" style="42" customWidth="1"/>
    <col min="8988" max="8988" width="3.3984375" style="42" customWidth="1"/>
    <col min="8989" max="9221" width="8.796875" style="42"/>
    <col min="9222" max="9222" width="5.19921875" style="42" customWidth="1"/>
    <col min="9223" max="9223" width="7.8984375" style="42" customWidth="1"/>
    <col min="9224" max="9224" width="8.796875" style="42" customWidth="1"/>
    <col min="9225" max="9225" width="20.5" style="42" customWidth="1"/>
    <col min="9226" max="9226" width="5.19921875" style="42" customWidth="1"/>
    <col min="9227" max="9227" width="8.59765625" style="42" customWidth="1"/>
    <col min="9228" max="9228" width="7.8984375" style="42" customWidth="1"/>
    <col min="9229" max="9229" width="8.796875" style="42" customWidth="1"/>
    <col min="9230" max="9230" width="8.796875" style="42"/>
    <col min="9231" max="9231" width="10.69921875" style="42" customWidth="1"/>
    <col min="9232" max="9235" width="7.8984375" style="42" customWidth="1"/>
    <col min="9236" max="9236" width="2.5" style="42" customWidth="1"/>
    <col min="9237" max="9237" width="8.796875" style="42" customWidth="1"/>
    <col min="9238" max="9238" width="8.796875" style="42"/>
    <col min="9239" max="9239" width="2.5" style="42" customWidth="1"/>
    <col min="9240" max="9240" width="8.796875" style="42"/>
    <col min="9241" max="9243" width="8.796875" style="42" customWidth="1"/>
    <col min="9244" max="9244" width="3.3984375" style="42" customWidth="1"/>
    <col min="9245" max="9477" width="8.796875" style="42"/>
    <col min="9478" max="9478" width="5.19921875" style="42" customWidth="1"/>
    <col min="9479" max="9479" width="7.8984375" style="42" customWidth="1"/>
    <col min="9480" max="9480" width="8.796875" style="42" customWidth="1"/>
    <col min="9481" max="9481" width="20.5" style="42" customWidth="1"/>
    <col min="9482" max="9482" width="5.19921875" style="42" customWidth="1"/>
    <col min="9483" max="9483" width="8.59765625" style="42" customWidth="1"/>
    <col min="9484" max="9484" width="7.8984375" style="42" customWidth="1"/>
    <col min="9485" max="9485" width="8.796875" style="42" customWidth="1"/>
    <col min="9486" max="9486" width="8.796875" style="42"/>
    <col min="9487" max="9487" width="10.69921875" style="42" customWidth="1"/>
    <col min="9488" max="9491" width="7.8984375" style="42" customWidth="1"/>
    <col min="9492" max="9492" width="2.5" style="42" customWidth="1"/>
    <col min="9493" max="9493" width="8.796875" style="42" customWidth="1"/>
    <col min="9494" max="9494" width="8.796875" style="42"/>
    <col min="9495" max="9495" width="2.5" style="42" customWidth="1"/>
    <col min="9496" max="9496" width="8.796875" style="42"/>
    <col min="9497" max="9499" width="8.796875" style="42" customWidth="1"/>
    <col min="9500" max="9500" width="3.3984375" style="42" customWidth="1"/>
    <col min="9501" max="9733" width="8.796875" style="42"/>
    <col min="9734" max="9734" width="5.19921875" style="42" customWidth="1"/>
    <col min="9735" max="9735" width="7.8984375" style="42" customWidth="1"/>
    <col min="9736" max="9736" width="8.796875" style="42" customWidth="1"/>
    <col min="9737" max="9737" width="20.5" style="42" customWidth="1"/>
    <col min="9738" max="9738" width="5.19921875" style="42" customWidth="1"/>
    <col min="9739" max="9739" width="8.59765625" style="42" customWidth="1"/>
    <col min="9740" max="9740" width="7.8984375" style="42" customWidth="1"/>
    <col min="9741" max="9741" width="8.796875" style="42" customWidth="1"/>
    <col min="9742" max="9742" width="8.796875" style="42"/>
    <col min="9743" max="9743" width="10.69921875" style="42" customWidth="1"/>
    <col min="9744" max="9747" width="7.8984375" style="42" customWidth="1"/>
    <col min="9748" max="9748" width="2.5" style="42" customWidth="1"/>
    <col min="9749" max="9749" width="8.796875" style="42" customWidth="1"/>
    <col min="9750" max="9750" width="8.796875" style="42"/>
    <col min="9751" max="9751" width="2.5" style="42" customWidth="1"/>
    <col min="9752" max="9752" width="8.796875" style="42"/>
    <col min="9753" max="9755" width="8.796875" style="42" customWidth="1"/>
    <col min="9756" max="9756" width="3.3984375" style="42" customWidth="1"/>
    <col min="9757" max="9989" width="8.796875" style="42"/>
    <col min="9990" max="9990" width="5.19921875" style="42" customWidth="1"/>
    <col min="9991" max="9991" width="7.8984375" style="42" customWidth="1"/>
    <col min="9992" max="9992" width="8.796875" style="42" customWidth="1"/>
    <col min="9993" max="9993" width="20.5" style="42" customWidth="1"/>
    <col min="9994" max="9994" width="5.19921875" style="42" customWidth="1"/>
    <col min="9995" max="9995" width="8.59765625" style="42" customWidth="1"/>
    <col min="9996" max="9996" width="7.8984375" style="42" customWidth="1"/>
    <col min="9997" max="9997" width="8.796875" style="42" customWidth="1"/>
    <col min="9998" max="9998" width="8.796875" style="42"/>
    <col min="9999" max="9999" width="10.69921875" style="42" customWidth="1"/>
    <col min="10000" max="10003" width="7.8984375" style="42" customWidth="1"/>
    <col min="10004" max="10004" width="2.5" style="42" customWidth="1"/>
    <col min="10005" max="10005" width="8.796875" style="42" customWidth="1"/>
    <col min="10006" max="10006" width="8.796875" style="42"/>
    <col min="10007" max="10007" width="2.5" style="42" customWidth="1"/>
    <col min="10008" max="10008" width="8.796875" style="42"/>
    <col min="10009" max="10011" width="8.796875" style="42" customWidth="1"/>
    <col min="10012" max="10012" width="3.3984375" style="42" customWidth="1"/>
    <col min="10013" max="10245" width="8.796875" style="42"/>
    <col min="10246" max="10246" width="5.19921875" style="42" customWidth="1"/>
    <col min="10247" max="10247" width="7.8984375" style="42" customWidth="1"/>
    <col min="10248" max="10248" width="8.796875" style="42" customWidth="1"/>
    <col min="10249" max="10249" width="20.5" style="42" customWidth="1"/>
    <col min="10250" max="10250" width="5.19921875" style="42" customWidth="1"/>
    <col min="10251" max="10251" width="8.59765625" style="42" customWidth="1"/>
    <col min="10252" max="10252" width="7.8984375" style="42" customWidth="1"/>
    <col min="10253" max="10253" width="8.796875" style="42" customWidth="1"/>
    <col min="10254" max="10254" width="8.796875" style="42"/>
    <col min="10255" max="10255" width="10.69921875" style="42" customWidth="1"/>
    <col min="10256" max="10259" width="7.8984375" style="42" customWidth="1"/>
    <col min="10260" max="10260" width="2.5" style="42" customWidth="1"/>
    <col min="10261" max="10261" width="8.796875" style="42" customWidth="1"/>
    <col min="10262" max="10262" width="8.796875" style="42"/>
    <col min="10263" max="10263" width="2.5" style="42" customWidth="1"/>
    <col min="10264" max="10264" width="8.796875" style="42"/>
    <col min="10265" max="10267" width="8.796875" style="42" customWidth="1"/>
    <col min="10268" max="10268" width="3.3984375" style="42" customWidth="1"/>
    <col min="10269" max="10501" width="8.796875" style="42"/>
    <col min="10502" max="10502" width="5.19921875" style="42" customWidth="1"/>
    <col min="10503" max="10503" width="7.8984375" style="42" customWidth="1"/>
    <col min="10504" max="10504" width="8.796875" style="42" customWidth="1"/>
    <col min="10505" max="10505" width="20.5" style="42" customWidth="1"/>
    <col min="10506" max="10506" width="5.19921875" style="42" customWidth="1"/>
    <col min="10507" max="10507" width="8.59765625" style="42" customWidth="1"/>
    <col min="10508" max="10508" width="7.8984375" style="42" customWidth="1"/>
    <col min="10509" max="10509" width="8.796875" style="42" customWidth="1"/>
    <col min="10510" max="10510" width="8.796875" style="42"/>
    <col min="10511" max="10511" width="10.69921875" style="42" customWidth="1"/>
    <col min="10512" max="10515" width="7.8984375" style="42" customWidth="1"/>
    <col min="10516" max="10516" width="2.5" style="42" customWidth="1"/>
    <col min="10517" max="10517" width="8.796875" style="42" customWidth="1"/>
    <col min="10518" max="10518" width="8.796875" style="42"/>
    <col min="10519" max="10519" width="2.5" style="42" customWidth="1"/>
    <col min="10520" max="10520" width="8.796875" style="42"/>
    <col min="10521" max="10523" width="8.796875" style="42" customWidth="1"/>
    <col min="10524" max="10524" width="3.3984375" style="42" customWidth="1"/>
    <col min="10525" max="10757" width="8.796875" style="42"/>
    <col min="10758" max="10758" width="5.19921875" style="42" customWidth="1"/>
    <col min="10759" max="10759" width="7.8984375" style="42" customWidth="1"/>
    <col min="10760" max="10760" width="8.796875" style="42" customWidth="1"/>
    <col min="10761" max="10761" width="20.5" style="42" customWidth="1"/>
    <col min="10762" max="10762" width="5.19921875" style="42" customWidth="1"/>
    <col min="10763" max="10763" width="8.59765625" style="42" customWidth="1"/>
    <col min="10764" max="10764" width="7.8984375" style="42" customWidth="1"/>
    <col min="10765" max="10765" width="8.796875" style="42" customWidth="1"/>
    <col min="10766" max="10766" width="8.796875" style="42"/>
    <col min="10767" max="10767" width="10.69921875" style="42" customWidth="1"/>
    <col min="10768" max="10771" width="7.8984375" style="42" customWidth="1"/>
    <col min="10772" max="10772" width="2.5" style="42" customWidth="1"/>
    <col min="10773" max="10773" width="8.796875" style="42" customWidth="1"/>
    <col min="10774" max="10774" width="8.796875" style="42"/>
    <col min="10775" max="10775" width="2.5" style="42" customWidth="1"/>
    <col min="10776" max="10776" width="8.796875" style="42"/>
    <col min="10777" max="10779" width="8.796875" style="42" customWidth="1"/>
    <col min="10780" max="10780" width="3.3984375" style="42" customWidth="1"/>
    <col min="10781" max="11013" width="8.796875" style="42"/>
    <col min="11014" max="11014" width="5.19921875" style="42" customWidth="1"/>
    <col min="11015" max="11015" width="7.8984375" style="42" customWidth="1"/>
    <col min="11016" max="11016" width="8.796875" style="42" customWidth="1"/>
    <col min="11017" max="11017" width="20.5" style="42" customWidth="1"/>
    <col min="11018" max="11018" width="5.19921875" style="42" customWidth="1"/>
    <col min="11019" max="11019" width="8.59765625" style="42" customWidth="1"/>
    <col min="11020" max="11020" width="7.8984375" style="42" customWidth="1"/>
    <col min="11021" max="11021" width="8.796875" style="42" customWidth="1"/>
    <col min="11022" max="11022" width="8.796875" style="42"/>
    <col min="11023" max="11023" width="10.69921875" style="42" customWidth="1"/>
    <col min="11024" max="11027" width="7.8984375" style="42" customWidth="1"/>
    <col min="11028" max="11028" width="2.5" style="42" customWidth="1"/>
    <col min="11029" max="11029" width="8.796875" style="42" customWidth="1"/>
    <col min="11030" max="11030" width="8.796875" style="42"/>
    <col min="11031" max="11031" width="2.5" style="42" customWidth="1"/>
    <col min="11032" max="11032" width="8.796875" style="42"/>
    <col min="11033" max="11035" width="8.796875" style="42" customWidth="1"/>
    <col min="11036" max="11036" width="3.3984375" style="42" customWidth="1"/>
    <col min="11037" max="11269" width="8.796875" style="42"/>
    <col min="11270" max="11270" width="5.19921875" style="42" customWidth="1"/>
    <col min="11271" max="11271" width="7.8984375" style="42" customWidth="1"/>
    <col min="11272" max="11272" width="8.796875" style="42" customWidth="1"/>
    <col min="11273" max="11273" width="20.5" style="42" customWidth="1"/>
    <col min="11274" max="11274" width="5.19921875" style="42" customWidth="1"/>
    <col min="11275" max="11275" width="8.59765625" style="42" customWidth="1"/>
    <col min="11276" max="11276" width="7.8984375" style="42" customWidth="1"/>
    <col min="11277" max="11277" width="8.796875" style="42" customWidth="1"/>
    <col min="11278" max="11278" width="8.796875" style="42"/>
    <col min="11279" max="11279" width="10.69921875" style="42" customWidth="1"/>
    <col min="11280" max="11283" width="7.8984375" style="42" customWidth="1"/>
    <col min="11284" max="11284" width="2.5" style="42" customWidth="1"/>
    <col min="11285" max="11285" width="8.796875" style="42" customWidth="1"/>
    <col min="11286" max="11286" width="8.796875" style="42"/>
    <col min="11287" max="11287" width="2.5" style="42" customWidth="1"/>
    <col min="11288" max="11288" width="8.796875" style="42"/>
    <col min="11289" max="11291" width="8.796875" style="42" customWidth="1"/>
    <col min="11292" max="11292" width="3.3984375" style="42" customWidth="1"/>
    <col min="11293" max="11525" width="8.796875" style="42"/>
    <col min="11526" max="11526" width="5.19921875" style="42" customWidth="1"/>
    <col min="11527" max="11527" width="7.8984375" style="42" customWidth="1"/>
    <col min="11528" max="11528" width="8.796875" style="42" customWidth="1"/>
    <col min="11529" max="11529" width="20.5" style="42" customWidth="1"/>
    <col min="11530" max="11530" width="5.19921875" style="42" customWidth="1"/>
    <col min="11531" max="11531" width="8.59765625" style="42" customWidth="1"/>
    <col min="11532" max="11532" width="7.8984375" style="42" customWidth="1"/>
    <col min="11533" max="11533" width="8.796875" style="42" customWidth="1"/>
    <col min="11534" max="11534" width="8.796875" style="42"/>
    <col min="11535" max="11535" width="10.69921875" style="42" customWidth="1"/>
    <col min="11536" max="11539" width="7.8984375" style="42" customWidth="1"/>
    <col min="11540" max="11540" width="2.5" style="42" customWidth="1"/>
    <col min="11541" max="11541" width="8.796875" style="42" customWidth="1"/>
    <col min="11542" max="11542" width="8.796875" style="42"/>
    <col min="11543" max="11543" width="2.5" style="42" customWidth="1"/>
    <col min="11544" max="11544" width="8.796875" style="42"/>
    <col min="11545" max="11547" width="8.796875" style="42" customWidth="1"/>
    <col min="11548" max="11548" width="3.3984375" style="42" customWidth="1"/>
    <col min="11549" max="11781" width="8.796875" style="42"/>
    <col min="11782" max="11782" width="5.19921875" style="42" customWidth="1"/>
    <col min="11783" max="11783" width="7.8984375" style="42" customWidth="1"/>
    <col min="11784" max="11784" width="8.796875" style="42" customWidth="1"/>
    <col min="11785" max="11785" width="20.5" style="42" customWidth="1"/>
    <col min="11786" max="11786" width="5.19921875" style="42" customWidth="1"/>
    <col min="11787" max="11787" width="8.59765625" style="42" customWidth="1"/>
    <col min="11788" max="11788" width="7.8984375" style="42" customWidth="1"/>
    <col min="11789" max="11789" width="8.796875" style="42" customWidth="1"/>
    <col min="11790" max="11790" width="8.796875" style="42"/>
    <col min="11791" max="11791" width="10.69921875" style="42" customWidth="1"/>
    <col min="11792" max="11795" width="7.8984375" style="42" customWidth="1"/>
    <col min="11796" max="11796" width="2.5" style="42" customWidth="1"/>
    <col min="11797" max="11797" width="8.796875" style="42" customWidth="1"/>
    <col min="11798" max="11798" width="8.796875" style="42"/>
    <col min="11799" max="11799" width="2.5" style="42" customWidth="1"/>
    <col min="11800" max="11800" width="8.796875" style="42"/>
    <col min="11801" max="11803" width="8.796875" style="42" customWidth="1"/>
    <col min="11804" max="11804" width="3.3984375" style="42" customWidth="1"/>
    <col min="11805" max="12037" width="8.796875" style="42"/>
    <col min="12038" max="12038" width="5.19921875" style="42" customWidth="1"/>
    <col min="12039" max="12039" width="7.8984375" style="42" customWidth="1"/>
    <col min="12040" max="12040" width="8.796875" style="42" customWidth="1"/>
    <col min="12041" max="12041" width="20.5" style="42" customWidth="1"/>
    <col min="12042" max="12042" width="5.19921875" style="42" customWidth="1"/>
    <col min="12043" max="12043" width="8.59765625" style="42" customWidth="1"/>
    <col min="12044" max="12044" width="7.8984375" style="42" customWidth="1"/>
    <col min="12045" max="12045" width="8.796875" style="42" customWidth="1"/>
    <col min="12046" max="12046" width="8.796875" style="42"/>
    <col min="12047" max="12047" width="10.69921875" style="42" customWidth="1"/>
    <col min="12048" max="12051" width="7.8984375" style="42" customWidth="1"/>
    <col min="12052" max="12052" width="2.5" style="42" customWidth="1"/>
    <col min="12053" max="12053" width="8.796875" style="42" customWidth="1"/>
    <col min="12054" max="12054" width="8.796875" style="42"/>
    <col min="12055" max="12055" width="2.5" style="42" customWidth="1"/>
    <col min="12056" max="12056" width="8.796875" style="42"/>
    <col min="12057" max="12059" width="8.796875" style="42" customWidth="1"/>
    <col min="12060" max="12060" width="3.3984375" style="42" customWidth="1"/>
    <col min="12061" max="12293" width="8.796875" style="42"/>
    <col min="12294" max="12294" width="5.19921875" style="42" customWidth="1"/>
    <col min="12295" max="12295" width="7.8984375" style="42" customWidth="1"/>
    <col min="12296" max="12296" width="8.796875" style="42" customWidth="1"/>
    <col min="12297" max="12297" width="20.5" style="42" customWidth="1"/>
    <col min="12298" max="12298" width="5.19921875" style="42" customWidth="1"/>
    <col min="12299" max="12299" width="8.59765625" style="42" customWidth="1"/>
    <col min="12300" max="12300" width="7.8984375" style="42" customWidth="1"/>
    <col min="12301" max="12301" width="8.796875" style="42" customWidth="1"/>
    <col min="12302" max="12302" width="8.796875" style="42"/>
    <col min="12303" max="12303" width="10.69921875" style="42" customWidth="1"/>
    <col min="12304" max="12307" width="7.8984375" style="42" customWidth="1"/>
    <col min="12308" max="12308" width="2.5" style="42" customWidth="1"/>
    <col min="12309" max="12309" width="8.796875" style="42" customWidth="1"/>
    <col min="12310" max="12310" width="8.796875" style="42"/>
    <col min="12311" max="12311" width="2.5" style="42" customWidth="1"/>
    <col min="12312" max="12312" width="8.796875" style="42"/>
    <col min="12313" max="12315" width="8.796875" style="42" customWidth="1"/>
    <col min="12316" max="12316" width="3.3984375" style="42" customWidth="1"/>
    <col min="12317" max="12549" width="8.796875" style="42"/>
    <col min="12550" max="12550" width="5.19921875" style="42" customWidth="1"/>
    <col min="12551" max="12551" width="7.8984375" style="42" customWidth="1"/>
    <col min="12552" max="12552" width="8.796875" style="42" customWidth="1"/>
    <col min="12553" max="12553" width="20.5" style="42" customWidth="1"/>
    <col min="12554" max="12554" width="5.19921875" style="42" customWidth="1"/>
    <col min="12555" max="12555" width="8.59765625" style="42" customWidth="1"/>
    <col min="12556" max="12556" width="7.8984375" style="42" customWidth="1"/>
    <col min="12557" max="12557" width="8.796875" style="42" customWidth="1"/>
    <col min="12558" max="12558" width="8.796875" style="42"/>
    <col min="12559" max="12559" width="10.69921875" style="42" customWidth="1"/>
    <col min="12560" max="12563" width="7.8984375" style="42" customWidth="1"/>
    <col min="12564" max="12564" width="2.5" style="42" customWidth="1"/>
    <col min="12565" max="12565" width="8.796875" style="42" customWidth="1"/>
    <col min="12566" max="12566" width="8.796875" style="42"/>
    <col min="12567" max="12567" width="2.5" style="42" customWidth="1"/>
    <col min="12568" max="12568" width="8.796875" style="42"/>
    <col min="12569" max="12571" width="8.796875" style="42" customWidth="1"/>
    <col min="12572" max="12572" width="3.3984375" style="42" customWidth="1"/>
    <col min="12573" max="12805" width="8.796875" style="42"/>
    <col min="12806" max="12806" width="5.19921875" style="42" customWidth="1"/>
    <col min="12807" max="12807" width="7.8984375" style="42" customWidth="1"/>
    <col min="12808" max="12808" width="8.796875" style="42" customWidth="1"/>
    <col min="12809" max="12809" width="20.5" style="42" customWidth="1"/>
    <col min="12810" max="12810" width="5.19921875" style="42" customWidth="1"/>
    <col min="12811" max="12811" width="8.59765625" style="42" customWidth="1"/>
    <col min="12812" max="12812" width="7.8984375" style="42" customWidth="1"/>
    <col min="12813" max="12813" width="8.796875" style="42" customWidth="1"/>
    <col min="12814" max="12814" width="8.796875" style="42"/>
    <col min="12815" max="12815" width="10.69921875" style="42" customWidth="1"/>
    <col min="12816" max="12819" width="7.8984375" style="42" customWidth="1"/>
    <col min="12820" max="12820" width="2.5" style="42" customWidth="1"/>
    <col min="12821" max="12821" width="8.796875" style="42" customWidth="1"/>
    <col min="12822" max="12822" width="8.796875" style="42"/>
    <col min="12823" max="12823" width="2.5" style="42" customWidth="1"/>
    <col min="12824" max="12824" width="8.796875" style="42"/>
    <col min="12825" max="12827" width="8.796875" style="42" customWidth="1"/>
    <col min="12828" max="12828" width="3.3984375" style="42" customWidth="1"/>
    <col min="12829" max="13061" width="8.796875" style="42"/>
    <col min="13062" max="13062" width="5.19921875" style="42" customWidth="1"/>
    <col min="13063" max="13063" width="7.8984375" style="42" customWidth="1"/>
    <col min="13064" max="13064" width="8.796875" style="42" customWidth="1"/>
    <col min="13065" max="13065" width="20.5" style="42" customWidth="1"/>
    <col min="13066" max="13066" width="5.19921875" style="42" customWidth="1"/>
    <col min="13067" max="13067" width="8.59765625" style="42" customWidth="1"/>
    <col min="13068" max="13068" width="7.8984375" style="42" customWidth="1"/>
    <col min="13069" max="13069" width="8.796875" style="42" customWidth="1"/>
    <col min="13070" max="13070" width="8.796875" style="42"/>
    <col min="13071" max="13071" width="10.69921875" style="42" customWidth="1"/>
    <col min="13072" max="13075" width="7.8984375" style="42" customWidth="1"/>
    <col min="13076" max="13076" width="2.5" style="42" customWidth="1"/>
    <col min="13077" max="13077" width="8.796875" style="42" customWidth="1"/>
    <col min="13078" max="13078" width="8.796875" style="42"/>
    <col min="13079" max="13079" width="2.5" style="42" customWidth="1"/>
    <col min="13080" max="13080" width="8.796875" style="42"/>
    <col min="13081" max="13083" width="8.796875" style="42" customWidth="1"/>
    <col min="13084" max="13084" width="3.3984375" style="42" customWidth="1"/>
    <col min="13085" max="13317" width="8.796875" style="42"/>
    <col min="13318" max="13318" width="5.19921875" style="42" customWidth="1"/>
    <col min="13319" max="13319" width="7.8984375" style="42" customWidth="1"/>
    <col min="13320" max="13320" width="8.796875" style="42" customWidth="1"/>
    <col min="13321" max="13321" width="20.5" style="42" customWidth="1"/>
    <col min="13322" max="13322" width="5.19921875" style="42" customWidth="1"/>
    <col min="13323" max="13323" width="8.59765625" style="42" customWidth="1"/>
    <col min="13324" max="13324" width="7.8984375" style="42" customWidth="1"/>
    <col min="13325" max="13325" width="8.796875" style="42" customWidth="1"/>
    <col min="13326" max="13326" width="8.796875" style="42"/>
    <col min="13327" max="13327" width="10.69921875" style="42" customWidth="1"/>
    <col min="13328" max="13331" width="7.8984375" style="42" customWidth="1"/>
    <col min="13332" max="13332" width="2.5" style="42" customWidth="1"/>
    <col min="13333" max="13333" width="8.796875" style="42" customWidth="1"/>
    <col min="13334" max="13334" width="8.796875" style="42"/>
    <col min="13335" max="13335" width="2.5" style="42" customWidth="1"/>
    <col min="13336" max="13336" width="8.796875" style="42"/>
    <col min="13337" max="13339" width="8.796875" style="42" customWidth="1"/>
    <col min="13340" max="13340" width="3.3984375" style="42" customWidth="1"/>
    <col min="13341" max="13573" width="8.796875" style="42"/>
    <col min="13574" max="13574" width="5.19921875" style="42" customWidth="1"/>
    <col min="13575" max="13575" width="7.8984375" style="42" customWidth="1"/>
    <col min="13576" max="13576" width="8.796875" style="42" customWidth="1"/>
    <col min="13577" max="13577" width="20.5" style="42" customWidth="1"/>
    <col min="13578" max="13578" width="5.19921875" style="42" customWidth="1"/>
    <col min="13579" max="13579" width="8.59765625" style="42" customWidth="1"/>
    <col min="13580" max="13580" width="7.8984375" style="42" customWidth="1"/>
    <col min="13581" max="13581" width="8.796875" style="42" customWidth="1"/>
    <col min="13582" max="13582" width="8.796875" style="42"/>
    <col min="13583" max="13583" width="10.69921875" style="42" customWidth="1"/>
    <col min="13584" max="13587" width="7.8984375" style="42" customWidth="1"/>
    <col min="13588" max="13588" width="2.5" style="42" customWidth="1"/>
    <col min="13589" max="13589" width="8.796875" style="42" customWidth="1"/>
    <col min="13590" max="13590" width="8.796875" style="42"/>
    <col min="13591" max="13591" width="2.5" style="42" customWidth="1"/>
    <col min="13592" max="13592" width="8.796875" style="42"/>
    <col min="13593" max="13595" width="8.796875" style="42" customWidth="1"/>
    <col min="13596" max="13596" width="3.3984375" style="42" customWidth="1"/>
    <col min="13597" max="13829" width="8.796875" style="42"/>
    <col min="13830" max="13830" width="5.19921875" style="42" customWidth="1"/>
    <col min="13831" max="13831" width="7.8984375" style="42" customWidth="1"/>
    <col min="13832" max="13832" width="8.796875" style="42" customWidth="1"/>
    <col min="13833" max="13833" width="20.5" style="42" customWidth="1"/>
    <col min="13834" max="13834" width="5.19921875" style="42" customWidth="1"/>
    <col min="13835" max="13835" width="8.59765625" style="42" customWidth="1"/>
    <col min="13836" max="13836" width="7.8984375" style="42" customWidth="1"/>
    <col min="13837" max="13837" width="8.796875" style="42" customWidth="1"/>
    <col min="13838" max="13838" width="8.796875" style="42"/>
    <col min="13839" max="13839" width="10.69921875" style="42" customWidth="1"/>
    <col min="13840" max="13843" width="7.8984375" style="42" customWidth="1"/>
    <col min="13844" max="13844" width="2.5" style="42" customWidth="1"/>
    <col min="13845" max="13845" width="8.796875" style="42" customWidth="1"/>
    <col min="13846" max="13846" width="8.796875" style="42"/>
    <col min="13847" max="13847" width="2.5" style="42" customWidth="1"/>
    <col min="13848" max="13848" width="8.796875" style="42"/>
    <col min="13849" max="13851" width="8.796875" style="42" customWidth="1"/>
    <col min="13852" max="13852" width="3.3984375" style="42" customWidth="1"/>
    <col min="13853" max="14085" width="8.796875" style="42"/>
    <col min="14086" max="14086" width="5.19921875" style="42" customWidth="1"/>
    <col min="14087" max="14087" width="7.8984375" style="42" customWidth="1"/>
    <col min="14088" max="14088" width="8.796875" style="42" customWidth="1"/>
    <col min="14089" max="14089" width="20.5" style="42" customWidth="1"/>
    <col min="14090" max="14090" width="5.19921875" style="42" customWidth="1"/>
    <col min="14091" max="14091" width="8.59765625" style="42" customWidth="1"/>
    <col min="14092" max="14092" width="7.8984375" style="42" customWidth="1"/>
    <col min="14093" max="14093" width="8.796875" style="42" customWidth="1"/>
    <col min="14094" max="14094" width="8.796875" style="42"/>
    <col min="14095" max="14095" width="10.69921875" style="42" customWidth="1"/>
    <col min="14096" max="14099" width="7.8984375" style="42" customWidth="1"/>
    <col min="14100" max="14100" width="2.5" style="42" customWidth="1"/>
    <col min="14101" max="14101" width="8.796875" style="42" customWidth="1"/>
    <col min="14102" max="14102" width="8.796875" style="42"/>
    <col min="14103" max="14103" width="2.5" style="42" customWidth="1"/>
    <col min="14104" max="14104" width="8.796875" style="42"/>
    <col min="14105" max="14107" width="8.796875" style="42" customWidth="1"/>
    <col min="14108" max="14108" width="3.3984375" style="42" customWidth="1"/>
    <col min="14109" max="14341" width="8.796875" style="42"/>
    <col min="14342" max="14342" width="5.19921875" style="42" customWidth="1"/>
    <col min="14343" max="14343" width="7.8984375" style="42" customWidth="1"/>
    <col min="14344" max="14344" width="8.796875" style="42" customWidth="1"/>
    <col min="14345" max="14345" width="20.5" style="42" customWidth="1"/>
    <col min="14346" max="14346" width="5.19921875" style="42" customWidth="1"/>
    <col min="14347" max="14347" width="8.59765625" style="42" customWidth="1"/>
    <col min="14348" max="14348" width="7.8984375" style="42" customWidth="1"/>
    <col min="14349" max="14349" width="8.796875" style="42" customWidth="1"/>
    <col min="14350" max="14350" width="8.796875" style="42"/>
    <col min="14351" max="14351" width="10.69921875" style="42" customWidth="1"/>
    <col min="14352" max="14355" width="7.8984375" style="42" customWidth="1"/>
    <col min="14356" max="14356" width="2.5" style="42" customWidth="1"/>
    <col min="14357" max="14357" width="8.796875" style="42" customWidth="1"/>
    <col min="14358" max="14358" width="8.796875" style="42"/>
    <col min="14359" max="14359" width="2.5" style="42" customWidth="1"/>
    <col min="14360" max="14360" width="8.796875" style="42"/>
    <col min="14361" max="14363" width="8.796875" style="42" customWidth="1"/>
    <col min="14364" max="14364" width="3.3984375" style="42" customWidth="1"/>
    <col min="14365" max="14597" width="8.796875" style="42"/>
    <col min="14598" max="14598" width="5.19921875" style="42" customWidth="1"/>
    <col min="14599" max="14599" width="7.8984375" style="42" customWidth="1"/>
    <col min="14600" max="14600" width="8.796875" style="42" customWidth="1"/>
    <col min="14601" max="14601" width="20.5" style="42" customWidth="1"/>
    <col min="14602" max="14602" width="5.19921875" style="42" customWidth="1"/>
    <col min="14603" max="14603" width="8.59765625" style="42" customWidth="1"/>
    <col min="14604" max="14604" width="7.8984375" style="42" customWidth="1"/>
    <col min="14605" max="14605" width="8.796875" style="42" customWidth="1"/>
    <col min="14606" max="14606" width="8.796875" style="42"/>
    <col min="14607" max="14607" width="10.69921875" style="42" customWidth="1"/>
    <col min="14608" max="14611" width="7.8984375" style="42" customWidth="1"/>
    <col min="14612" max="14612" width="2.5" style="42" customWidth="1"/>
    <col min="14613" max="14613" width="8.796875" style="42" customWidth="1"/>
    <col min="14614" max="14614" width="8.796875" style="42"/>
    <col min="14615" max="14615" width="2.5" style="42" customWidth="1"/>
    <col min="14616" max="14616" width="8.796875" style="42"/>
    <col min="14617" max="14619" width="8.796875" style="42" customWidth="1"/>
    <col min="14620" max="14620" width="3.3984375" style="42" customWidth="1"/>
    <col min="14621" max="14853" width="8.796875" style="42"/>
    <col min="14854" max="14854" width="5.19921875" style="42" customWidth="1"/>
    <col min="14855" max="14855" width="7.8984375" style="42" customWidth="1"/>
    <col min="14856" max="14856" width="8.796875" style="42" customWidth="1"/>
    <col min="14857" max="14857" width="20.5" style="42" customWidth="1"/>
    <col min="14858" max="14858" width="5.19921875" style="42" customWidth="1"/>
    <col min="14859" max="14859" width="8.59765625" style="42" customWidth="1"/>
    <col min="14860" max="14860" width="7.8984375" style="42" customWidth="1"/>
    <col min="14861" max="14861" width="8.796875" style="42" customWidth="1"/>
    <col min="14862" max="14862" width="8.796875" style="42"/>
    <col min="14863" max="14863" width="10.69921875" style="42" customWidth="1"/>
    <col min="14864" max="14867" width="7.8984375" style="42" customWidth="1"/>
    <col min="14868" max="14868" width="2.5" style="42" customWidth="1"/>
    <col min="14869" max="14869" width="8.796875" style="42" customWidth="1"/>
    <col min="14870" max="14870" width="8.796875" style="42"/>
    <col min="14871" max="14871" width="2.5" style="42" customWidth="1"/>
    <col min="14872" max="14872" width="8.796875" style="42"/>
    <col min="14873" max="14875" width="8.796875" style="42" customWidth="1"/>
    <col min="14876" max="14876" width="3.3984375" style="42" customWidth="1"/>
    <col min="14877" max="15109" width="8.796875" style="42"/>
    <col min="15110" max="15110" width="5.19921875" style="42" customWidth="1"/>
    <col min="15111" max="15111" width="7.8984375" style="42" customWidth="1"/>
    <col min="15112" max="15112" width="8.796875" style="42" customWidth="1"/>
    <col min="15113" max="15113" width="20.5" style="42" customWidth="1"/>
    <col min="15114" max="15114" width="5.19921875" style="42" customWidth="1"/>
    <col min="15115" max="15115" width="8.59765625" style="42" customWidth="1"/>
    <col min="15116" max="15116" width="7.8984375" style="42" customWidth="1"/>
    <col min="15117" max="15117" width="8.796875" style="42" customWidth="1"/>
    <col min="15118" max="15118" width="8.796875" style="42"/>
    <col min="15119" max="15119" width="10.69921875" style="42" customWidth="1"/>
    <col min="15120" max="15123" width="7.8984375" style="42" customWidth="1"/>
    <col min="15124" max="15124" width="2.5" style="42" customWidth="1"/>
    <col min="15125" max="15125" width="8.796875" style="42" customWidth="1"/>
    <col min="15126" max="15126" width="8.796875" style="42"/>
    <col min="15127" max="15127" width="2.5" style="42" customWidth="1"/>
    <col min="15128" max="15128" width="8.796875" style="42"/>
    <col min="15129" max="15131" width="8.796875" style="42" customWidth="1"/>
    <col min="15132" max="15132" width="3.3984375" style="42" customWidth="1"/>
    <col min="15133" max="15365" width="8.796875" style="42"/>
    <col min="15366" max="15366" width="5.19921875" style="42" customWidth="1"/>
    <col min="15367" max="15367" width="7.8984375" style="42" customWidth="1"/>
    <col min="15368" max="15368" width="8.796875" style="42" customWidth="1"/>
    <col min="15369" max="15369" width="20.5" style="42" customWidth="1"/>
    <col min="15370" max="15370" width="5.19921875" style="42" customWidth="1"/>
    <col min="15371" max="15371" width="8.59765625" style="42" customWidth="1"/>
    <col min="15372" max="15372" width="7.8984375" style="42" customWidth="1"/>
    <col min="15373" max="15373" width="8.796875" style="42" customWidth="1"/>
    <col min="15374" max="15374" width="8.796875" style="42"/>
    <col min="15375" max="15375" width="10.69921875" style="42" customWidth="1"/>
    <col min="15376" max="15379" width="7.8984375" style="42" customWidth="1"/>
    <col min="15380" max="15380" width="2.5" style="42" customWidth="1"/>
    <col min="15381" max="15381" width="8.796875" style="42" customWidth="1"/>
    <col min="15382" max="15382" width="8.796875" style="42"/>
    <col min="15383" max="15383" width="2.5" style="42" customWidth="1"/>
    <col min="15384" max="15384" width="8.796875" style="42"/>
    <col min="15385" max="15387" width="8.796875" style="42" customWidth="1"/>
    <col min="15388" max="15388" width="3.3984375" style="42" customWidth="1"/>
    <col min="15389" max="15621" width="8.796875" style="42"/>
    <col min="15622" max="15622" width="5.19921875" style="42" customWidth="1"/>
    <col min="15623" max="15623" width="7.8984375" style="42" customWidth="1"/>
    <col min="15624" max="15624" width="8.796875" style="42" customWidth="1"/>
    <col min="15625" max="15625" width="20.5" style="42" customWidth="1"/>
    <col min="15626" max="15626" width="5.19921875" style="42" customWidth="1"/>
    <col min="15627" max="15627" width="8.59765625" style="42" customWidth="1"/>
    <col min="15628" max="15628" width="7.8984375" style="42" customWidth="1"/>
    <col min="15629" max="15629" width="8.796875" style="42" customWidth="1"/>
    <col min="15630" max="15630" width="8.796875" style="42"/>
    <col min="15631" max="15631" width="10.69921875" style="42" customWidth="1"/>
    <col min="15632" max="15635" width="7.8984375" style="42" customWidth="1"/>
    <col min="15636" max="15636" width="2.5" style="42" customWidth="1"/>
    <col min="15637" max="15637" width="8.796875" style="42" customWidth="1"/>
    <col min="15638" max="15638" width="8.796875" style="42"/>
    <col min="15639" max="15639" width="2.5" style="42" customWidth="1"/>
    <col min="15640" max="15640" width="8.796875" style="42"/>
    <col min="15641" max="15643" width="8.796875" style="42" customWidth="1"/>
    <col min="15644" max="15644" width="3.3984375" style="42" customWidth="1"/>
    <col min="15645" max="15877" width="8.796875" style="42"/>
    <col min="15878" max="15878" width="5.19921875" style="42" customWidth="1"/>
    <col min="15879" max="15879" width="7.8984375" style="42" customWidth="1"/>
    <col min="15880" max="15880" width="8.796875" style="42" customWidth="1"/>
    <col min="15881" max="15881" width="20.5" style="42" customWidth="1"/>
    <col min="15882" max="15882" width="5.19921875" style="42" customWidth="1"/>
    <col min="15883" max="15883" width="8.59765625" style="42" customWidth="1"/>
    <col min="15884" max="15884" width="7.8984375" style="42" customWidth="1"/>
    <col min="15885" max="15885" width="8.796875" style="42" customWidth="1"/>
    <col min="15886" max="15886" width="8.796875" style="42"/>
    <col min="15887" max="15887" width="10.69921875" style="42" customWidth="1"/>
    <col min="15888" max="15891" width="7.8984375" style="42" customWidth="1"/>
    <col min="15892" max="15892" width="2.5" style="42" customWidth="1"/>
    <col min="15893" max="15893" width="8.796875" style="42" customWidth="1"/>
    <col min="15894" max="15894" width="8.796875" style="42"/>
    <col min="15895" max="15895" width="2.5" style="42" customWidth="1"/>
    <col min="15896" max="15896" width="8.796875" style="42"/>
    <col min="15897" max="15899" width="8.796875" style="42" customWidth="1"/>
    <col min="15900" max="15900" width="3.3984375" style="42" customWidth="1"/>
    <col min="15901" max="16133" width="8.796875" style="42"/>
    <col min="16134" max="16134" width="5.19921875" style="42" customWidth="1"/>
    <col min="16135" max="16135" width="7.8984375" style="42" customWidth="1"/>
    <col min="16136" max="16136" width="8.796875" style="42" customWidth="1"/>
    <col min="16137" max="16137" width="20.5" style="42" customWidth="1"/>
    <col min="16138" max="16138" width="5.19921875" style="42" customWidth="1"/>
    <col min="16139" max="16139" width="8.59765625" style="42" customWidth="1"/>
    <col min="16140" max="16140" width="7.8984375" style="42" customWidth="1"/>
    <col min="16141" max="16141" width="8.796875" style="42" customWidth="1"/>
    <col min="16142" max="16142" width="8.796875" style="42"/>
    <col min="16143" max="16143" width="10.69921875" style="42" customWidth="1"/>
    <col min="16144" max="16147" width="7.8984375" style="42" customWidth="1"/>
    <col min="16148" max="16148" width="2.5" style="42" customWidth="1"/>
    <col min="16149" max="16149" width="8.796875" style="42" customWidth="1"/>
    <col min="16150" max="16150" width="8.796875" style="42"/>
    <col min="16151" max="16151" width="2.5" style="42" customWidth="1"/>
    <col min="16152" max="16152" width="8.796875" style="42"/>
    <col min="16153" max="16155" width="8.796875" style="42" customWidth="1"/>
    <col min="16156" max="16156" width="3.3984375" style="42" customWidth="1"/>
    <col min="16157" max="16384" width="8.796875" style="42"/>
  </cols>
  <sheetData>
    <row r="1" spans="1:28" ht="16.5" thickBot="1" x14ac:dyDescent="0.3">
      <c r="A1" s="288"/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</row>
    <row r="2" spans="1:28" ht="15.75" customHeight="1" x14ac:dyDescent="0.3">
      <c r="A2" s="278"/>
      <c r="B2" s="27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90"/>
    </row>
    <row r="3" spans="1:28" ht="35.25" customHeight="1" x14ac:dyDescent="0.2">
      <c r="A3" s="1060" t="s">
        <v>81</v>
      </c>
      <c r="B3" s="1061"/>
      <c r="C3" s="1061"/>
      <c r="D3" s="1061"/>
      <c r="E3" s="1061"/>
      <c r="F3" s="1061"/>
      <c r="G3" s="1061"/>
      <c r="H3" s="1061"/>
      <c r="I3" s="1061"/>
      <c r="J3" s="1061"/>
      <c r="K3" s="1061"/>
      <c r="L3" s="1061"/>
      <c r="M3" s="1061"/>
      <c r="N3" s="1061"/>
      <c r="O3" s="1061"/>
      <c r="P3" s="1061"/>
      <c r="Q3" s="1061"/>
      <c r="R3" s="1061"/>
      <c r="S3" s="1061"/>
      <c r="T3" s="1061"/>
      <c r="U3" s="1061"/>
      <c r="V3" s="1061"/>
      <c r="W3" s="1061"/>
      <c r="X3" s="1061"/>
      <c r="Y3" s="1061"/>
      <c r="Z3" s="1061"/>
      <c r="AA3" s="1061"/>
      <c r="AB3" s="1062"/>
    </row>
    <row r="4" spans="1:28" ht="18.75" customHeight="1" x14ac:dyDescent="0.25">
      <c r="A4" s="291"/>
      <c r="B4" s="292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4"/>
    </row>
    <row r="5" spans="1:28" ht="15.75" customHeight="1" x14ac:dyDescent="0.3">
      <c r="A5" s="295"/>
      <c r="B5" s="296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8"/>
    </row>
    <row r="6" spans="1:28" ht="27.95" customHeight="1" x14ac:dyDescent="0.2">
      <c r="A6" s="1063" t="s">
        <v>251</v>
      </c>
      <c r="B6" s="1064"/>
      <c r="C6" s="1064"/>
      <c r="D6" s="1064"/>
      <c r="E6" s="1064"/>
      <c r="F6" s="1064"/>
      <c r="G6" s="1064"/>
      <c r="H6" s="1064"/>
      <c r="I6" s="1064"/>
      <c r="J6" s="1064"/>
      <c r="K6" s="1064"/>
      <c r="L6" s="1064"/>
      <c r="M6" s="1064"/>
      <c r="N6" s="1064"/>
      <c r="O6" s="1064"/>
      <c r="P6" s="1064"/>
      <c r="Q6" s="1064"/>
      <c r="R6" s="1064"/>
      <c r="S6" s="1064"/>
      <c r="T6" s="1064"/>
      <c r="U6" s="1064"/>
      <c r="V6" s="1064"/>
      <c r="W6" s="1064"/>
      <c r="X6" s="1064"/>
      <c r="Y6" s="1064"/>
      <c r="Z6" s="1064"/>
      <c r="AA6" s="1064"/>
      <c r="AB6" s="1065"/>
    </row>
    <row r="7" spans="1:28" ht="15.75" customHeight="1" x14ac:dyDescent="0.25">
      <c r="A7" s="299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1"/>
    </row>
    <row r="8" spans="1:28" ht="15.75" customHeight="1" x14ac:dyDescent="0.25">
      <c r="A8" s="302"/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293"/>
      <c r="N8" s="293"/>
      <c r="O8" s="293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5"/>
    </row>
    <row r="9" spans="1:28" ht="27.95" customHeight="1" x14ac:dyDescent="0.4">
      <c r="A9" s="306"/>
      <c r="B9" s="280" t="s">
        <v>82</v>
      </c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5"/>
    </row>
    <row r="10" spans="1:28" ht="17.25" customHeight="1" x14ac:dyDescent="0.25">
      <c r="A10" s="306"/>
      <c r="B10" s="293"/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5"/>
    </row>
    <row r="11" spans="1:28" ht="27.95" customHeight="1" x14ac:dyDescent="0.25">
      <c r="A11" s="307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5"/>
    </row>
    <row r="12" spans="1:28" ht="27.95" customHeight="1" x14ac:dyDescent="0.25">
      <c r="A12" s="307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5"/>
    </row>
    <row r="13" spans="1:28" ht="30" customHeight="1" x14ac:dyDescent="0.4">
      <c r="A13" s="307"/>
      <c r="B13" s="667" t="s">
        <v>83</v>
      </c>
      <c r="C13" s="668" t="s">
        <v>84</v>
      </c>
      <c r="D13" s="668"/>
      <c r="E13" s="308"/>
      <c r="F13" s="308"/>
      <c r="G13" s="308"/>
      <c r="H13" s="308"/>
      <c r="I13" s="308"/>
      <c r="J13" s="308"/>
      <c r="K13" s="162"/>
      <c r="L13" s="162"/>
      <c r="M13" s="309" t="s">
        <v>85</v>
      </c>
      <c r="N13" s="304"/>
      <c r="O13" s="310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05"/>
    </row>
    <row r="14" spans="1:28" ht="39.950000000000003" customHeight="1" x14ac:dyDescent="0.4">
      <c r="A14" s="307"/>
      <c r="B14" s="31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304"/>
      <c r="O14" s="49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5"/>
    </row>
    <row r="15" spans="1:28" ht="30" customHeight="1" x14ac:dyDescent="0.4">
      <c r="A15" s="307"/>
      <c r="B15" s="313" t="s">
        <v>86</v>
      </c>
      <c r="C15" s="668" t="s">
        <v>252</v>
      </c>
      <c r="D15" s="668"/>
      <c r="E15" s="308"/>
      <c r="F15" s="308"/>
      <c r="G15" s="308"/>
      <c r="H15" s="308"/>
      <c r="I15" s="308"/>
      <c r="J15" s="308"/>
      <c r="K15" s="162"/>
      <c r="L15" s="162"/>
      <c r="M15" s="309" t="s">
        <v>85</v>
      </c>
      <c r="N15" s="304"/>
      <c r="O15" s="310"/>
      <c r="P15" s="311"/>
      <c r="Q15" s="311"/>
      <c r="R15" s="311"/>
      <c r="S15" s="311"/>
      <c r="T15" s="311"/>
      <c r="U15" s="311"/>
      <c r="V15" s="311"/>
      <c r="W15" s="311"/>
      <c r="X15" s="311"/>
      <c r="Y15" s="311"/>
      <c r="Z15" s="311"/>
      <c r="AA15" s="311"/>
      <c r="AB15" s="305"/>
    </row>
    <row r="16" spans="1:28" ht="39.950000000000003" customHeight="1" x14ac:dyDescent="0.4">
      <c r="A16" s="307"/>
      <c r="B16" s="31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304"/>
      <c r="O16" s="49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5"/>
    </row>
    <row r="17" spans="1:29" ht="30" customHeight="1" x14ac:dyDescent="0.4">
      <c r="A17" s="307"/>
      <c r="B17" s="313" t="s">
        <v>88</v>
      </c>
      <c r="C17" s="668" t="s">
        <v>87</v>
      </c>
      <c r="D17" s="668"/>
      <c r="E17" s="308"/>
      <c r="F17" s="308"/>
      <c r="G17" s="308"/>
      <c r="H17" s="308"/>
      <c r="I17" s="308"/>
      <c r="J17" s="308"/>
      <c r="K17" s="162"/>
      <c r="L17" s="162"/>
      <c r="M17" s="309" t="s">
        <v>85</v>
      </c>
      <c r="N17" s="304"/>
      <c r="O17" s="310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05"/>
    </row>
    <row r="18" spans="1:29" ht="39.950000000000003" customHeight="1" x14ac:dyDescent="0.4">
      <c r="A18" s="307"/>
      <c r="B18" s="312"/>
      <c r="C18" s="304"/>
      <c r="D18" s="304"/>
      <c r="E18" s="162"/>
      <c r="F18" s="162"/>
      <c r="G18" s="162"/>
      <c r="H18" s="162"/>
      <c r="I18" s="162"/>
      <c r="J18" s="162"/>
      <c r="K18" s="162"/>
      <c r="L18" s="162"/>
      <c r="M18" s="162"/>
      <c r="N18" s="304"/>
      <c r="O18" s="49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5"/>
    </row>
    <row r="19" spans="1:29" ht="30" customHeight="1" x14ac:dyDescent="0.4">
      <c r="A19" s="307"/>
      <c r="B19" s="313" t="s">
        <v>89</v>
      </c>
      <c r="C19" s="668" t="s">
        <v>90</v>
      </c>
      <c r="D19" s="668"/>
      <c r="E19" s="308"/>
      <c r="F19" s="308"/>
      <c r="G19" s="308"/>
      <c r="H19" s="308"/>
      <c r="I19" s="308"/>
      <c r="J19" s="308"/>
      <c r="K19" s="162"/>
      <c r="L19" s="162"/>
      <c r="M19" s="309" t="s">
        <v>85</v>
      </c>
      <c r="N19" s="304"/>
      <c r="O19" s="310"/>
      <c r="P19" s="311"/>
      <c r="Q19" s="311"/>
      <c r="R19" s="311"/>
      <c r="S19" s="311"/>
      <c r="T19" s="311"/>
      <c r="U19" s="311"/>
      <c r="V19" s="311"/>
      <c r="W19" s="311"/>
      <c r="X19" s="311"/>
      <c r="Y19" s="311"/>
      <c r="Z19" s="311"/>
      <c r="AA19" s="311"/>
      <c r="AB19" s="305"/>
    </row>
    <row r="20" spans="1:29" ht="24.95" customHeight="1" x14ac:dyDescent="0.4">
      <c r="A20" s="307"/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14"/>
      <c r="N20" s="304"/>
      <c r="O20" s="49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5"/>
    </row>
    <row r="21" spans="1:29" ht="39.950000000000003" customHeight="1" x14ac:dyDescent="0.4">
      <c r="A21" s="307"/>
      <c r="B21" s="304"/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10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05"/>
    </row>
    <row r="22" spans="1:29" ht="24.95" customHeight="1" x14ac:dyDescent="0.4">
      <c r="A22" s="307"/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49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5"/>
    </row>
    <row r="23" spans="1:29" ht="27.95" customHeight="1" x14ac:dyDescent="0.25">
      <c r="A23" s="307"/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1"/>
    </row>
    <row r="24" spans="1:29" ht="17.25" customHeight="1" x14ac:dyDescent="0.25">
      <c r="A24" s="302"/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293"/>
      <c r="N24" s="293"/>
      <c r="O24" s="293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5"/>
    </row>
    <row r="25" spans="1:29" ht="27.95" customHeight="1" x14ac:dyDescent="0.4">
      <c r="A25" s="306"/>
      <c r="B25" s="280" t="s">
        <v>91</v>
      </c>
      <c r="C25" s="280"/>
      <c r="D25" s="280"/>
      <c r="E25" s="315"/>
      <c r="F25" s="315"/>
      <c r="G25" s="315"/>
      <c r="H25" s="315"/>
      <c r="I25" s="293"/>
      <c r="J25" s="293"/>
      <c r="K25" s="293"/>
      <c r="L25" s="293"/>
      <c r="M25" s="293"/>
      <c r="N25" s="293"/>
      <c r="O25" s="293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316"/>
      <c r="AC25" s="80"/>
    </row>
    <row r="26" spans="1:29" ht="17.25" customHeight="1" x14ac:dyDescent="0.4">
      <c r="A26" s="317"/>
      <c r="B26" s="315"/>
      <c r="C26" s="315"/>
      <c r="D26" s="315"/>
      <c r="E26" s="315"/>
      <c r="F26" s="315"/>
      <c r="G26" s="315"/>
      <c r="H26" s="315"/>
      <c r="I26" s="293"/>
      <c r="J26" s="293"/>
      <c r="K26" s="293"/>
      <c r="L26" s="293"/>
      <c r="M26" s="293"/>
      <c r="N26" s="293"/>
      <c r="O26" s="293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316"/>
      <c r="AC26" s="80"/>
    </row>
    <row r="27" spans="1:29" ht="27.95" customHeight="1" x14ac:dyDescent="0.4">
      <c r="A27" s="318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304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316"/>
      <c r="AC27" s="80"/>
    </row>
    <row r="28" spans="1:29" ht="27.95" customHeight="1" x14ac:dyDescent="0.4">
      <c r="A28" s="318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059" t="s">
        <v>92</v>
      </c>
      <c r="P28" s="1059"/>
      <c r="Q28" s="1059"/>
      <c r="R28" s="1059"/>
      <c r="S28" s="1059"/>
      <c r="T28" s="162"/>
      <c r="U28" s="1059" t="s">
        <v>93</v>
      </c>
      <c r="V28" s="1059"/>
      <c r="W28" s="162"/>
      <c r="X28" s="1059" t="s">
        <v>94</v>
      </c>
      <c r="Y28" s="1059"/>
      <c r="Z28" s="1059"/>
      <c r="AA28" s="1059"/>
      <c r="AB28" s="316"/>
      <c r="AC28" s="80"/>
    </row>
    <row r="29" spans="1:29" ht="27.95" customHeight="1" x14ac:dyDescent="0.4">
      <c r="A29" s="318"/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304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316"/>
      <c r="AC29" s="80"/>
    </row>
    <row r="30" spans="1:29" ht="30" customHeight="1" x14ac:dyDescent="0.4">
      <c r="A30" s="307"/>
      <c r="B30" s="313" t="s">
        <v>83</v>
      </c>
      <c r="C30" s="668" t="s">
        <v>95</v>
      </c>
      <c r="D30" s="668"/>
      <c r="E30" s="308"/>
      <c r="F30" s="308"/>
      <c r="G30" s="308"/>
      <c r="H30" s="308"/>
      <c r="I30" s="308"/>
      <c r="J30" s="308"/>
      <c r="K30" s="162"/>
      <c r="L30" s="162"/>
      <c r="M30" s="309" t="s">
        <v>85</v>
      </c>
      <c r="N30" s="162"/>
      <c r="O30" s="319"/>
      <c r="P30" s="319"/>
      <c r="Q30" s="319"/>
      <c r="R30" s="319"/>
      <c r="S30" s="319"/>
      <c r="T30" s="162"/>
      <c r="U30" s="319"/>
      <c r="V30" s="319"/>
      <c r="W30" s="162"/>
      <c r="X30" s="319"/>
      <c r="Y30" s="319"/>
      <c r="Z30" s="319"/>
      <c r="AA30" s="319"/>
      <c r="AB30" s="316"/>
      <c r="AC30" s="80"/>
    </row>
    <row r="31" spans="1:29" ht="39.950000000000003" customHeight="1" x14ac:dyDescent="0.4">
      <c r="A31" s="307"/>
      <c r="B31" s="31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316"/>
      <c r="AC31" s="80"/>
    </row>
    <row r="32" spans="1:29" ht="30" customHeight="1" x14ac:dyDescent="0.4">
      <c r="A32" s="307"/>
      <c r="B32" s="313" t="s">
        <v>86</v>
      </c>
      <c r="C32" s="668" t="s">
        <v>96</v>
      </c>
      <c r="D32" s="668"/>
      <c r="E32" s="308"/>
      <c r="F32" s="308"/>
      <c r="G32" s="308"/>
      <c r="H32" s="308"/>
      <c r="I32" s="308"/>
      <c r="J32" s="308"/>
      <c r="K32" s="162"/>
      <c r="L32" s="162"/>
      <c r="M32" s="309" t="s">
        <v>85</v>
      </c>
      <c r="N32" s="162"/>
      <c r="O32" s="319"/>
      <c r="P32" s="319"/>
      <c r="Q32" s="319"/>
      <c r="R32" s="319"/>
      <c r="S32" s="319"/>
      <c r="T32" s="162"/>
      <c r="U32" s="319"/>
      <c r="V32" s="319"/>
      <c r="W32" s="162"/>
      <c r="X32" s="319"/>
      <c r="Y32" s="319"/>
      <c r="Z32" s="319"/>
      <c r="AA32" s="319"/>
      <c r="AB32" s="316"/>
      <c r="AC32" s="80"/>
    </row>
    <row r="33" spans="1:29" ht="39.950000000000003" customHeight="1" x14ac:dyDescent="0.4">
      <c r="A33" s="307"/>
      <c r="B33" s="31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316"/>
      <c r="AC33" s="80"/>
    </row>
    <row r="34" spans="1:29" ht="30" customHeight="1" x14ac:dyDescent="0.4">
      <c r="A34" s="307"/>
      <c r="B34" s="313" t="s">
        <v>88</v>
      </c>
      <c r="C34" s="668" t="s">
        <v>97</v>
      </c>
      <c r="D34" s="668"/>
      <c r="E34" s="308"/>
      <c r="F34" s="308"/>
      <c r="G34" s="308"/>
      <c r="H34" s="308"/>
      <c r="I34" s="308"/>
      <c r="J34" s="308"/>
      <c r="K34" s="162"/>
      <c r="L34" s="162"/>
      <c r="M34" s="309" t="s">
        <v>85</v>
      </c>
      <c r="N34" s="162"/>
      <c r="O34" s="319"/>
      <c r="P34" s="319"/>
      <c r="Q34" s="319"/>
      <c r="R34" s="319"/>
      <c r="S34" s="319"/>
      <c r="T34" s="162"/>
      <c r="U34" s="319"/>
      <c r="V34" s="319"/>
      <c r="W34" s="162"/>
      <c r="X34" s="319"/>
      <c r="Y34" s="319"/>
      <c r="Z34" s="319"/>
      <c r="AA34" s="319"/>
      <c r="AB34" s="316"/>
      <c r="AC34" s="80"/>
    </row>
    <row r="35" spans="1:29" ht="39.950000000000003" customHeight="1" x14ac:dyDescent="0.4">
      <c r="A35" s="307"/>
      <c r="B35" s="31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316"/>
      <c r="AC35" s="80"/>
    </row>
    <row r="36" spans="1:29" ht="30" customHeight="1" x14ac:dyDescent="0.4">
      <c r="A36" s="307"/>
      <c r="B36" s="313" t="s">
        <v>89</v>
      </c>
      <c r="C36" s="668" t="s">
        <v>98</v>
      </c>
      <c r="D36" s="668"/>
      <c r="E36" s="308"/>
      <c r="F36" s="308"/>
      <c r="G36" s="308"/>
      <c r="H36" s="308"/>
      <c r="I36" s="308"/>
      <c r="J36" s="308"/>
      <c r="K36" s="162"/>
      <c r="L36" s="162"/>
      <c r="M36" s="309" t="s">
        <v>85</v>
      </c>
      <c r="N36" s="162"/>
      <c r="O36" s="319"/>
      <c r="P36" s="319"/>
      <c r="Q36" s="319"/>
      <c r="R36" s="319"/>
      <c r="S36" s="319"/>
      <c r="T36" s="162"/>
      <c r="U36" s="319"/>
      <c r="V36" s="319"/>
      <c r="W36" s="162"/>
      <c r="X36" s="319"/>
      <c r="Y36" s="319"/>
      <c r="Z36" s="319"/>
      <c r="AA36" s="319"/>
      <c r="AB36" s="316"/>
      <c r="AC36" s="80"/>
    </row>
    <row r="37" spans="1:29" ht="39.950000000000003" customHeight="1" x14ac:dyDescent="0.4">
      <c r="A37" s="307"/>
      <c r="B37" s="31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316"/>
      <c r="AC37" s="80"/>
    </row>
    <row r="38" spans="1:29" ht="30" customHeight="1" x14ac:dyDescent="0.4">
      <c r="A38" s="307"/>
      <c r="B38" s="313" t="s">
        <v>99</v>
      </c>
      <c r="C38" s="668" t="s">
        <v>100</v>
      </c>
      <c r="D38" s="668"/>
      <c r="E38" s="308"/>
      <c r="F38" s="308"/>
      <c r="G38" s="308"/>
      <c r="H38" s="308"/>
      <c r="I38" s="308"/>
      <c r="J38" s="308"/>
      <c r="K38" s="162"/>
      <c r="L38" s="162"/>
      <c r="M38" s="309" t="s">
        <v>85</v>
      </c>
      <c r="N38" s="162"/>
      <c r="O38" s="319"/>
      <c r="P38" s="319"/>
      <c r="Q38" s="319"/>
      <c r="R38" s="319"/>
      <c r="S38" s="319"/>
      <c r="T38" s="162"/>
      <c r="U38" s="319"/>
      <c r="V38" s="319"/>
      <c r="W38" s="162"/>
      <c r="X38" s="319"/>
      <c r="Y38" s="319"/>
      <c r="Z38" s="319"/>
      <c r="AA38" s="319"/>
      <c r="AB38" s="316"/>
      <c r="AC38" s="80"/>
    </row>
    <row r="39" spans="1:29" ht="30" customHeight="1" x14ac:dyDescent="0.4">
      <c r="A39" s="320" t="s">
        <v>8</v>
      </c>
      <c r="B39" s="308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316"/>
      <c r="AC39" s="80"/>
    </row>
    <row r="40" spans="1:29" ht="27.95" customHeight="1" x14ac:dyDescent="0.4">
      <c r="A40" s="318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316"/>
      <c r="AC40" s="80"/>
    </row>
    <row r="41" spans="1:29" ht="18.75" customHeight="1" x14ac:dyDescent="0.4">
      <c r="A41" s="321"/>
      <c r="B41" s="322"/>
      <c r="C41" s="322"/>
      <c r="D41" s="322"/>
      <c r="E41" s="322"/>
      <c r="F41" s="322"/>
      <c r="G41" s="322"/>
      <c r="H41" s="322"/>
      <c r="I41" s="303"/>
      <c r="J41" s="303"/>
      <c r="K41" s="303"/>
      <c r="L41" s="303"/>
      <c r="M41" s="303"/>
      <c r="N41" s="303"/>
      <c r="O41" s="30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4"/>
      <c r="AC41" s="80"/>
    </row>
    <row r="42" spans="1:29" ht="27.95" customHeight="1" x14ac:dyDescent="0.4">
      <c r="A42" s="306"/>
      <c r="B42" s="280" t="s">
        <v>101</v>
      </c>
      <c r="C42" s="315"/>
      <c r="D42" s="315"/>
      <c r="E42" s="315"/>
      <c r="F42" s="315"/>
      <c r="G42" s="315"/>
      <c r="H42" s="315"/>
      <c r="I42" s="293"/>
      <c r="J42" s="293"/>
      <c r="K42" s="293"/>
      <c r="L42" s="293"/>
      <c r="M42" s="293"/>
      <c r="N42" s="293"/>
      <c r="O42" s="293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316"/>
      <c r="AC42" s="80"/>
    </row>
    <row r="43" spans="1:29" ht="15.75" customHeight="1" x14ac:dyDescent="0.4">
      <c r="A43" s="317"/>
      <c r="B43" s="315"/>
      <c r="C43" s="315"/>
      <c r="D43" s="315"/>
      <c r="E43" s="315"/>
      <c r="F43" s="315"/>
      <c r="G43" s="315"/>
      <c r="H43" s="315"/>
      <c r="I43" s="293"/>
      <c r="J43" s="293"/>
      <c r="K43" s="293"/>
      <c r="L43" s="293"/>
      <c r="M43" s="293"/>
      <c r="N43" s="293"/>
      <c r="O43" s="293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316"/>
      <c r="AC43" s="80"/>
    </row>
    <row r="44" spans="1:29" ht="27.95" customHeight="1" x14ac:dyDescent="0.4">
      <c r="A44" s="318"/>
      <c r="B44" s="162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325"/>
      <c r="P44" s="325"/>
      <c r="Q44" s="326"/>
      <c r="R44" s="325"/>
      <c r="S44" s="325"/>
      <c r="T44" s="162"/>
      <c r="U44" s="308"/>
      <c r="V44" s="304"/>
      <c r="W44" s="162"/>
      <c r="X44" s="308"/>
      <c r="Y44" s="162"/>
      <c r="Z44" s="162"/>
      <c r="AA44" s="162"/>
      <c r="AB44" s="316"/>
      <c r="AC44" s="80"/>
    </row>
    <row r="45" spans="1:29" ht="27.95" customHeight="1" x14ac:dyDescent="0.4">
      <c r="A45" s="318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059" t="s">
        <v>92</v>
      </c>
      <c r="P45" s="1059"/>
      <c r="Q45" s="1059"/>
      <c r="R45" s="1059"/>
      <c r="S45" s="1059"/>
      <c r="T45" s="162"/>
      <c r="U45" s="1059" t="s">
        <v>93</v>
      </c>
      <c r="V45" s="1059"/>
      <c r="W45" s="162"/>
      <c r="X45" s="1059" t="s">
        <v>94</v>
      </c>
      <c r="Y45" s="1059"/>
      <c r="Z45" s="1059"/>
      <c r="AA45" s="1059"/>
      <c r="AB45" s="316"/>
      <c r="AC45" s="80"/>
    </row>
    <row r="46" spans="1:29" ht="30" customHeight="1" x14ac:dyDescent="0.4">
      <c r="A46" s="320" t="s">
        <v>8</v>
      </c>
      <c r="B46" s="308"/>
      <c r="C46" s="45"/>
      <c r="D46" s="45"/>
      <c r="E46" s="162"/>
      <c r="F46" s="162"/>
      <c r="G46" s="162"/>
      <c r="H46" s="162"/>
      <c r="I46" s="162"/>
      <c r="J46" s="162"/>
      <c r="K46" s="45"/>
      <c r="L46" s="162"/>
      <c r="M46" s="304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316"/>
      <c r="AC46" s="80"/>
    </row>
    <row r="47" spans="1:29" ht="30" customHeight="1" x14ac:dyDescent="0.4">
      <c r="A47" s="327"/>
      <c r="B47" s="313" t="s">
        <v>83</v>
      </c>
      <c r="C47" s="1066"/>
      <c r="D47" s="1067"/>
      <c r="E47" s="1070" t="s">
        <v>102</v>
      </c>
      <c r="F47" s="1064"/>
      <c r="G47" s="1064"/>
      <c r="H47" s="668"/>
      <c r="I47" s="309"/>
      <c r="J47" s="1066"/>
      <c r="K47" s="1067"/>
      <c r="L47" s="1070" t="s">
        <v>103</v>
      </c>
      <c r="M47" s="1064"/>
      <c r="N47" s="1064"/>
      <c r="O47" s="308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316"/>
      <c r="AC47" s="80"/>
    </row>
    <row r="48" spans="1:29" ht="30" customHeight="1" x14ac:dyDescent="0.4">
      <c r="A48" s="318"/>
      <c r="B48" s="162"/>
      <c r="C48" s="1068"/>
      <c r="D48" s="1069"/>
      <c r="E48" s="1070"/>
      <c r="F48" s="1064"/>
      <c r="G48" s="1064"/>
      <c r="H48" s="668"/>
      <c r="I48" s="162"/>
      <c r="J48" s="1068"/>
      <c r="K48" s="1069"/>
      <c r="L48" s="1070"/>
      <c r="M48" s="1064"/>
      <c r="N48" s="1064"/>
      <c r="O48" s="328"/>
      <c r="P48" s="319"/>
      <c r="Q48" s="319"/>
      <c r="R48" s="319"/>
      <c r="S48" s="319"/>
      <c r="T48" s="162"/>
      <c r="U48" s="319"/>
      <c r="V48" s="319"/>
      <c r="W48" s="162"/>
      <c r="X48" s="319"/>
      <c r="Y48" s="319"/>
      <c r="Z48" s="319"/>
      <c r="AA48" s="319"/>
      <c r="AB48" s="316"/>
      <c r="AC48" s="80"/>
    </row>
    <row r="49" spans="1:30" ht="27.95" customHeight="1" x14ac:dyDescent="0.4">
      <c r="A49" s="318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316"/>
      <c r="AC49" s="80"/>
    </row>
    <row r="50" spans="1:30" ht="27.95" customHeight="1" x14ac:dyDescent="0.4">
      <c r="A50" s="318"/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316"/>
      <c r="AC50" s="80"/>
    </row>
    <row r="51" spans="1:30" ht="27.95" customHeight="1" x14ac:dyDescent="0.4">
      <c r="A51" s="327"/>
      <c r="B51" s="313" t="s">
        <v>86</v>
      </c>
      <c r="C51" s="668" t="s">
        <v>104</v>
      </c>
      <c r="D51" s="668"/>
      <c r="E51" s="308"/>
      <c r="F51" s="308"/>
      <c r="G51" s="308"/>
      <c r="H51" s="308"/>
      <c r="I51" s="308"/>
      <c r="J51" s="308"/>
      <c r="K51" s="162"/>
      <c r="L51" s="162"/>
      <c r="M51" s="309" t="s">
        <v>85</v>
      </c>
      <c r="N51" s="162"/>
      <c r="O51" s="319"/>
      <c r="P51" s="319"/>
      <c r="Q51" s="319"/>
      <c r="R51" s="319"/>
      <c r="S51" s="319"/>
      <c r="T51" s="319"/>
      <c r="U51" s="319"/>
      <c r="V51" s="319"/>
      <c r="W51" s="319"/>
      <c r="X51" s="319"/>
      <c r="Y51" s="319"/>
      <c r="Z51" s="319"/>
      <c r="AA51" s="319"/>
      <c r="AB51" s="316"/>
      <c r="AC51" s="80"/>
    </row>
    <row r="52" spans="1:30" ht="30" customHeight="1" x14ac:dyDescent="0.4">
      <c r="A52" s="327"/>
      <c r="B52" s="309"/>
      <c r="C52" s="308"/>
      <c r="D52" s="308"/>
      <c r="E52" s="308"/>
      <c r="F52" s="308"/>
      <c r="G52" s="308"/>
      <c r="H52" s="308"/>
      <c r="I52" s="308"/>
      <c r="J52" s="308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316"/>
      <c r="AC52" s="80"/>
    </row>
    <row r="53" spans="1:30" ht="30" customHeight="1" x14ac:dyDescent="0.4">
      <c r="A53" s="318"/>
      <c r="B53" s="162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319"/>
      <c r="P53" s="319"/>
      <c r="Q53" s="319"/>
      <c r="R53" s="319"/>
      <c r="S53" s="319"/>
      <c r="T53" s="319"/>
      <c r="U53" s="319"/>
      <c r="V53" s="319"/>
      <c r="W53" s="319"/>
      <c r="X53" s="319"/>
      <c r="Y53" s="319"/>
      <c r="Z53" s="319"/>
      <c r="AA53" s="319"/>
      <c r="AB53" s="316"/>
      <c r="AC53" s="80"/>
    </row>
    <row r="54" spans="1:30" ht="30" customHeight="1" x14ac:dyDescent="0.4">
      <c r="A54" s="318"/>
      <c r="B54" s="162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316"/>
      <c r="AC54" s="80"/>
    </row>
    <row r="55" spans="1:30" ht="30" customHeight="1" x14ac:dyDescent="0.4">
      <c r="A55" s="318"/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319"/>
      <c r="P55" s="319"/>
      <c r="Q55" s="319"/>
      <c r="R55" s="319"/>
      <c r="S55" s="319"/>
      <c r="T55" s="319"/>
      <c r="U55" s="319"/>
      <c r="V55" s="319"/>
      <c r="W55" s="319"/>
      <c r="X55" s="319"/>
      <c r="Y55" s="319"/>
      <c r="Z55" s="319"/>
      <c r="AA55" s="319"/>
      <c r="AB55" s="316"/>
      <c r="AC55" s="80"/>
    </row>
    <row r="56" spans="1:30" ht="30" customHeight="1" x14ac:dyDescent="0.4">
      <c r="A56" s="318"/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316"/>
      <c r="AC56" s="80"/>
    </row>
    <row r="57" spans="1:30" ht="30" customHeight="1" x14ac:dyDescent="0.4">
      <c r="A57" s="318"/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6"/>
      <c r="AC57" s="80"/>
    </row>
    <row r="58" spans="1:30" ht="30" customHeight="1" x14ac:dyDescent="0.4">
      <c r="A58" s="318"/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316"/>
      <c r="AC58" s="46"/>
      <c r="AD58" s="43"/>
    </row>
    <row r="59" spans="1:30" ht="27.95" customHeight="1" x14ac:dyDescent="0.4">
      <c r="A59" s="318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30"/>
      <c r="AC59" s="80"/>
    </row>
    <row r="60" spans="1:30" ht="17.25" customHeight="1" x14ac:dyDescent="0.4">
      <c r="A60" s="321"/>
      <c r="B60" s="322"/>
      <c r="C60" s="322"/>
      <c r="D60" s="322"/>
      <c r="E60" s="322"/>
      <c r="F60" s="322"/>
      <c r="G60" s="322"/>
      <c r="H60" s="322"/>
      <c r="I60" s="303"/>
      <c r="J60" s="303"/>
      <c r="K60" s="303"/>
      <c r="L60" s="303"/>
      <c r="M60" s="293"/>
      <c r="N60" s="293"/>
      <c r="O60" s="293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316"/>
      <c r="AC60" s="80"/>
    </row>
    <row r="61" spans="1:30" ht="27.95" customHeight="1" x14ac:dyDescent="0.4">
      <c r="A61" s="306"/>
      <c r="B61" s="280" t="s">
        <v>105</v>
      </c>
      <c r="C61" s="315"/>
      <c r="D61" s="315"/>
      <c r="E61" s="315"/>
      <c r="F61" s="315"/>
      <c r="G61" s="315"/>
      <c r="H61" s="315"/>
      <c r="I61" s="293"/>
      <c r="J61" s="293"/>
      <c r="K61" s="293"/>
      <c r="L61" s="293"/>
      <c r="M61" s="293"/>
      <c r="N61" s="293"/>
      <c r="O61" s="293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316"/>
      <c r="AC61" s="80"/>
    </row>
    <row r="62" spans="1:30" ht="17.25" customHeight="1" x14ac:dyDescent="0.4">
      <c r="A62" s="317"/>
      <c r="B62" s="315"/>
      <c r="C62" s="315"/>
      <c r="D62" s="315"/>
      <c r="E62" s="315"/>
      <c r="F62" s="315"/>
      <c r="G62" s="315"/>
      <c r="H62" s="315"/>
      <c r="I62" s="293"/>
      <c r="J62" s="293"/>
      <c r="K62" s="293"/>
      <c r="L62" s="293"/>
      <c r="M62" s="293"/>
      <c r="N62" s="293"/>
      <c r="O62" s="293"/>
      <c r="P62" s="325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316"/>
      <c r="AC62" s="80"/>
    </row>
    <row r="63" spans="1:30" ht="14.25" customHeight="1" x14ac:dyDescent="0.4">
      <c r="A63" s="318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325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316"/>
      <c r="AC63" s="80"/>
    </row>
    <row r="64" spans="1:30" ht="27.95" customHeight="1" x14ac:dyDescent="0.4">
      <c r="A64" s="318"/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059" t="s">
        <v>92</v>
      </c>
      <c r="P64" s="1059"/>
      <c r="Q64" s="1059"/>
      <c r="R64" s="1059"/>
      <c r="S64" s="1059"/>
      <c r="T64" s="325"/>
      <c r="U64" s="1059" t="s">
        <v>93</v>
      </c>
      <c r="V64" s="1059"/>
      <c r="W64" s="325"/>
      <c r="X64" s="1059" t="s">
        <v>94</v>
      </c>
      <c r="Y64" s="1059"/>
      <c r="Z64" s="1059"/>
      <c r="AA64" s="1059"/>
      <c r="AB64" s="316"/>
      <c r="AC64" s="80"/>
    </row>
    <row r="65" spans="1:29" ht="17.25" customHeight="1" x14ac:dyDescent="0.4">
      <c r="A65" s="318"/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316"/>
      <c r="AC65" s="80"/>
    </row>
    <row r="66" spans="1:29" ht="30" customHeight="1" x14ac:dyDescent="0.4">
      <c r="A66" s="307"/>
      <c r="B66" s="313" t="s">
        <v>83</v>
      </c>
      <c r="C66" s="668" t="s">
        <v>106</v>
      </c>
      <c r="D66" s="668"/>
      <c r="E66" s="308"/>
      <c r="F66" s="308"/>
      <c r="G66" s="308"/>
      <c r="H66" s="308"/>
      <c r="I66" s="308"/>
      <c r="J66" s="308"/>
      <c r="K66" s="162"/>
      <c r="L66" s="162"/>
      <c r="M66" s="309" t="s">
        <v>85</v>
      </c>
      <c r="N66" s="162"/>
      <c r="O66" s="319"/>
      <c r="P66" s="319"/>
      <c r="Q66" s="319"/>
      <c r="R66" s="319"/>
      <c r="S66" s="319"/>
      <c r="T66" s="162"/>
      <c r="U66" s="319"/>
      <c r="V66" s="319"/>
      <c r="W66" s="162"/>
      <c r="X66" s="319"/>
      <c r="Y66" s="319"/>
      <c r="Z66" s="319"/>
      <c r="AA66" s="319"/>
      <c r="AB66" s="316"/>
      <c r="AC66" s="80"/>
    </row>
    <row r="67" spans="1:29" ht="39.950000000000003" customHeight="1" x14ac:dyDescent="0.4">
      <c r="A67" s="307"/>
      <c r="B67" s="31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316"/>
      <c r="AC67" s="80"/>
    </row>
    <row r="68" spans="1:29" ht="30" customHeight="1" x14ac:dyDescent="0.4">
      <c r="A68" s="307"/>
      <c r="B68" s="313" t="s">
        <v>86</v>
      </c>
      <c r="C68" s="668" t="s">
        <v>107</v>
      </c>
      <c r="D68" s="668"/>
      <c r="E68" s="308"/>
      <c r="F68" s="308"/>
      <c r="G68" s="308"/>
      <c r="H68" s="308"/>
      <c r="I68" s="308"/>
      <c r="J68" s="308"/>
      <c r="K68" s="162"/>
      <c r="L68" s="162"/>
      <c r="M68" s="309" t="s">
        <v>85</v>
      </c>
      <c r="N68" s="162"/>
      <c r="O68" s="319"/>
      <c r="P68" s="319"/>
      <c r="Q68" s="319"/>
      <c r="R68" s="319"/>
      <c r="S68" s="319"/>
      <c r="T68" s="162"/>
      <c r="U68" s="319"/>
      <c r="V68" s="319"/>
      <c r="W68" s="162"/>
      <c r="X68" s="319"/>
      <c r="Y68" s="319"/>
      <c r="Z68" s="319"/>
      <c r="AA68" s="319"/>
      <c r="AB68" s="316"/>
      <c r="AC68" s="80"/>
    </row>
    <row r="69" spans="1:29" ht="39.950000000000003" customHeight="1" x14ac:dyDescent="0.4">
      <c r="A69" s="307"/>
      <c r="B69" s="31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316"/>
      <c r="AC69" s="80"/>
    </row>
    <row r="70" spans="1:29" ht="30" customHeight="1" x14ac:dyDescent="0.4">
      <c r="A70" s="307"/>
      <c r="B70" s="313" t="s">
        <v>88</v>
      </c>
      <c r="C70" s="668" t="s">
        <v>108</v>
      </c>
      <c r="D70" s="668"/>
      <c r="E70" s="308"/>
      <c r="F70" s="308"/>
      <c r="G70" s="308"/>
      <c r="H70" s="308"/>
      <c r="I70" s="308"/>
      <c r="J70" s="308"/>
      <c r="K70" s="162"/>
      <c r="L70" s="162"/>
      <c r="M70" s="309" t="s">
        <v>85</v>
      </c>
      <c r="N70" s="162"/>
      <c r="O70" s="319"/>
      <c r="P70" s="319"/>
      <c r="Q70" s="319"/>
      <c r="R70" s="319"/>
      <c r="S70" s="319"/>
      <c r="T70" s="162"/>
      <c r="U70" s="319"/>
      <c r="V70" s="319"/>
      <c r="W70" s="162"/>
      <c r="X70" s="319"/>
      <c r="Y70" s="319"/>
      <c r="Z70" s="319"/>
      <c r="AA70" s="319"/>
      <c r="AB70" s="316"/>
      <c r="AC70" s="80"/>
    </row>
    <row r="71" spans="1:29" ht="39.950000000000003" customHeight="1" x14ac:dyDescent="0.4">
      <c r="A71" s="307"/>
      <c r="B71" s="31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  <c r="AA71" s="162"/>
      <c r="AB71" s="316"/>
      <c r="AC71" s="80"/>
    </row>
    <row r="72" spans="1:29" ht="30" customHeight="1" x14ac:dyDescent="0.4">
      <c r="A72" s="307"/>
      <c r="B72" s="313" t="s">
        <v>89</v>
      </c>
      <c r="C72" s="668" t="s">
        <v>109</v>
      </c>
      <c r="D72" s="668"/>
      <c r="E72" s="308"/>
      <c r="F72" s="308"/>
      <c r="G72" s="308"/>
      <c r="H72" s="308"/>
      <c r="I72" s="308"/>
      <c r="J72" s="308"/>
      <c r="K72" s="162"/>
      <c r="L72" s="162"/>
      <c r="M72" s="309" t="s">
        <v>85</v>
      </c>
      <c r="N72" s="162"/>
      <c r="O72" s="319"/>
      <c r="P72" s="319"/>
      <c r="Q72" s="319"/>
      <c r="R72" s="319"/>
      <c r="S72" s="319"/>
      <c r="T72" s="162"/>
      <c r="U72" s="319"/>
      <c r="V72" s="319"/>
      <c r="W72" s="162"/>
      <c r="X72" s="319"/>
      <c r="Y72" s="319"/>
      <c r="Z72" s="319"/>
      <c r="AA72" s="319"/>
      <c r="AB72" s="316"/>
      <c r="AC72" s="80"/>
    </row>
    <row r="73" spans="1:29" ht="39.950000000000003" customHeight="1" x14ac:dyDescent="0.4">
      <c r="A73" s="307"/>
      <c r="B73" s="312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  <c r="AA73" s="162"/>
      <c r="AB73" s="316"/>
      <c r="AC73" s="80"/>
    </row>
    <row r="74" spans="1:29" ht="30" customHeight="1" x14ac:dyDescent="0.4">
      <c r="A74" s="307"/>
      <c r="B74" s="313" t="s">
        <v>99</v>
      </c>
      <c r="C74" s="668" t="s">
        <v>110</v>
      </c>
      <c r="D74" s="668"/>
      <c r="E74" s="308"/>
      <c r="F74" s="308"/>
      <c r="G74" s="308"/>
      <c r="H74" s="308"/>
      <c r="I74" s="308"/>
      <c r="J74" s="308"/>
      <c r="K74" s="162"/>
      <c r="L74" s="162"/>
      <c r="M74" s="309" t="s">
        <v>85</v>
      </c>
      <c r="N74" s="162"/>
      <c r="O74" s="319"/>
      <c r="P74" s="319"/>
      <c r="Q74" s="319"/>
      <c r="R74" s="319"/>
      <c r="S74" s="319"/>
      <c r="T74" s="162"/>
      <c r="U74" s="319"/>
      <c r="V74" s="319"/>
      <c r="W74" s="162"/>
      <c r="X74" s="319"/>
      <c r="Y74" s="319"/>
      <c r="Z74" s="319"/>
      <c r="AA74" s="319"/>
      <c r="AB74" s="316"/>
      <c r="AC74" s="80"/>
    </row>
    <row r="75" spans="1:29" ht="39.950000000000003" customHeight="1" x14ac:dyDescent="0.4">
      <c r="A75" s="307"/>
      <c r="B75" s="31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  <c r="AA75" s="162"/>
      <c r="AB75" s="316"/>
      <c r="AC75" s="80"/>
    </row>
    <row r="76" spans="1:29" ht="30" customHeight="1" x14ac:dyDescent="0.4">
      <c r="A76" s="307"/>
      <c r="B76" s="313" t="s">
        <v>111</v>
      </c>
      <c r="C76" s="668" t="s">
        <v>112</v>
      </c>
      <c r="D76" s="668"/>
      <c r="E76" s="308"/>
      <c r="F76" s="308"/>
      <c r="G76" s="308"/>
      <c r="H76" s="308"/>
      <c r="I76" s="308"/>
      <c r="J76" s="308"/>
      <c r="K76" s="162"/>
      <c r="L76" s="162"/>
      <c r="M76" s="309" t="s">
        <v>85</v>
      </c>
      <c r="N76" s="162"/>
      <c r="O76" s="319"/>
      <c r="P76" s="319"/>
      <c r="Q76" s="319"/>
      <c r="R76" s="319"/>
      <c r="S76" s="319"/>
      <c r="T76" s="162"/>
      <c r="U76" s="319"/>
      <c r="V76" s="319"/>
      <c r="W76" s="162"/>
      <c r="X76" s="319"/>
      <c r="Y76" s="319"/>
      <c r="Z76" s="319"/>
      <c r="AA76" s="319"/>
      <c r="AB76" s="316"/>
      <c r="AC76" s="80"/>
    </row>
    <row r="77" spans="1:29" ht="30" customHeight="1" x14ac:dyDescent="0.4">
      <c r="A77" s="307"/>
      <c r="B77" s="312"/>
      <c r="C77" s="668" t="s">
        <v>113</v>
      </c>
      <c r="D77" s="668"/>
      <c r="E77" s="308"/>
      <c r="F77" s="308"/>
      <c r="G77" s="308"/>
      <c r="H77" s="308"/>
      <c r="I77" s="308"/>
      <c r="J77" s="308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316"/>
      <c r="AC77" s="80"/>
    </row>
    <row r="78" spans="1:29" ht="39.950000000000003" customHeight="1" x14ac:dyDescent="0.4">
      <c r="A78" s="307"/>
      <c r="B78" s="312"/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316"/>
      <c r="AC78" s="80"/>
    </row>
    <row r="79" spans="1:29" ht="30" customHeight="1" x14ac:dyDescent="0.4">
      <c r="A79" s="307"/>
      <c r="B79" s="313" t="s">
        <v>114</v>
      </c>
      <c r="C79" s="668" t="s">
        <v>100</v>
      </c>
      <c r="D79" s="668"/>
      <c r="E79" s="308"/>
      <c r="F79" s="308"/>
      <c r="G79" s="308"/>
      <c r="H79" s="308"/>
      <c r="I79" s="308"/>
      <c r="J79" s="308"/>
      <c r="K79" s="162"/>
      <c r="L79" s="162"/>
      <c r="M79" s="309" t="s">
        <v>85</v>
      </c>
      <c r="N79" s="162"/>
      <c r="O79" s="319"/>
      <c r="P79" s="319"/>
      <c r="Q79" s="319"/>
      <c r="R79" s="319"/>
      <c r="S79" s="319"/>
      <c r="T79" s="162"/>
      <c r="U79" s="319"/>
      <c r="V79" s="319"/>
      <c r="W79" s="162"/>
      <c r="X79" s="319"/>
      <c r="Y79" s="319"/>
      <c r="Z79" s="319"/>
      <c r="AA79" s="319"/>
      <c r="AB79" s="316"/>
      <c r="AC79" s="80"/>
    </row>
    <row r="80" spans="1:29" ht="27.95" customHeight="1" x14ac:dyDescent="0.4">
      <c r="A80" s="318"/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316"/>
      <c r="AC80" s="80"/>
    </row>
    <row r="81" spans="1:29" ht="27.95" customHeight="1" thickBot="1" x14ac:dyDescent="0.45">
      <c r="A81" s="331"/>
      <c r="B81" s="332"/>
      <c r="C81" s="332"/>
      <c r="D81" s="332"/>
      <c r="E81" s="332"/>
      <c r="F81" s="332"/>
      <c r="G81" s="332"/>
      <c r="H81" s="332"/>
      <c r="I81" s="332"/>
      <c r="J81" s="332"/>
      <c r="K81" s="332"/>
      <c r="L81" s="332"/>
      <c r="M81" s="332"/>
      <c r="N81" s="332"/>
      <c r="O81" s="332"/>
      <c r="P81" s="332"/>
      <c r="Q81" s="332"/>
      <c r="R81" s="332"/>
      <c r="S81" s="332"/>
      <c r="T81" s="332"/>
      <c r="U81" s="332"/>
      <c r="V81" s="332"/>
      <c r="W81" s="332"/>
      <c r="X81" s="332"/>
      <c r="Y81" s="332"/>
      <c r="Z81" s="332"/>
      <c r="AA81" s="332"/>
      <c r="AB81" s="333"/>
      <c r="AC81" s="80"/>
    </row>
    <row r="82" spans="1:29" ht="27.95" customHeight="1" x14ac:dyDescent="0.4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80"/>
    </row>
    <row r="83" spans="1:29" ht="27.95" customHeight="1" x14ac:dyDescent="0.4">
      <c r="A83" s="1018">
        <v>15</v>
      </c>
      <c r="B83" s="1018"/>
      <c r="C83" s="1018"/>
      <c r="D83" s="1018"/>
      <c r="E83" s="1018"/>
      <c r="F83" s="1018"/>
      <c r="G83" s="1018"/>
      <c r="H83" s="1018"/>
      <c r="I83" s="1018"/>
      <c r="J83" s="1018"/>
      <c r="K83" s="1018"/>
      <c r="L83" s="1018"/>
      <c r="M83" s="1018"/>
      <c r="N83" s="1018"/>
      <c r="O83" s="1018"/>
      <c r="P83" s="1018"/>
      <c r="Q83" s="1018"/>
      <c r="R83" s="1018"/>
      <c r="S83" s="1018"/>
      <c r="T83" s="1018"/>
      <c r="U83" s="1018"/>
      <c r="V83" s="1018"/>
      <c r="W83" s="1018"/>
      <c r="X83" s="1018"/>
      <c r="Y83" s="1018"/>
      <c r="Z83" s="1018"/>
      <c r="AA83" s="1018"/>
      <c r="AB83" s="1018"/>
      <c r="AC83" s="80"/>
    </row>
    <row r="84" spans="1:29" s="43" customFormat="1" ht="30" customHeight="1" x14ac:dyDescent="0.4">
      <c r="A84" s="1018"/>
      <c r="B84" s="1018"/>
      <c r="C84" s="1018"/>
      <c r="D84" s="1018"/>
      <c r="E84" s="1018"/>
      <c r="F84" s="1018"/>
      <c r="G84" s="1018"/>
      <c r="H84" s="1018"/>
      <c r="I84" s="1018"/>
      <c r="J84" s="1018"/>
      <c r="K84" s="1018"/>
      <c r="L84" s="1018"/>
      <c r="M84" s="1018"/>
      <c r="N84" s="1018"/>
      <c r="O84" s="1018"/>
      <c r="P84" s="1018"/>
      <c r="Q84" s="1018"/>
      <c r="R84" s="1018"/>
      <c r="S84" s="1018"/>
      <c r="T84" s="1018"/>
      <c r="U84" s="1018"/>
      <c r="V84" s="1018"/>
      <c r="W84" s="1018"/>
      <c r="X84" s="1018"/>
      <c r="Y84" s="1018"/>
      <c r="Z84" s="1018"/>
      <c r="AA84" s="1018"/>
      <c r="AB84" s="1018"/>
      <c r="AC84" s="46"/>
    </row>
    <row r="85" spans="1:29" ht="24.95" customHeight="1" x14ac:dyDescent="0.4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</row>
    <row r="86" spans="1:29" ht="30" x14ac:dyDescent="0.4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</row>
    <row r="87" spans="1:29" ht="30" x14ac:dyDescent="0.4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</row>
    <row r="88" spans="1:29" ht="30" x14ac:dyDescent="0.4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</row>
    <row r="89" spans="1:29" ht="30" x14ac:dyDescent="0.4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</row>
    <row r="90" spans="1:29" ht="30" x14ac:dyDescent="0.4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</row>
    <row r="91" spans="1:29" ht="30" x14ac:dyDescent="0.4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46"/>
      <c r="V91" s="80"/>
      <c r="W91" s="80"/>
      <c r="X91" s="80"/>
      <c r="Y91" s="80"/>
      <c r="Z91" s="80"/>
      <c r="AA91" s="80"/>
      <c r="AB91" s="80"/>
      <c r="AC91" s="80"/>
    </row>
    <row r="92" spans="1:29" ht="30" x14ac:dyDescent="0.4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</row>
    <row r="93" spans="1:29" ht="30" x14ac:dyDescent="0.4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</row>
    <row r="94" spans="1:29" ht="30" x14ac:dyDescent="0.4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</row>
    <row r="95" spans="1:29" ht="30" x14ac:dyDescent="0.4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</row>
    <row r="96" spans="1:29" ht="30" x14ac:dyDescent="0.4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</row>
    <row r="97" spans="1:29" ht="30" x14ac:dyDescent="0.4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</row>
    <row r="98" spans="1:29" ht="30" x14ac:dyDescent="0.4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</row>
    <row r="99" spans="1:29" ht="30" x14ac:dyDescent="0.4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</row>
    <row r="100" spans="1:29" ht="30" x14ac:dyDescent="0.4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</row>
    <row r="101" spans="1:29" ht="30" x14ac:dyDescent="0.4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</row>
    <row r="102" spans="1:29" ht="30" x14ac:dyDescent="0.4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</row>
    <row r="103" spans="1:29" ht="30" x14ac:dyDescent="0.4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</row>
    <row r="104" spans="1:29" ht="30" x14ac:dyDescent="0.4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</row>
    <row r="105" spans="1:29" ht="30" x14ac:dyDescent="0.4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</row>
    <row r="106" spans="1:29" ht="30" x14ac:dyDescent="0.4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</row>
    <row r="107" spans="1:29" ht="30" x14ac:dyDescent="0.4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</row>
    <row r="108" spans="1:29" ht="30" x14ac:dyDescent="0.4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</row>
    <row r="109" spans="1:29" ht="30" x14ac:dyDescent="0.4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</row>
    <row r="110" spans="1:29" ht="30" x14ac:dyDescent="0.4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</row>
    <row r="111" spans="1:29" ht="30" x14ac:dyDescent="0.4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</row>
    <row r="112" spans="1:29" ht="30" x14ac:dyDescent="0.4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</row>
    <row r="113" spans="1:29" ht="30" x14ac:dyDescent="0.4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</row>
    <row r="114" spans="1:29" ht="30" x14ac:dyDescent="0.4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</row>
    <row r="115" spans="1:29" ht="30" x14ac:dyDescent="0.4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</row>
    <row r="116" spans="1:29" ht="30" x14ac:dyDescent="0.4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</row>
    <row r="117" spans="1:29" ht="30" x14ac:dyDescent="0.4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</row>
    <row r="118" spans="1:29" ht="30" x14ac:dyDescent="0.4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</row>
    <row r="119" spans="1:29" ht="30" x14ac:dyDescent="0.4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</row>
    <row r="120" spans="1:29" ht="30" x14ac:dyDescent="0.4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</row>
    <row r="121" spans="1:29" ht="30" x14ac:dyDescent="0.4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</row>
    <row r="122" spans="1:29" ht="30" x14ac:dyDescent="0.4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</row>
    <row r="123" spans="1:29" ht="30" x14ac:dyDescent="0.4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</row>
    <row r="124" spans="1:29" ht="30" x14ac:dyDescent="0.4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</row>
    <row r="125" spans="1:29" ht="30" x14ac:dyDescent="0.4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</row>
    <row r="126" spans="1:29" ht="30" x14ac:dyDescent="0.4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</row>
    <row r="127" spans="1:29" ht="30" x14ac:dyDescent="0.4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</row>
    <row r="128" spans="1:29" ht="30" x14ac:dyDescent="0.4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</row>
    <row r="129" spans="1:29" ht="30" x14ac:dyDescent="0.4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</row>
    <row r="130" spans="1:29" ht="30" x14ac:dyDescent="0.4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</row>
    <row r="131" spans="1:29" ht="30" x14ac:dyDescent="0.4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</row>
    <row r="132" spans="1:29" ht="30" x14ac:dyDescent="0.4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</row>
    <row r="133" spans="1:29" ht="30" x14ac:dyDescent="0.4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</row>
    <row r="134" spans="1:29" ht="30" x14ac:dyDescent="0.4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</row>
    <row r="135" spans="1:29" ht="30" x14ac:dyDescent="0.4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</row>
    <row r="136" spans="1:29" ht="30" x14ac:dyDescent="0.4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</row>
    <row r="137" spans="1:29" ht="30" x14ac:dyDescent="0.4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</row>
    <row r="138" spans="1:29" ht="30" x14ac:dyDescent="0.4">
      <c r="O138" s="80"/>
    </row>
  </sheetData>
  <mergeCells count="17">
    <mergeCell ref="X64:AA64"/>
    <mergeCell ref="A83:AB83"/>
    <mergeCell ref="A84:AB84"/>
    <mergeCell ref="C47:D48"/>
    <mergeCell ref="E47:G48"/>
    <mergeCell ref="J47:K48"/>
    <mergeCell ref="L47:N48"/>
    <mergeCell ref="O64:S64"/>
    <mergeCell ref="U64:V64"/>
    <mergeCell ref="O45:S45"/>
    <mergeCell ref="U45:V45"/>
    <mergeCell ref="X45:AA45"/>
    <mergeCell ref="A3:AB3"/>
    <mergeCell ref="A6:AB6"/>
    <mergeCell ref="O28:S28"/>
    <mergeCell ref="U28:V28"/>
    <mergeCell ref="X28:AA28"/>
  </mergeCells>
  <printOptions horizontalCentered="1"/>
  <pageMargins left="0.7" right="0.7" top="0.75" bottom="0.75" header="0.3" footer="0.3"/>
  <pageSetup paperSize="9" scale="34" fitToWidth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>
    <tabColor rgb="FFFF0000"/>
  </sheetPr>
  <dimension ref="A1:EP2"/>
  <sheetViews>
    <sheetView tabSelected="1" topLeftCell="EA1" zoomScaleNormal="100" workbookViewId="0">
      <selection activeCell="EQ2" sqref="EQ2"/>
    </sheetView>
  </sheetViews>
  <sheetFormatPr defaultRowHeight="15" x14ac:dyDescent="0.2"/>
  <cols>
    <col min="1" max="3" width="8.796875" style="703"/>
    <col min="4" max="4" width="8.3984375" style="703" customWidth="1"/>
    <col min="5" max="8" width="8.796875" style="703"/>
    <col min="9" max="9" width="10.296875" style="703" customWidth="1"/>
    <col min="10" max="29" width="8.796875" style="703"/>
    <col min="30" max="30" width="8.796875" style="703" customWidth="1"/>
    <col min="31" max="65" width="8.796875" style="703"/>
    <col min="66" max="67" width="7.5" style="703" customWidth="1"/>
    <col min="68" max="16384" width="8.796875" style="703"/>
  </cols>
  <sheetData>
    <row r="1" spans="1:146" ht="30" x14ac:dyDescent="0.2">
      <c r="A1" s="701" t="s">
        <v>581</v>
      </c>
      <c r="B1" s="701" t="s">
        <v>725</v>
      </c>
      <c r="C1" s="701" t="s">
        <v>726</v>
      </c>
      <c r="D1" s="701" t="s">
        <v>582</v>
      </c>
      <c r="E1" s="701" t="s">
        <v>583</v>
      </c>
      <c r="F1" s="701" t="s">
        <v>584</v>
      </c>
      <c r="G1" s="701" t="s">
        <v>585</v>
      </c>
      <c r="H1" s="701" t="s">
        <v>586</v>
      </c>
      <c r="I1" s="701" t="s">
        <v>587</v>
      </c>
      <c r="J1" s="701" t="s">
        <v>588</v>
      </c>
      <c r="K1" s="701" t="s">
        <v>589</v>
      </c>
      <c r="L1" s="701" t="s">
        <v>590</v>
      </c>
      <c r="M1" s="701" t="s">
        <v>591</v>
      </c>
      <c r="N1" s="701" t="s">
        <v>592</v>
      </c>
      <c r="O1" s="701" t="s">
        <v>593</v>
      </c>
      <c r="P1" s="701" t="s">
        <v>594</v>
      </c>
      <c r="Q1" s="701" t="s">
        <v>595</v>
      </c>
      <c r="R1" s="701" t="s">
        <v>596</v>
      </c>
      <c r="S1" s="701" t="s">
        <v>597</v>
      </c>
      <c r="T1" s="701" t="s">
        <v>598</v>
      </c>
      <c r="U1" s="701" t="s">
        <v>599</v>
      </c>
      <c r="V1" s="701" t="s">
        <v>600</v>
      </c>
      <c r="W1" s="701" t="s">
        <v>601</v>
      </c>
      <c r="X1" s="701" t="s">
        <v>602</v>
      </c>
      <c r="Y1" s="701" t="s">
        <v>603</v>
      </c>
      <c r="Z1" s="701" t="s">
        <v>604</v>
      </c>
      <c r="AA1" s="701" t="s">
        <v>605</v>
      </c>
      <c r="AB1" s="701" t="s">
        <v>606</v>
      </c>
      <c r="AC1" s="701" t="s">
        <v>607</v>
      </c>
      <c r="AD1" s="701" t="s">
        <v>608</v>
      </c>
      <c r="AE1" s="701" t="s">
        <v>609</v>
      </c>
      <c r="AF1" s="701" t="s">
        <v>610</v>
      </c>
      <c r="AG1" s="701" t="s">
        <v>611</v>
      </c>
      <c r="AH1" s="701" t="s">
        <v>612</v>
      </c>
      <c r="AI1" s="701" t="s">
        <v>613</v>
      </c>
      <c r="AJ1" s="701" t="s">
        <v>614</v>
      </c>
      <c r="AK1" s="701" t="s">
        <v>615</v>
      </c>
      <c r="AL1" s="701" t="s">
        <v>616</v>
      </c>
      <c r="AM1" s="701" t="s">
        <v>617</v>
      </c>
      <c r="AN1" s="701" t="s">
        <v>618</v>
      </c>
      <c r="AO1" s="701" t="s">
        <v>619</v>
      </c>
      <c r="AP1" s="701" t="s">
        <v>620</v>
      </c>
      <c r="AQ1" s="701" t="s">
        <v>621</v>
      </c>
      <c r="AR1" s="701" t="s">
        <v>622</v>
      </c>
      <c r="AS1" s="701" t="s">
        <v>623</v>
      </c>
      <c r="AT1" s="701" t="s">
        <v>624</v>
      </c>
      <c r="AU1" s="701" t="s">
        <v>625</v>
      </c>
      <c r="AV1" s="701" t="s">
        <v>626</v>
      </c>
      <c r="AW1" s="701" t="s">
        <v>627</v>
      </c>
      <c r="AX1" s="701" t="s">
        <v>628</v>
      </c>
      <c r="AY1" s="701" t="s">
        <v>629</v>
      </c>
      <c r="AZ1" s="701" t="s">
        <v>630</v>
      </c>
      <c r="BA1" s="701" t="s">
        <v>631</v>
      </c>
      <c r="BB1" s="701" t="s">
        <v>632</v>
      </c>
      <c r="BC1" s="701" t="s">
        <v>633</v>
      </c>
      <c r="BD1" s="701" t="s">
        <v>634</v>
      </c>
      <c r="BE1" s="701" t="s">
        <v>723</v>
      </c>
      <c r="BF1" s="701" t="s">
        <v>635</v>
      </c>
      <c r="BG1" s="701" t="s">
        <v>636</v>
      </c>
      <c r="BH1" s="701" t="s">
        <v>637</v>
      </c>
      <c r="BI1" s="701" t="s">
        <v>638</v>
      </c>
      <c r="BJ1" s="701" t="s">
        <v>639</v>
      </c>
      <c r="BK1" s="702" t="s">
        <v>732</v>
      </c>
      <c r="BL1" s="701" t="s">
        <v>640</v>
      </c>
      <c r="BM1" s="701" t="s">
        <v>641</v>
      </c>
      <c r="BN1" s="701" t="s">
        <v>642</v>
      </c>
      <c r="BO1" s="702" t="s">
        <v>733</v>
      </c>
      <c r="BP1" s="701" t="s">
        <v>643</v>
      </c>
      <c r="BQ1" s="701" t="s">
        <v>644</v>
      </c>
      <c r="BR1" s="701" t="s">
        <v>645</v>
      </c>
      <c r="BS1" s="701" t="s">
        <v>646</v>
      </c>
      <c r="BT1" s="701" t="s">
        <v>647</v>
      </c>
      <c r="BU1" s="701" t="s">
        <v>648</v>
      </c>
      <c r="BV1" s="701" t="s">
        <v>649</v>
      </c>
      <c r="BW1" s="701" t="s">
        <v>650</v>
      </c>
      <c r="BX1" s="701" t="s">
        <v>651</v>
      </c>
      <c r="BY1" s="701" t="s">
        <v>652</v>
      </c>
      <c r="BZ1" s="701" t="s">
        <v>653</v>
      </c>
      <c r="CA1" s="701" t="s">
        <v>654</v>
      </c>
      <c r="CB1" s="701" t="s">
        <v>655</v>
      </c>
      <c r="CC1" s="701" t="s">
        <v>656</v>
      </c>
      <c r="CD1" s="701" t="s">
        <v>657</v>
      </c>
      <c r="CE1" s="701" t="s">
        <v>658</v>
      </c>
      <c r="CF1" s="701" t="s">
        <v>659</v>
      </c>
      <c r="CG1" s="701" t="s">
        <v>660</v>
      </c>
      <c r="CH1" s="701" t="s">
        <v>661</v>
      </c>
      <c r="CI1" s="701" t="s">
        <v>662</v>
      </c>
      <c r="CJ1" s="701" t="s">
        <v>663</v>
      </c>
      <c r="CK1" s="701" t="s">
        <v>664</v>
      </c>
      <c r="CL1" s="701" t="s">
        <v>665</v>
      </c>
      <c r="CM1" s="701" t="s">
        <v>666</v>
      </c>
      <c r="CN1" s="701" t="s">
        <v>667</v>
      </c>
      <c r="CO1" s="701" t="s">
        <v>668</v>
      </c>
      <c r="CP1" s="701" t="s">
        <v>669</v>
      </c>
      <c r="CQ1" s="701" t="s">
        <v>670</v>
      </c>
      <c r="CR1" s="701" t="s">
        <v>671</v>
      </c>
      <c r="CS1" s="701" t="s">
        <v>672</v>
      </c>
      <c r="CT1" s="701" t="s">
        <v>673</v>
      </c>
      <c r="CU1" s="701" t="s">
        <v>674</v>
      </c>
      <c r="CV1" s="701" t="s">
        <v>675</v>
      </c>
      <c r="CW1" s="701" t="s">
        <v>676</v>
      </c>
      <c r="CX1" s="701" t="s">
        <v>677</v>
      </c>
      <c r="CY1" s="701" t="s">
        <v>678</v>
      </c>
      <c r="CZ1" s="701" t="s">
        <v>679</v>
      </c>
      <c r="DA1" s="701" t="s">
        <v>680</v>
      </c>
      <c r="DB1" s="701" t="s">
        <v>681</v>
      </c>
      <c r="DC1" s="701" t="s">
        <v>682</v>
      </c>
      <c r="DD1" s="701" t="s">
        <v>683</v>
      </c>
      <c r="DE1" s="701" t="s">
        <v>684</v>
      </c>
      <c r="DF1" s="701" t="s">
        <v>685</v>
      </c>
      <c r="DG1" s="701" t="s">
        <v>686</v>
      </c>
      <c r="DH1" s="701" t="s">
        <v>687</v>
      </c>
      <c r="DI1" s="701" t="s">
        <v>688</v>
      </c>
      <c r="DJ1" s="701" t="s">
        <v>689</v>
      </c>
      <c r="DK1" s="701" t="s">
        <v>690</v>
      </c>
      <c r="DL1" s="702" t="s">
        <v>691</v>
      </c>
      <c r="DM1" s="701" t="s">
        <v>692</v>
      </c>
      <c r="DN1" s="701" t="s">
        <v>693</v>
      </c>
      <c r="DO1" s="701" t="s">
        <v>694</v>
      </c>
      <c r="DP1" s="701" t="s">
        <v>695</v>
      </c>
      <c r="DQ1" s="701" t="s">
        <v>696</v>
      </c>
      <c r="DR1" s="701" t="s">
        <v>697</v>
      </c>
      <c r="DS1" s="701" t="s">
        <v>698</v>
      </c>
      <c r="DT1" s="701" t="s">
        <v>699</v>
      </c>
      <c r="DU1" s="701" t="s">
        <v>700</v>
      </c>
      <c r="DV1" s="701" t="s">
        <v>701</v>
      </c>
      <c r="DW1" s="701" t="s">
        <v>702</v>
      </c>
      <c r="DX1" s="701" t="s">
        <v>703</v>
      </c>
      <c r="DY1" s="701" t="s">
        <v>704</v>
      </c>
      <c r="DZ1" s="701" t="s">
        <v>705</v>
      </c>
      <c r="EA1" s="701" t="s">
        <v>706</v>
      </c>
      <c r="EB1" s="701" t="s">
        <v>707</v>
      </c>
      <c r="EC1" s="701" t="s">
        <v>708</v>
      </c>
      <c r="ED1" s="701" t="s">
        <v>709</v>
      </c>
      <c r="EE1" s="702" t="s">
        <v>710</v>
      </c>
      <c r="EF1" s="701" t="s">
        <v>711</v>
      </c>
      <c r="EG1" s="701" t="s">
        <v>712</v>
      </c>
      <c r="EH1" s="701" t="s">
        <v>713</v>
      </c>
      <c r="EI1" s="701" t="s">
        <v>714</v>
      </c>
      <c r="EJ1" s="701" t="s">
        <v>715</v>
      </c>
      <c r="EK1" s="701" t="s">
        <v>716</v>
      </c>
      <c r="EL1" s="701" t="s">
        <v>717</v>
      </c>
      <c r="EM1" s="701" t="s">
        <v>718</v>
      </c>
      <c r="EN1" s="701" t="s">
        <v>719</v>
      </c>
      <c r="EO1" s="701" t="s">
        <v>720</v>
      </c>
      <c r="EP1" s="701" t="s">
        <v>721</v>
      </c>
    </row>
    <row r="2" spans="1:146" x14ac:dyDescent="0.2">
      <c r="A2" s="704">
        <f>'COVER 411'!AG20</f>
        <v>0</v>
      </c>
      <c r="B2" s="705">
        <f>'COVER 411'!F23</f>
        <v>0</v>
      </c>
      <c r="C2" s="705">
        <f>'COVER 411'!F28</f>
        <v>0</v>
      </c>
      <c r="D2" s="703">
        <f>'ms 3'!AY11</f>
        <v>0</v>
      </c>
      <c r="E2" s="703">
        <f>'ms 3'!BQ17</f>
        <v>0</v>
      </c>
      <c r="F2" s="703">
        <f>'ms 3'!J24</f>
        <v>0</v>
      </c>
      <c r="G2" s="703">
        <f>'ms 3'!BA24</f>
        <v>0</v>
      </c>
      <c r="H2" s="703">
        <f>'ms 3'!BZ32</f>
        <v>0</v>
      </c>
      <c r="I2" s="703">
        <f>'ms 3'!BZ35</f>
        <v>0</v>
      </c>
      <c r="J2" s="703">
        <f>'ms 3'!BZ38</f>
        <v>0</v>
      </c>
      <c r="K2" s="703">
        <f>'ms 3'!BZ41</f>
        <v>0</v>
      </c>
      <c r="L2" s="703">
        <f>'ms 3'!BZ44</f>
        <v>0</v>
      </c>
      <c r="M2" s="703">
        <f>'ms 3'!BZ47</f>
        <v>0</v>
      </c>
      <c r="N2" s="703">
        <f>'ms 3'!BZ50</f>
        <v>0</v>
      </c>
      <c r="O2" s="703">
        <f>'ms 3'!X50</f>
        <v>0</v>
      </c>
      <c r="P2" s="703">
        <f>'ms 3'!D60</f>
        <v>0</v>
      </c>
      <c r="Q2" s="703">
        <f>'ms 4'!D10</f>
        <v>0</v>
      </c>
      <c r="R2" s="703">
        <f>'ms 4'!BL20</f>
        <v>0</v>
      </c>
      <c r="S2" s="703">
        <f>'ms 4'!X29</f>
        <v>0</v>
      </c>
      <c r="T2" s="703">
        <f>'ms 4'!AH29</f>
        <v>0</v>
      </c>
      <c r="U2" s="703">
        <f>'ms 4'!AS29</f>
        <v>0</v>
      </c>
      <c r="V2" s="703">
        <f>'ms 4'!BD29</f>
        <v>0</v>
      </c>
      <c r="W2" s="703">
        <f>'ms 4'!BZ29</f>
        <v>0</v>
      </c>
      <c r="X2" s="703">
        <f>'ms 4'!X32</f>
        <v>0</v>
      </c>
      <c r="Y2" s="703">
        <f>'ms 4'!AH32</f>
        <v>0</v>
      </c>
      <c r="Z2" s="703">
        <f>'ms 4'!AS32</f>
        <v>0</v>
      </c>
      <c r="AA2" s="703">
        <f>'ms 4'!BD32</f>
        <v>0</v>
      </c>
      <c r="AB2" s="703">
        <f>'ms 4'!BZ32</f>
        <v>0</v>
      </c>
      <c r="AC2" s="706">
        <f>IF('ms 4'!F45&lt;&gt;"",1,IF('ms 4'!S45&lt;&gt;"",2,0))</f>
        <v>0</v>
      </c>
      <c r="AD2" s="703">
        <f>'ms 4'!D52</f>
        <v>0</v>
      </c>
      <c r="AE2" s="703">
        <f>'ms 4'!BE63</f>
        <v>0</v>
      </c>
      <c r="AF2" s="703">
        <f>'ms 4'!BE66</f>
        <v>0</v>
      </c>
      <c r="AG2" s="703">
        <f>'ms 5'!BK9</f>
        <v>0</v>
      </c>
      <c r="AH2" s="703">
        <f>'ms 5'!BK12</f>
        <v>0</v>
      </c>
      <c r="AI2" s="703">
        <f>'ms 5'!F15</f>
        <v>0</v>
      </c>
      <c r="AJ2" s="703">
        <f>'ms 5'!BE27</f>
        <v>0</v>
      </c>
      <c r="AK2" s="707">
        <f>IF('ms 5'!F35&lt;&gt;"",1,IF('ms 5'!S35&lt;&gt;"",2,0))</f>
        <v>0</v>
      </c>
      <c r="AL2" s="703">
        <f>IF('ms 5'!BT47&lt;&gt;"",1,IF('ms 5'!BT50&lt;&gt;"",2,IF('ms 5'!BT53&lt;&gt;"",9,IF('ms 5'!BT56&lt;&gt;"",3,IF('ms 5'!BT59&lt;&gt;"",4,IF('ms 5'!BT62&lt;&gt;"",5,IF('ms 5'!BT65&lt;&gt;"",6,IF('ms 5'!BT68&lt;&gt;"",7,0))))))))</f>
        <v>0</v>
      </c>
      <c r="AM2" s="703">
        <f>'ms 5'!BT50</f>
        <v>0</v>
      </c>
      <c r="AN2" s="703">
        <f>'ms 6'!AP9</f>
        <v>0</v>
      </c>
      <c r="AO2" s="703">
        <f>'ms 6'!AP12</f>
        <v>0</v>
      </c>
      <c r="AP2" s="703">
        <f>'ms 6'!BQ45</f>
        <v>0</v>
      </c>
      <c r="AQ2" s="703">
        <f>'ms 6'!BQ48</f>
        <v>0</v>
      </c>
      <c r="AR2" s="703">
        <f>'ms 6'!BQ51</f>
        <v>0</v>
      </c>
      <c r="AS2" s="703">
        <f>'ms 6'!BQ54</f>
        <v>0</v>
      </c>
      <c r="AT2" s="703">
        <f>'ms 6'!BQ57</f>
        <v>0</v>
      </c>
      <c r="AU2" s="703">
        <f>'ms 6'!BQ60</f>
        <v>0</v>
      </c>
      <c r="AV2" s="703">
        <f>'ms 6'!BQ66</f>
        <v>0</v>
      </c>
      <c r="AW2" s="703">
        <f>'ms 6'!BQ69</f>
        <v>0</v>
      </c>
      <c r="AX2" s="703">
        <f>'ms 6'!BQ72</f>
        <v>0</v>
      </c>
      <c r="AY2" s="703">
        <f>'ms 6'!BQ75</f>
        <v>0</v>
      </c>
      <c r="AZ2" s="703">
        <f>'ms 6'!BQ78</f>
        <v>0</v>
      </c>
      <c r="BA2" s="703">
        <f>'ms 6'!BQ81</f>
        <v>0</v>
      </c>
      <c r="BB2" s="703">
        <f>'ms 6'!BQ84</f>
        <v>0</v>
      </c>
      <c r="BC2" s="703">
        <f>'ms 7'!BK12</f>
        <v>0</v>
      </c>
      <c r="BD2" s="703">
        <f>'ms 7'!D12</f>
        <v>0</v>
      </c>
      <c r="BE2" s="703">
        <f>'ms 7'!BK26</f>
        <v>0</v>
      </c>
      <c r="BF2" s="703">
        <f>'ms 7'!BK34</f>
        <v>0</v>
      </c>
      <c r="BG2" s="703">
        <f>'ms 7'!BK41</f>
        <v>0</v>
      </c>
      <c r="BH2" s="707">
        <f>IF('ms 8'!F11&lt;&gt;"",1,IF('ms 8'!F14&lt;&gt;"",2,0))</f>
        <v>0</v>
      </c>
      <c r="BI2" s="703">
        <f>'ms 8'!BE30</f>
        <v>0</v>
      </c>
      <c r="BJ2" s="703">
        <f>'ms 8'!BN35</f>
        <v>0</v>
      </c>
      <c r="BK2" s="707">
        <f>BJ2/100*BE2</f>
        <v>0</v>
      </c>
      <c r="BL2" s="707">
        <f>IF('ms 8'!F50&lt;&gt;"",1,IF('ms 8'!F53&lt;&gt;"",2,0))</f>
        <v>0</v>
      </c>
      <c r="BM2" s="703">
        <f>'ms 8'!BE64</f>
        <v>0</v>
      </c>
      <c r="BN2" s="707">
        <f>'ms 8'!BN69</f>
        <v>0</v>
      </c>
      <c r="BO2" s="707">
        <f>BN2/100*BE2</f>
        <v>0</v>
      </c>
      <c r="BP2" s="707">
        <f>IF('ms 9'!F14&lt;&gt;"",1,IF('ms 9'!S14&lt;&gt;"",2,0))</f>
        <v>0</v>
      </c>
      <c r="BQ2" s="707">
        <f>IF('ms 9'!F27&lt;&gt;"",1,IF('ms 9'!S27&lt;&gt;"",2,0))</f>
        <v>0</v>
      </c>
      <c r="BR2" s="703">
        <f>'ms 9'!BV38</f>
        <v>0</v>
      </c>
      <c r="BS2" s="703">
        <f>'ms 9'!BV41</f>
        <v>0</v>
      </c>
      <c r="BT2" s="703">
        <f>'ms 9'!BV44</f>
        <v>0</v>
      </c>
      <c r="BU2" s="703">
        <f>'ms 9'!BV47</f>
        <v>0</v>
      </c>
      <c r="BV2" s="703">
        <f>'ms 9'!BV50</f>
        <v>0</v>
      </c>
      <c r="BW2" s="703">
        <f>'ms 9'!BV53</f>
        <v>0</v>
      </c>
      <c r="BX2" s="707">
        <f>IF('ms 9'!F67&lt;&gt;"",1,IF('ms 9'!S67&lt;&gt;"",2,0))</f>
        <v>0</v>
      </c>
      <c r="BY2" s="703">
        <f>'ms 9'!BV74</f>
        <v>0</v>
      </c>
      <c r="BZ2" s="703">
        <f>'ms 9'!BV77</f>
        <v>0</v>
      </c>
      <c r="CA2" s="703">
        <f>'ms 9'!BV80</f>
        <v>0</v>
      </c>
      <c r="CB2" s="703">
        <f>'ms 9'!BV83</f>
        <v>0</v>
      </c>
      <c r="CC2" s="703">
        <f>'ms 10'!BV12</f>
        <v>0</v>
      </c>
      <c r="CD2" s="703">
        <f>'ms 10'!BV15</f>
        <v>0</v>
      </c>
      <c r="CE2" s="703">
        <f>'ms 10'!BV18</f>
        <v>0</v>
      </c>
      <c r="CF2" s="703">
        <f>'ms 10'!BV21</f>
        <v>0</v>
      </c>
      <c r="CG2" s="703">
        <f>'ms 10'!BV24</f>
        <v>0</v>
      </c>
      <c r="CH2" s="703">
        <f>'ms 10'!BV27</f>
        <v>0</v>
      </c>
      <c r="CI2" s="703">
        <f>'ms 10'!BV30</f>
        <v>0</v>
      </c>
      <c r="CJ2" s="703">
        <f>'ms 10'!BV33</f>
        <v>0</v>
      </c>
      <c r="CK2" s="703">
        <f>'ms 10'!BV36</f>
        <v>0</v>
      </c>
      <c r="CL2" s="703">
        <f>'ms 10'!BV39</f>
        <v>0</v>
      </c>
      <c r="CM2" s="703">
        <f>'ms 10'!BV45</f>
        <v>0</v>
      </c>
      <c r="CN2" s="703">
        <f>'ms 10'!BV48</f>
        <v>0</v>
      </c>
      <c r="CO2" s="703">
        <f>'ms 10'!BV51</f>
        <v>0</v>
      </c>
      <c r="CP2" s="703">
        <f>'ms 10'!BV61</f>
        <v>0</v>
      </c>
      <c r="CQ2" s="703">
        <f>'ms 10'!BV64</f>
        <v>0</v>
      </c>
      <c r="CR2" s="703">
        <f>'ms 10'!BV67</f>
        <v>0</v>
      </c>
      <c r="CS2" s="703">
        <f>'ms 10'!BV70</f>
        <v>0</v>
      </c>
      <c r="CT2" s="703">
        <f>'ms 10'!BV73</f>
        <v>0</v>
      </c>
      <c r="CU2" s="703">
        <f>'ms 10'!BV76</f>
        <v>0</v>
      </c>
      <c r="CV2" s="703">
        <f>'ms 10'!BV79</f>
        <v>0</v>
      </c>
      <c r="CW2" s="703">
        <f>'ms 10'!BV82</f>
        <v>0</v>
      </c>
      <c r="CX2" s="703">
        <f>'ms 10'!BV85</f>
        <v>0</v>
      </c>
      <c r="CY2" s="703">
        <f>'ms 10'!D89</f>
        <v>0</v>
      </c>
      <c r="CZ2" s="703">
        <f>'ms 10'!BV95</f>
        <v>0</v>
      </c>
      <c r="DA2" s="707">
        <f>IF('ms 10'!F107&lt;&gt;"",1,IF('ms 10'!S107&lt;&gt;"",2,0))</f>
        <v>0</v>
      </c>
      <c r="DB2" s="707">
        <f>IF('ms 11'!P14&lt;&gt;"",1,IF('ms 11'!J14&lt;&gt;"",2,0))</f>
        <v>0</v>
      </c>
      <c r="DC2" s="703">
        <f>'ms 11'!X27</f>
        <v>0</v>
      </c>
      <c r="DD2" s="703">
        <f>'ms 11'!X30</f>
        <v>0</v>
      </c>
      <c r="DE2" s="703">
        <f>'ms 11'!X33</f>
        <v>0</v>
      </c>
      <c r="DF2" s="703">
        <f>'ms 11'!X36</f>
        <v>0</v>
      </c>
      <c r="DG2" s="703">
        <f>'ms 11'!X39</f>
        <v>0</v>
      </c>
      <c r="DH2" s="703">
        <f>'ms 11'!X52</f>
        <v>0</v>
      </c>
      <c r="DI2" s="703">
        <f>'ms 11'!X55</f>
        <v>0</v>
      </c>
      <c r="DJ2" s="707">
        <f>IF('ms 11'!D66&lt;&gt;"",1,IF('ms 11'!I66&lt;&gt;"",2,0))</f>
        <v>0</v>
      </c>
      <c r="DK2" s="703">
        <f>'ms 12'!AG11</f>
        <v>0</v>
      </c>
      <c r="DL2" s="707">
        <f>DK2/100*BF2</f>
        <v>0</v>
      </c>
      <c r="DM2" s="703">
        <f>'ms 12'!AG29</f>
        <v>0</v>
      </c>
      <c r="DN2" s="703">
        <f>'ms 12'!AG32</f>
        <v>0</v>
      </c>
      <c r="DO2" s="703">
        <f>'ms 12'!AG35</f>
        <v>0</v>
      </c>
      <c r="DP2" s="703">
        <f>'ms 12'!AG38</f>
        <v>0</v>
      </c>
      <c r="DQ2" s="703">
        <f>'ms 12'!K39</f>
        <v>0</v>
      </c>
      <c r="DR2" s="703">
        <f>'ms 12'!AG54</f>
        <v>0</v>
      </c>
      <c r="DS2" s="703">
        <f>'ms 12'!AG58</f>
        <v>0</v>
      </c>
      <c r="DT2" s="703">
        <f>'ms 12'!AG62</f>
        <v>0</v>
      </c>
      <c r="DU2" s="703">
        <f>'ms 12'!AG78</f>
        <v>0</v>
      </c>
      <c r="DV2" s="703">
        <f>'ms 12'!AG81</f>
        <v>0</v>
      </c>
      <c r="DW2" s="703">
        <f>'ms 13'!C13</f>
        <v>0</v>
      </c>
      <c r="DX2" s="703">
        <f>'ms 13'!C17</f>
        <v>0</v>
      </c>
      <c r="DY2" s="703">
        <f>'ms 13'!C21</f>
        <v>0</v>
      </c>
      <c r="DZ2" s="703">
        <f>'ms 13'!AL16</f>
        <v>0</v>
      </c>
      <c r="EA2" s="703">
        <f>'ms 13'!AL19</f>
        <v>0</v>
      </c>
      <c r="EB2" s="703">
        <f>'ms 13'!AL22</f>
        <v>0</v>
      </c>
      <c r="EC2" s="707">
        <f>IF('ms 13'!D35&lt;&gt;"",1,IF('ms 13'!L35&lt;&gt;"",2,0))</f>
        <v>0</v>
      </c>
      <c r="ED2" s="703">
        <f>'ms 13'!AL53</f>
        <v>0</v>
      </c>
      <c r="EE2" s="707">
        <f>ED2/100*BG2</f>
        <v>0</v>
      </c>
      <c r="EF2" s="703">
        <f>'ms 13'!AL65</f>
        <v>0</v>
      </c>
      <c r="EG2" s="703">
        <f>'ms 13'!AL69</f>
        <v>0</v>
      </c>
      <c r="EH2" s="703">
        <f>'ms 13'!AL73</f>
        <v>0</v>
      </c>
      <c r="EI2" s="703">
        <f>'ms 14'!AJ13</f>
        <v>0</v>
      </c>
      <c r="EJ2" s="703">
        <f>'ms 14'!AJ16</f>
        <v>0</v>
      </c>
      <c r="EK2" s="703">
        <f>'ms 14'!D32</f>
        <v>0</v>
      </c>
      <c r="EL2" s="703">
        <f>'ms 14'!D36</f>
        <v>0</v>
      </c>
      <c r="EM2" s="703">
        <f>'ms 14'!D40</f>
        <v>0</v>
      </c>
      <c r="EN2" s="703">
        <f>'ms 14'!AJ35</f>
        <v>0</v>
      </c>
      <c r="EO2" s="703">
        <f>'ms 14'!AJ38</f>
        <v>0</v>
      </c>
      <c r="EP2" s="703">
        <f>'ms 14'!AJ41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COVER 411</vt:lpstr>
      <vt:lpstr>Arahan</vt:lpstr>
      <vt:lpstr>ms 3</vt:lpstr>
      <vt:lpstr>ms 4</vt:lpstr>
      <vt:lpstr>ms 5</vt:lpstr>
      <vt:lpstr>ms 6</vt:lpstr>
      <vt:lpstr>ms 7</vt:lpstr>
      <vt:lpstr>ms 8</vt:lpstr>
      <vt:lpstr>ms 9</vt:lpstr>
      <vt:lpstr>ms 10</vt:lpstr>
      <vt:lpstr>ms 11</vt:lpstr>
      <vt:lpstr>ms 12</vt:lpstr>
      <vt:lpstr>ms 13</vt:lpstr>
      <vt:lpstr>ms 14</vt:lpstr>
      <vt:lpstr>ms15</vt:lpstr>
      <vt:lpstr>DATABASE 411</vt:lpstr>
      <vt:lpstr>Arahan!Print_Area</vt:lpstr>
      <vt:lpstr>'COVER 411'!Print_Area</vt:lpstr>
      <vt:lpstr>'ms 10'!Print_Area</vt:lpstr>
      <vt:lpstr>'ms 11'!Print_Area</vt:lpstr>
      <vt:lpstr>'ms 12'!Print_Area</vt:lpstr>
      <vt:lpstr>'ms 13'!Print_Area</vt:lpstr>
      <vt:lpstr>'ms 14'!Print_Area</vt:lpstr>
      <vt:lpstr>'ms 3'!Print_Area</vt:lpstr>
      <vt:lpstr>'ms 4'!Print_Area</vt:lpstr>
      <vt:lpstr>'ms 5'!Print_Area</vt:lpstr>
      <vt:lpstr>'ms 6'!Print_Area</vt:lpstr>
      <vt:lpstr>'ms 7'!Print_Area</vt:lpstr>
      <vt:lpstr>'ms 8'!Print_Area</vt:lpstr>
      <vt:lpstr>'ms 9'!Print_Area</vt:lpstr>
      <vt:lpstr>'ms15'!Print_Area</vt:lpstr>
    </vt:vector>
  </TitlesOfParts>
  <Company>Jabatan Perangkaan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norhasni</dc:creator>
  <cp:lastModifiedBy>Aelina Khairina Mohd Arifin</cp:lastModifiedBy>
  <cp:lastPrinted>2024-04-17T09:51:01Z</cp:lastPrinted>
  <dcterms:created xsi:type="dcterms:W3CDTF">2014-12-12T08:16:59Z</dcterms:created>
  <dcterms:modified xsi:type="dcterms:W3CDTF">2024-04-26T03:48:05Z</dcterms:modified>
</cp:coreProperties>
</file>