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58.111\fa unit\14. FDI DIA Publication\10. 2023\2. DIA 2023\2. Publication DIA\1. Link\"/>
    </mc:Choice>
  </mc:AlternateContent>
  <xr:revisionPtr revIDLastSave="0" documentId="13_ncr:1_{9870B227-F7B2-4689-96CA-0FA95C34E004}" xr6:coauthVersionLast="36" xr6:coauthVersionMax="47" xr10:uidLastSave="{00000000-0000-0000-0000-000000000000}"/>
  <bookViews>
    <workbookView xWindow="0" yWindow="0" windowWidth="23040" windowHeight="9804" tabRatio="832" firstSheet="4" activeTab="5" xr2:uid="{00000000-000D-0000-FFFF-FFFF00000000}"/>
  </bookViews>
  <sheets>
    <sheet name="Table1_Time Series" sheetId="2" r:id="rId1"/>
    <sheet name="Table2_DIAflow by Sector" sheetId="5" r:id="rId2"/>
    <sheet name="Table3_DIAflow by region " sheetId="18" r:id="rId3"/>
    <sheet name="Table4_DIAflow by RegionSector" sheetId="26" r:id="rId4"/>
    <sheet name="Table5_DIAstock by Sector" sheetId="19" r:id="rId5"/>
    <sheet name="Table6_DIAstock by region" sheetId="34" r:id="rId6"/>
    <sheet name="Table7_DIAstock by RegionSector" sheetId="35" r:id="rId7"/>
    <sheet name="Table8_DIAincome by Sector" sheetId="32" r:id="rId8"/>
    <sheet name="Table9_DIAincome by region" sheetId="33" r:id="rId9"/>
    <sheet name="Table10_Flow Portfolio" sheetId="30" r:id="rId10"/>
    <sheet name="Table11_Stock Portfolio " sheetId="36" r:id="rId11"/>
  </sheets>
  <externalReferences>
    <externalReference r:id="rId12"/>
    <externalReference r:id="rId13"/>
    <externalReference r:id="rId14"/>
    <externalReference r:id="rId15"/>
  </externalReferences>
  <definedNames>
    <definedName name="a" localSheetId="9">#REF!</definedName>
    <definedName name="a" localSheetId="10">#REF!</definedName>
    <definedName name="a" localSheetId="2">#REF!</definedName>
    <definedName name="a" localSheetId="3">#REF!</definedName>
    <definedName name="a" localSheetId="4">#REF!</definedName>
    <definedName name="a" localSheetId="6">#REF!</definedName>
    <definedName name="a" localSheetId="7">#REF!</definedName>
    <definedName name="a">#REF!</definedName>
    <definedName name="b" localSheetId="9">#REF!</definedName>
    <definedName name="b" localSheetId="10">#REF!</definedName>
    <definedName name="b" localSheetId="2">#REF!</definedName>
    <definedName name="b" localSheetId="3">#REF!</definedName>
    <definedName name="b" localSheetId="4">#REF!</definedName>
    <definedName name="b" localSheetId="6">#REF!</definedName>
    <definedName name="b" localSheetId="7">#REF!</definedName>
    <definedName name="b">#REF!</definedName>
    <definedName name="BNNM" localSheetId="0">#REF!</definedName>
    <definedName name="BNNM" localSheetId="9">#REF!</definedName>
    <definedName name="BNNM" localSheetId="10">#REF!</definedName>
    <definedName name="BNNM" localSheetId="1">#REF!</definedName>
    <definedName name="BNNM" localSheetId="2">#REF!</definedName>
    <definedName name="BNNM" localSheetId="3">#REF!</definedName>
    <definedName name="BNNM" localSheetId="4">#REF!</definedName>
    <definedName name="BNNM" localSheetId="5">#REF!</definedName>
    <definedName name="BNNM" localSheetId="6">#REF!</definedName>
    <definedName name="BNNM" localSheetId="7">#REF!</definedName>
    <definedName name="BNNM" localSheetId="8">#REF!</definedName>
    <definedName name="BNNM">#REF!</definedName>
    <definedName name="d" localSheetId="9">#REF!</definedName>
    <definedName name="d" localSheetId="10">#REF!</definedName>
    <definedName name="d" localSheetId="2">#REF!</definedName>
    <definedName name="d" localSheetId="3">#REF!</definedName>
    <definedName name="d" localSheetId="4">#REF!</definedName>
    <definedName name="d" localSheetId="6">#REF!</definedName>
    <definedName name="d" localSheetId="7">#REF!</definedName>
    <definedName name="d">#REF!</definedName>
    <definedName name="DOSM" localSheetId="9">#REF!</definedName>
    <definedName name="DOSM" localSheetId="10">#REF!</definedName>
    <definedName name="DOSM" localSheetId="2">#REF!</definedName>
    <definedName name="DOSM" localSheetId="3">#REF!</definedName>
    <definedName name="DOSM" localSheetId="4">#REF!</definedName>
    <definedName name="DOSM" localSheetId="6">#REF!</definedName>
    <definedName name="DOSM" localSheetId="7">#REF!</definedName>
    <definedName name="DOSM">#REF!</definedName>
    <definedName name="e" localSheetId="9">#REF!</definedName>
    <definedName name="e" localSheetId="10">#REF!</definedName>
    <definedName name="e" localSheetId="2">#REF!</definedName>
    <definedName name="e" localSheetId="3">#REF!</definedName>
    <definedName name="e" localSheetId="4">#REF!</definedName>
    <definedName name="e" localSheetId="6">#REF!</definedName>
    <definedName name="e" localSheetId="7">#REF!</definedName>
    <definedName name="e">#REF!</definedName>
    <definedName name="eps_print_area_e" localSheetId="0">#REF!</definedName>
    <definedName name="eps_print_area_e" localSheetId="9">#REF!</definedName>
    <definedName name="eps_print_area_e" localSheetId="10">#REF!</definedName>
    <definedName name="eps_print_area_e" localSheetId="1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 localSheetId="6">#REF!</definedName>
    <definedName name="eps_print_area_e" localSheetId="7">#REF!</definedName>
    <definedName name="eps_print_area_e" localSheetId="8">#REF!</definedName>
    <definedName name="eps_print_area_e">#REF!</definedName>
    <definedName name="f" localSheetId="9">#REF!</definedName>
    <definedName name="f" localSheetId="10">#REF!</definedName>
    <definedName name="f" localSheetId="2">#REF!</definedName>
    <definedName name="f" localSheetId="3">#REF!</definedName>
    <definedName name="f" localSheetId="4">#REF!</definedName>
    <definedName name="f" localSheetId="6">#REF!</definedName>
    <definedName name="f" localSheetId="7">#REF!</definedName>
    <definedName name="f">#REF!</definedName>
    <definedName name="fg" localSheetId="0">#REF!</definedName>
    <definedName name="fg" localSheetId="9">#REF!</definedName>
    <definedName name="fg" localSheetId="10">#REF!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 localSheetId="6">#REF!</definedName>
    <definedName name="fg" localSheetId="7">#REF!</definedName>
    <definedName name="fg" localSheetId="8">#REF!</definedName>
    <definedName name="fg">#REF!</definedName>
    <definedName name="g" localSheetId="9">#REF!</definedName>
    <definedName name="g" localSheetId="10">#REF!</definedName>
    <definedName name="g" localSheetId="2">#REF!</definedName>
    <definedName name="g" localSheetId="3">#REF!</definedName>
    <definedName name="g" localSheetId="4">#REF!</definedName>
    <definedName name="g" localSheetId="6">#REF!</definedName>
    <definedName name="g" localSheetId="7">#REF!</definedName>
    <definedName name="g">#REF!</definedName>
    <definedName name="GH" localSheetId="0">#REF!</definedName>
    <definedName name="GH" localSheetId="9">#REF!</definedName>
    <definedName name="GH" localSheetId="10">#REF!</definedName>
    <definedName name="GH" localSheetId="1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 localSheetId="6">#REF!</definedName>
    <definedName name="GH" localSheetId="7">#REF!</definedName>
    <definedName name="GH" localSheetId="8">#REF!</definedName>
    <definedName name="GH">#REF!</definedName>
    <definedName name="gk" localSheetId="9">#REF!</definedName>
    <definedName name="gk" localSheetId="10">#REF!</definedName>
    <definedName name="gk" localSheetId="2">#REF!</definedName>
    <definedName name="gk" localSheetId="3">#REF!</definedName>
    <definedName name="gk" localSheetId="4">#REF!</definedName>
    <definedName name="gk" localSheetId="6">#REF!</definedName>
    <definedName name="gk" localSheetId="7">#REF!</definedName>
    <definedName name="gk">#REF!</definedName>
    <definedName name="h" localSheetId="9">#REF!</definedName>
    <definedName name="h" localSheetId="10">#REF!</definedName>
    <definedName name="h" localSheetId="2">#REF!</definedName>
    <definedName name="h" localSheetId="3">#REF!</definedName>
    <definedName name="h" localSheetId="4">#REF!</definedName>
    <definedName name="h" localSheetId="6">#REF!</definedName>
    <definedName name="h" localSheetId="7">#REF!</definedName>
    <definedName name="h">#REF!</definedName>
    <definedName name="i" localSheetId="9">#REF!</definedName>
    <definedName name="i" localSheetId="10">#REF!</definedName>
    <definedName name="i" localSheetId="2">#REF!</definedName>
    <definedName name="i" localSheetId="3">#REF!</definedName>
    <definedName name="i" localSheetId="4">#REF!</definedName>
    <definedName name="i" localSheetId="6">#REF!</definedName>
    <definedName name="i" localSheetId="7">#REF!</definedName>
    <definedName name="i">#REF!</definedName>
    <definedName name="iip" localSheetId="0">#REF!</definedName>
    <definedName name="iip" localSheetId="9">#REF!</definedName>
    <definedName name="iip" localSheetId="10">#REF!</definedName>
    <definedName name="iip" localSheetId="1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 localSheetId="6">#REF!</definedName>
    <definedName name="iip" localSheetId="7">#REF!</definedName>
    <definedName name="iip" localSheetId="8">#REF!</definedName>
    <definedName name="iip">#REF!</definedName>
    <definedName name="j" localSheetId="9">#REF!</definedName>
    <definedName name="j" localSheetId="10">#REF!</definedName>
    <definedName name="j" localSheetId="2">#REF!</definedName>
    <definedName name="j" localSheetId="3">#REF!</definedName>
    <definedName name="j" localSheetId="4">#REF!</definedName>
    <definedName name="j" localSheetId="6">#REF!</definedName>
    <definedName name="j" localSheetId="7">#REF!</definedName>
    <definedName name="j">#REF!</definedName>
    <definedName name="k" localSheetId="9">#REF!</definedName>
    <definedName name="k" localSheetId="10">#REF!</definedName>
    <definedName name="k" localSheetId="2">#REF!</definedName>
    <definedName name="k" localSheetId="3">#REF!</definedName>
    <definedName name="k" localSheetId="4">#REF!</definedName>
    <definedName name="k" localSheetId="6">#REF!</definedName>
    <definedName name="k" localSheetId="7">#REF!</definedName>
    <definedName name="k">#REF!</definedName>
    <definedName name="KJ" localSheetId="0">#REF!</definedName>
    <definedName name="KJ" localSheetId="9">#REF!</definedName>
    <definedName name="KJ" localSheetId="10">#REF!</definedName>
    <definedName name="KJ" localSheetId="1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 localSheetId="6">#REF!</definedName>
    <definedName name="KJ" localSheetId="7">#REF!</definedName>
    <definedName name="KJ" localSheetId="8">#REF!</definedName>
    <definedName name="KJ">#REF!</definedName>
    <definedName name="KL" localSheetId="0">#REF!</definedName>
    <definedName name="KL" localSheetId="9">#REF!</definedName>
    <definedName name="KL" localSheetId="10">#REF!</definedName>
    <definedName name="KL" localSheetId="1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 localSheetId="6">#REF!</definedName>
    <definedName name="KL" localSheetId="7">#REF!</definedName>
    <definedName name="KL" localSheetId="8">#REF!</definedName>
    <definedName name="KL">#REF!</definedName>
    <definedName name="LK" localSheetId="0">#REF!</definedName>
    <definedName name="LK" localSheetId="9">#REF!</definedName>
    <definedName name="LK" localSheetId="10">#REF!</definedName>
    <definedName name="LK" localSheetId="1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 localSheetId="6">#REF!</definedName>
    <definedName name="LK" localSheetId="7">#REF!</definedName>
    <definedName name="LK" localSheetId="8">#REF!</definedName>
    <definedName name="LK">#REF!</definedName>
    <definedName name="LM" localSheetId="0">#REF!</definedName>
    <definedName name="LM" localSheetId="9">#REF!</definedName>
    <definedName name="LM" localSheetId="10">#REF!</definedName>
    <definedName name="LM" localSheetId="1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 localSheetId="6">#REF!</definedName>
    <definedName name="LM" localSheetId="7">#REF!</definedName>
    <definedName name="LM" localSheetId="8">#REF!</definedName>
    <definedName name="LM">#REF!</definedName>
    <definedName name="M" localSheetId="0">#REF!</definedName>
    <definedName name="M" localSheetId="9">#REF!</definedName>
    <definedName name="M" localSheetId="10">#REF!</definedName>
    <definedName name="M" localSheetId="1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 localSheetId="6">#REF!</definedName>
    <definedName name="M" localSheetId="7">#REF!</definedName>
    <definedName name="M" localSheetId="8">#REF!</definedName>
    <definedName name="M">#REF!</definedName>
    <definedName name="msb" localSheetId="0">#REF!</definedName>
    <definedName name="msb" localSheetId="9">#REF!</definedName>
    <definedName name="msb" localSheetId="10">#REF!</definedName>
    <definedName name="msb" localSheetId="1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 localSheetId="6">#REF!</definedName>
    <definedName name="msb" localSheetId="7">#REF!</definedName>
    <definedName name="msb" localSheetId="8">#REF!</definedName>
    <definedName name="msb">#REF!</definedName>
    <definedName name="POI" localSheetId="0">#REF!</definedName>
    <definedName name="POI" localSheetId="9">#REF!</definedName>
    <definedName name="POI" localSheetId="10">#REF!</definedName>
    <definedName name="POI" localSheetId="1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 localSheetId="6">#REF!</definedName>
    <definedName name="POI" localSheetId="7">#REF!</definedName>
    <definedName name="POI" localSheetId="8">#REF!</definedName>
    <definedName name="POI">#REF!</definedName>
    <definedName name="print" localSheetId="9">#REF!</definedName>
    <definedName name="print" localSheetId="10">#REF!</definedName>
    <definedName name="print" localSheetId="2">#REF!</definedName>
    <definedName name="print" localSheetId="3">#REF!</definedName>
    <definedName name="print" localSheetId="4">#REF!</definedName>
    <definedName name="print" localSheetId="6">#REF!</definedName>
    <definedName name="print" localSheetId="7">#REF!</definedName>
    <definedName name="print">#REF!</definedName>
    <definedName name="_xlnm.Print_Area" localSheetId="0">'Table1_Time Series'!$A$1:$D$34</definedName>
    <definedName name="_xlnm.Print_Area" localSheetId="9">'Table10_Flow Portfolio'!$A$1:$R$66</definedName>
    <definedName name="_xlnm.Print_Area" localSheetId="10">'Table11_Stock Portfolio '!$A$1:$R$66</definedName>
    <definedName name="_xlnm.Print_Area" localSheetId="1">'Table2_DIAflow by Sector'!$A$1:$R$22</definedName>
    <definedName name="_xlnm.Print_Area" localSheetId="2">'Table3_DIAflow by region '!$A$1:$R$73</definedName>
    <definedName name="_xlnm.Print_Area" localSheetId="3">'Table4_DIAflow by RegionSector'!$A$1:$V$61</definedName>
    <definedName name="_xlnm.Print_Area" localSheetId="4">'Table5_DIAstock by Sector'!$A$1:$R$22</definedName>
    <definedName name="_xlnm.Print_Area" localSheetId="5">'Table6_DIAstock by region'!$A$1:$R$73</definedName>
    <definedName name="_xlnm.Print_Area" localSheetId="6">'Table7_DIAstock by RegionSector'!$A$1:$V$61</definedName>
    <definedName name="_xlnm.Print_Area" localSheetId="7">'Table8_DIAincome by Sector'!$A$1:$R$17</definedName>
    <definedName name="_xlnm.Print_Area" localSheetId="8">'Table9_DIAincome by region'!$A$1:$R$73</definedName>
    <definedName name="QWETR" localSheetId="0">#REF!</definedName>
    <definedName name="QWETR" localSheetId="9">#REF!</definedName>
    <definedName name="QWETR" localSheetId="10">#REF!</definedName>
    <definedName name="QWETR" localSheetId="1">#REF!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 localSheetId="6">#REF!</definedName>
    <definedName name="QWETR" localSheetId="7">#REF!</definedName>
    <definedName name="QWETR" localSheetId="8">#REF!</definedName>
    <definedName name="QWETR">#REF!</definedName>
    <definedName name="Reporting_Country_Code" localSheetId="10">'[1]Index Page'!$G$4</definedName>
    <definedName name="Reporting_Country_Code" localSheetId="2">'[2]Index Page'!$G$4</definedName>
    <definedName name="Reporting_Country_Code">'[1]Index Page'!$G$4</definedName>
    <definedName name="Reporting_CountryCode" localSheetId="10">[3]Control!$B$28</definedName>
    <definedName name="Reporting_CountryCode" localSheetId="2">[4]Control!$B$28</definedName>
    <definedName name="Reporting_CountryCode">[3]Control!$B$28</definedName>
    <definedName name="Reporting_Currency_Code" localSheetId="10">'[1]Index Page'!$G$5</definedName>
    <definedName name="Reporting_Currency_Code" localSheetId="2">'[2]Index Page'!$G$5</definedName>
    <definedName name="Reporting_Currency_Code">'[1]Index Page'!$G$5</definedName>
    <definedName name="stock" localSheetId="9">#REF!</definedName>
    <definedName name="stock" localSheetId="10">#REF!</definedName>
    <definedName name="stock" localSheetId="2">#REF!</definedName>
    <definedName name="stock" localSheetId="3">#REF!</definedName>
    <definedName name="stock" localSheetId="4">#REF!</definedName>
    <definedName name="stock" localSheetId="6">#REF!</definedName>
    <definedName name="stock" localSheetId="7">#REF!</definedName>
    <definedName name="stock">#REF!</definedName>
    <definedName name="WERTY" localSheetId="0">#REF!</definedName>
    <definedName name="WERTY" localSheetId="9">#REF!</definedName>
    <definedName name="WERTY" localSheetId="10">#REF!</definedName>
    <definedName name="WERTY" localSheetId="1">#REF!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 localSheetId="6">#REF!</definedName>
    <definedName name="WERTY" localSheetId="7">#REF!</definedName>
    <definedName name="WERTY" localSheetId="8">#REF!</definedName>
    <definedName name="WERTY">#REF!</definedName>
  </definedNames>
  <calcPr calcId="191029"/>
</workbook>
</file>

<file path=xl/calcChain.xml><?xml version="1.0" encoding="utf-8"?>
<calcChain xmlns="http://schemas.openxmlformats.org/spreadsheetml/2006/main">
  <c r="F52" i="35" l="1"/>
</calcChain>
</file>

<file path=xl/sharedStrings.xml><?xml version="1.0" encoding="utf-8"?>
<sst xmlns="http://schemas.openxmlformats.org/spreadsheetml/2006/main" count="1134" uniqueCount="184">
  <si>
    <t xml:space="preserve">EUROPE </t>
  </si>
  <si>
    <t>Netherlands</t>
  </si>
  <si>
    <t>Belgium</t>
  </si>
  <si>
    <t>Germany</t>
  </si>
  <si>
    <t>Others</t>
  </si>
  <si>
    <t>Other Europe</t>
  </si>
  <si>
    <t>AFRICA</t>
  </si>
  <si>
    <t>South Africa</t>
  </si>
  <si>
    <t>AMERICAS</t>
  </si>
  <si>
    <t>United States of America</t>
  </si>
  <si>
    <t>Latin America</t>
  </si>
  <si>
    <t>Bermuda</t>
  </si>
  <si>
    <t>British Virgin Islands</t>
  </si>
  <si>
    <t>ASIA</t>
  </si>
  <si>
    <t>West Asia</t>
  </si>
  <si>
    <t>Saudi Arabia</t>
  </si>
  <si>
    <t>United Arab Emirates</t>
  </si>
  <si>
    <t>India</t>
  </si>
  <si>
    <t>Taiwan</t>
  </si>
  <si>
    <t>Japan</t>
  </si>
  <si>
    <t>Singapore</t>
  </si>
  <si>
    <t>Cambodia</t>
  </si>
  <si>
    <t>Thailand</t>
  </si>
  <si>
    <t>Philippines</t>
  </si>
  <si>
    <t>Myanmar</t>
  </si>
  <si>
    <t>Brunei Darussalam</t>
  </si>
  <si>
    <t>ASEAN</t>
  </si>
  <si>
    <t>OCEANIA</t>
  </si>
  <si>
    <t>New Zealand</t>
  </si>
  <si>
    <t>OTHERS</t>
  </si>
  <si>
    <t>JUMLAH</t>
  </si>
  <si>
    <t>TOTAL</t>
  </si>
  <si>
    <t xml:space="preserve">Luxembourg </t>
  </si>
  <si>
    <t xml:space="preserve">Switzerland </t>
  </si>
  <si>
    <t xml:space="preserve">Mauritius </t>
  </si>
  <si>
    <t xml:space="preserve">Canada </t>
  </si>
  <si>
    <t xml:space="preserve">Cayman Islands </t>
  </si>
  <si>
    <t xml:space="preserve">Hong Kong </t>
  </si>
  <si>
    <t xml:space="preserve">China </t>
  </si>
  <si>
    <t xml:space="preserve">Australia </t>
  </si>
  <si>
    <t>2. Perlombongan dan pengkuarian</t>
  </si>
  <si>
    <t>3. Pembuatan</t>
  </si>
  <si>
    <t>Makanan, minuman dan tembakau</t>
  </si>
  <si>
    <t>Produk tekstil dan kayu</t>
  </si>
  <si>
    <t>Produk petroleum, kimia, getah dan plastik</t>
  </si>
  <si>
    <t>Produk mineral bukan logam, logam asas dan produk logam yang direka</t>
  </si>
  <si>
    <t>4. Pembinaan</t>
  </si>
  <si>
    <t>5. Perkhidmatan</t>
  </si>
  <si>
    <t>Maklumat dan komunikasi</t>
  </si>
  <si>
    <t>Aktiviti kewangan dan insurans / 
takaful</t>
  </si>
  <si>
    <t xml:space="preserve">Perkhidmatan lain </t>
  </si>
  <si>
    <t>Elektrik, peralatan pengangkutan dan lain-lain pembuatan</t>
  </si>
  <si>
    <t>Perdagangan borong dan runcit, pembaikan kenderaan bermotor dan motorsikal</t>
  </si>
  <si>
    <t>2. Mining and quarrying</t>
  </si>
  <si>
    <t>3. Manufacturing</t>
  </si>
  <si>
    <t>Food, beverages and tobacco</t>
  </si>
  <si>
    <t>Textiles and wood products</t>
  </si>
  <si>
    <t>Petroleum, chemical, rubber and plastic products</t>
  </si>
  <si>
    <t>Non-metallic mineral products, basic metal and fabricated metal products</t>
  </si>
  <si>
    <t>Electrical, transport equipment and other manufacturing</t>
  </si>
  <si>
    <t>4. Construction</t>
  </si>
  <si>
    <t>5. Services</t>
  </si>
  <si>
    <t>Information and communication</t>
  </si>
  <si>
    <t>Other services</t>
  </si>
  <si>
    <t>Financial and insurance / takaful activities</t>
  </si>
  <si>
    <t>Wholesale and retail trade, repair of motor vehicles and motorcycles</t>
  </si>
  <si>
    <t>SECTOR</t>
  </si>
  <si>
    <t>SEKTOR</t>
  </si>
  <si>
    <t>RANTAU</t>
  </si>
  <si>
    <t>REGIONS</t>
  </si>
  <si>
    <t>NEGARA</t>
  </si>
  <si>
    <t>COUNTRY</t>
  </si>
  <si>
    <t>European Union</t>
  </si>
  <si>
    <t>South Asia and Central Asia</t>
  </si>
  <si>
    <t>South East Asia and Other Asia</t>
  </si>
  <si>
    <t>Indonesia</t>
  </si>
  <si>
    <t>Utiliti</t>
  </si>
  <si>
    <t>Utilities</t>
  </si>
  <si>
    <t>Pengangkutan dan penyimpanan</t>
  </si>
  <si>
    <t>Transportation and storage</t>
  </si>
  <si>
    <t>Isle of Man</t>
  </si>
  <si>
    <t>North America</t>
  </si>
  <si>
    <t>Argentina</t>
  </si>
  <si>
    <t>Turkmenistan</t>
  </si>
  <si>
    <t>Sri Lanka</t>
  </si>
  <si>
    <t>Pakistan</t>
  </si>
  <si>
    <t>East Asia</t>
  </si>
  <si>
    <t>Viet Nam</t>
  </si>
  <si>
    <t>Papua New Guinea</t>
  </si>
  <si>
    <t xml:space="preserve">JUMLAH </t>
  </si>
  <si>
    <t xml:space="preserve">European Union </t>
  </si>
  <si>
    <t xml:space="preserve">North America </t>
  </si>
  <si>
    <t>Cayman Island</t>
  </si>
  <si>
    <t xml:space="preserve">South Asia and Central Asia </t>
  </si>
  <si>
    <t xml:space="preserve">East Asia </t>
  </si>
  <si>
    <t xml:space="preserve">South East Asia and Other Asia </t>
  </si>
  <si>
    <t xml:space="preserve">Indonesia </t>
  </si>
  <si>
    <t>EUROPE</t>
  </si>
  <si>
    <t>France</t>
  </si>
  <si>
    <t>Spain</t>
  </si>
  <si>
    <t>Ireland</t>
  </si>
  <si>
    <t>Sweden</t>
  </si>
  <si>
    <t>Denmark</t>
  </si>
  <si>
    <t xml:space="preserve">Norway </t>
  </si>
  <si>
    <t>Brazil</t>
  </si>
  <si>
    <t xml:space="preserve">Kuwait </t>
  </si>
  <si>
    <t xml:space="preserve">Bahrain </t>
  </si>
  <si>
    <t xml:space="preserve">Thailand </t>
  </si>
  <si>
    <t>Luxembourg</t>
  </si>
  <si>
    <t>Switzerland</t>
  </si>
  <si>
    <t>Mauritius</t>
  </si>
  <si>
    <t>Canada</t>
  </si>
  <si>
    <t>Cayman Islands</t>
  </si>
  <si>
    <t>China</t>
  </si>
  <si>
    <t>Hong Kong</t>
  </si>
  <si>
    <t>Australia</t>
  </si>
  <si>
    <r>
      <t xml:space="preserve">Ekuiti &amp; dana pelaburan saham 
</t>
    </r>
    <r>
      <rPr>
        <i/>
        <sz val="8.5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</si>
  <si>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rFont val="Arial"/>
        <family val="2"/>
      </rPr>
      <t>Debt instruments</t>
    </r>
  </si>
  <si>
    <r>
      <t xml:space="preserve">Jumlah 
</t>
    </r>
    <r>
      <rPr>
        <i/>
        <sz val="8.5"/>
        <rFont val="Arial"/>
        <family val="2"/>
      </rPr>
      <t>Total</t>
    </r>
  </si>
  <si>
    <r>
      <t xml:space="preserve">Pembuatan
</t>
    </r>
    <r>
      <rPr>
        <i/>
        <sz val="8.5"/>
        <rFont val="Arial"/>
        <family val="2"/>
      </rPr>
      <t>Manufacturing</t>
    </r>
  </si>
  <si>
    <r>
      <t xml:space="preserve">Perkhidmatan
</t>
    </r>
    <r>
      <rPr>
        <i/>
        <sz val="8.5"/>
        <rFont val="Arial"/>
        <family val="2"/>
      </rPr>
      <t>Services</t>
    </r>
    <r>
      <rPr>
        <b/>
        <sz val="8.5"/>
        <rFont val="Arial"/>
        <family val="2"/>
      </rPr>
      <t xml:space="preserve"> </t>
    </r>
  </si>
  <si>
    <r>
      <t xml:space="preserve">Sektor-sektor lain
</t>
    </r>
    <r>
      <rPr>
        <i/>
        <sz val="8.5"/>
        <rFont val="Arial"/>
        <family val="2"/>
      </rPr>
      <t>Other sectors</t>
    </r>
  </si>
  <si>
    <r>
      <t xml:space="preserve">Jumlah
</t>
    </r>
    <r>
      <rPr>
        <i/>
        <sz val="8.5"/>
        <rFont val="Arial"/>
        <family val="2"/>
      </rPr>
      <t>Total</t>
    </r>
  </si>
  <si>
    <r>
      <rPr>
        <b/>
        <sz val="9"/>
        <color theme="1"/>
        <rFont val="Arial"/>
        <family val="2"/>
      </rPr>
      <t>1. Pertanian</t>
    </r>
  </si>
  <si>
    <r>
      <rPr>
        <b/>
        <i/>
        <sz val="9"/>
        <color rgb="FF000000"/>
        <rFont val="Arial"/>
        <family val="2"/>
      </rPr>
      <t>1. Agriculture</t>
    </r>
  </si>
  <si>
    <r>
      <t xml:space="preserve">Pendapatan ekuiti &amp; dana pelaburan saham 
</t>
    </r>
    <r>
      <rPr>
        <i/>
        <sz val="8.5"/>
        <rFont val="Arial"/>
        <family val="2"/>
      </rPr>
      <t>Income on equity &amp; investment fund shares</t>
    </r>
  </si>
  <si>
    <r>
      <t xml:space="preserve">Faedah 
</t>
    </r>
    <r>
      <rPr>
        <i/>
        <sz val="8.5"/>
        <rFont val="Arial"/>
        <family val="2"/>
      </rPr>
      <t>Interest</t>
    </r>
  </si>
  <si>
    <r>
      <t xml:space="preserve">Sekuriti hutang
</t>
    </r>
    <r>
      <rPr>
        <i/>
        <sz val="8.5"/>
        <rFont val="Arial"/>
        <family val="2"/>
      </rPr>
      <t>Debt securities</t>
    </r>
  </si>
  <si>
    <r>
      <t xml:space="preserve">Perlombongan &amp; pengkuarian
</t>
    </r>
    <r>
      <rPr>
        <i/>
        <sz val="8.5"/>
        <rFont val="Arial"/>
        <family val="2"/>
      </rPr>
      <t xml:space="preserve">Mining &amp; quarrying </t>
    </r>
  </si>
  <si>
    <t>Jersey</t>
  </si>
  <si>
    <t>United Kingdom*</t>
  </si>
  <si>
    <t>* United Kingdom withdrew from European Union on 31 January 2020</t>
  </si>
  <si>
    <t>* United Kingdom mengundurkan keanggotaan dari Kesatuan Eropah pada 31 Januari 2020</t>
  </si>
  <si>
    <r>
      <t>Note :</t>
    </r>
    <r>
      <rPr>
        <vertAlign val="superscript"/>
        <sz val="9"/>
        <color theme="1"/>
        <rFont val="Arial"/>
        <family val="2"/>
      </rPr>
      <t xml:space="preserve"> r  </t>
    </r>
    <r>
      <rPr>
        <sz val="9"/>
        <color theme="1"/>
        <rFont val="Arial"/>
        <family val="2"/>
      </rPr>
      <t>refers to revision</t>
    </r>
  </si>
  <si>
    <t>Turkiye</t>
  </si>
  <si>
    <t xml:space="preserve">Viet Nam </t>
  </si>
  <si>
    <t>Jadual 10: Aliran Bersih Pelaburan Portfolio di Luar Negeri mengikut Rantau, 2022 - 2023 (RM Juta)</t>
  </si>
  <si>
    <t>Table 10: Net Flows of Portfolio Investment Abroad by Region, 2022 - 2023 (RM Million)</t>
  </si>
  <si>
    <t>REGION</t>
  </si>
  <si>
    <t>EROPAH</t>
  </si>
  <si>
    <t>Kesatuan Eropah</t>
  </si>
  <si>
    <t>Lain-lain</t>
  </si>
  <si>
    <t>Eropah Lain</t>
  </si>
  <si>
    <t>AFRIKA</t>
  </si>
  <si>
    <t>AMERIKA</t>
  </si>
  <si>
    <t>Amerika Utara</t>
  </si>
  <si>
    <t>Amerika Latin</t>
  </si>
  <si>
    <t>Asia Barat</t>
  </si>
  <si>
    <t>Asia Selatan dan Asia Tengah</t>
  </si>
  <si>
    <t>Asia Timur</t>
  </si>
  <si>
    <t>Asia Tenggara dan Asia Lain</t>
  </si>
  <si>
    <t>LAIN-LAIN NEGARA</t>
  </si>
  <si>
    <t>Jadual 11: Kedudukan Pelaburan Portfolio di Luar Negeri mengikut Rantau, 2022 - 2023 (RM Juta)</t>
  </si>
  <si>
    <t>Table 11: Portfolio Investment Position Abroad by Region, 2022 - 2023 (RM Million)</t>
  </si>
  <si>
    <t>Jadual 8: Pendapatan DIA Malaysia mengikut Sektor, 2022 - 2023 (RM Juta)</t>
  </si>
  <si>
    <t>Table 8: Malaysia's DIA Income by Sector, 2022 - 2023 (RM Million)</t>
  </si>
  <si>
    <t>Jadual 9: Pendapatan DIA Malaysia mengikut Rantau, 2022 - 2023 (RM Juta)</t>
  </si>
  <si>
    <t>Table 9: Malaysia's DIA Income by Region, 2022 - 2023 (RM Million)</t>
  </si>
  <si>
    <t>Jadual 7: Kedudukan DIA Malaysia mengikut Negara dan Sektor, 2022 - 2023 (RM Juta)</t>
  </si>
  <si>
    <t>Jadual 6: Kedudukan DIA Malaysia mengikut Rantau, 2022 - 2023 (RM Juta)</t>
  </si>
  <si>
    <t>Table 6: Malaysia's DIA Position by Region, 2022 - 2023 (RM Million)</t>
  </si>
  <si>
    <t>Jadual 5: Kedudukan DIA Malaysia mengikut Sektor, 2022 - 2023 (RM Juta)</t>
  </si>
  <si>
    <t>Table 5: Malaysia's DIA Position by Sector, 2022 - 2023 (RM Million)</t>
  </si>
  <si>
    <t>-</t>
  </si>
  <si>
    <r>
      <t>2022</t>
    </r>
    <r>
      <rPr>
        <vertAlign val="superscript"/>
        <sz val="9"/>
        <rFont val="Arial"/>
        <family val="2"/>
      </rPr>
      <t>f</t>
    </r>
  </si>
  <si>
    <r>
      <t>2023</t>
    </r>
    <r>
      <rPr>
        <vertAlign val="superscript"/>
        <sz val="9"/>
        <rFont val="Arial"/>
        <family val="2"/>
      </rPr>
      <t>r</t>
    </r>
  </si>
  <si>
    <t>Jadual 3: Aliran Bersih DIA Malaysia mengikut Rantau, 2022 - 2023 (RM Juta)</t>
  </si>
  <si>
    <t>Table 3: Malaysia's Net DIA Flows by Region, 2022 - 2023 (RM Million)</t>
  </si>
  <si>
    <t>Jadual 4: Aliran Bersih DIA Malaysia mengikut Negara dan Sektor, 2022 - 2023 (RM Juta)</t>
  </si>
  <si>
    <t xml:space="preserve">Table 4: Malaysia's Net DIA Flows by Country and Sector, 2022 - 2023 (RM Million) </t>
  </si>
  <si>
    <t>Jadual 2: Aliran Bersih DIA Malaysia mengikut Sektor, 2022 - 2023 (RM Juta)</t>
  </si>
  <si>
    <t>Table 2: Malaysia's Net DIA Flows by Sector, 2022 - 2023 (RM Million)</t>
  </si>
  <si>
    <t>Korea, Republic of</t>
  </si>
  <si>
    <t xml:space="preserve">Asia Selatan dan Asia Tengah </t>
  </si>
  <si>
    <t xml:space="preserve">EROPAH </t>
  </si>
  <si>
    <t xml:space="preserve">Kesatuan Eropah </t>
  </si>
  <si>
    <r>
      <t xml:space="preserve">Tahun
</t>
    </r>
    <r>
      <rPr>
        <i/>
        <sz val="9"/>
        <rFont val="Arial"/>
        <family val="2"/>
      </rPr>
      <t>Year</t>
    </r>
  </si>
  <si>
    <r>
      <t xml:space="preserve">Aliran bersih
</t>
    </r>
    <r>
      <rPr>
        <i/>
        <sz val="9"/>
        <rFont val="Arial"/>
        <family val="2"/>
      </rPr>
      <t>Net flows</t>
    </r>
  </si>
  <si>
    <r>
      <t xml:space="preserve">Pendapatan pelaburan
</t>
    </r>
    <r>
      <rPr>
        <i/>
        <sz val="9"/>
        <rFont val="Arial"/>
        <family val="2"/>
      </rPr>
      <t>Investment income</t>
    </r>
  </si>
  <si>
    <r>
      <t xml:space="preserve">Kedudukan pelaburan
</t>
    </r>
    <r>
      <rPr>
        <i/>
        <sz val="9"/>
        <rFont val="Arial"/>
        <family val="2"/>
      </rPr>
      <t>Investment position</t>
    </r>
  </si>
  <si>
    <t>Jadual 1: Siri Masa Statistik Pelaburan Langsung Malaysia di Luar Negeri (DIA), 2001 - 2023 (RM Juta)</t>
  </si>
  <si>
    <t>Table 1: Time Series on Malaysia's Direct Investment Abroad (DIA) of Statistics, 2001 - 2023 (RM Million)</t>
  </si>
  <si>
    <t xml:space="preserve">LAIN-LAIN NEGARA </t>
  </si>
  <si>
    <t>Table 7: Malaysia's DIA Position by Country and Sector, 2022 - 2023 (RM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</si>
</sst>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[$-10409]#,##0.00"/>
    <numFmt numFmtId="166" formatCode="0;\-0;\-;@"/>
    <numFmt numFmtId="167" formatCode="#,##0.0"/>
    <numFmt numFmtId="168" formatCode="0.0"/>
    <numFmt numFmtId="169" formatCode="#,##0.00000000"/>
    <numFmt numFmtId="170" formatCode="0.0%"/>
    <numFmt numFmtId="171" formatCode="_(* #,##0_);_(* \(#,##0\);_(* &quot;-&quot;_);_(@_)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b/>
      <i/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10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b/>
      <i/>
      <sz val="8.5"/>
      <color theme="0"/>
      <name val="Arial"/>
      <family val="2"/>
    </font>
    <font>
      <sz val="8.5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rgb="FF99742B"/>
      <name val="Arial"/>
      <family val="2"/>
    </font>
    <font>
      <b/>
      <i/>
      <sz val="9"/>
      <color theme="0"/>
      <name val="Arial"/>
      <family val="2"/>
    </font>
    <font>
      <b/>
      <i/>
      <sz val="9"/>
      <color rgb="FF000000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b/>
      <sz val="8.5"/>
      <color indexed="8"/>
      <name val="Arial"/>
      <family val="2"/>
    </font>
    <font>
      <b/>
      <sz val="8.5"/>
      <color theme="1"/>
      <name val="Arial"/>
      <family val="2"/>
    </font>
    <font>
      <sz val="8.5"/>
      <name val="Arial"/>
      <family val="2"/>
    </font>
    <font>
      <b/>
      <i/>
      <sz val="8.5"/>
      <color theme="1"/>
      <name val="Arial"/>
      <family val="2"/>
    </font>
    <font>
      <sz val="8.5"/>
      <color indexed="8"/>
      <name val="Arial"/>
      <family val="2"/>
    </font>
    <font>
      <sz val="8.5"/>
      <color rgb="FF99742B"/>
      <name val="Arial"/>
      <family val="2"/>
    </font>
    <font>
      <sz val="8.5"/>
      <color theme="0"/>
      <name val="Arial"/>
      <family val="2"/>
    </font>
    <font>
      <i/>
      <sz val="8.5"/>
      <color theme="1"/>
      <name val="Arial"/>
      <family val="2"/>
    </font>
    <font>
      <b/>
      <sz val="8"/>
      <color rgb="FFE26B0A"/>
      <name val="Arial"/>
      <family val="2"/>
    </font>
    <font>
      <b/>
      <i/>
      <sz val="8.5"/>
      <color rgb="FFE26B0A"/>
      <name val="Arial"/>
      <family val="2"/>
    </font>
    <font>
      <sz val="8.5"/>
      <color rgb="FFE26B0A"/>
      <name val="Arial"/>
      <family val="2"/>
    </font>
    <font>
      <sz val="9"/>
      <color rgb="FFE26B0A"/>
      <name val="Arial"/>
      <family val="2"/>
    </font>
    <font>
      <b/>
      <i/>
      <sz val="8"/>
      <color rgb="FFE26B0A"/>
      <name val="Arial"/>
      <family val="2"/>
    </font>
    <font>
      <sz val="8"/>
      <color rgb="FFE26B0A"/>
      <name val="Arial"/>
      <family val="2"/>
    </font>
    <font>
      <vertAlign val="superscript"/>
      <sz val="9"/>
      <color theme="1"/>
      <name val="Arial"/>
      <family val="2"/>
    </font>
    <font>
      <sz val="8.5"/>
      <color rgb="FFFF0000"/>
      <name val="Arial"/>
      <family val="2"/>
    </font>
    <font>
      <b/>
      <sz val="9"/>
      <color rgb="FFFF0000"/>
      <name val="Arial"/>
      <family val="2"/>
    </font>
    <font>
      <b/>
      <sz val="8.5"/>
      <color rgb="FFFF0000"/>
      <name val="Arial"/>
      <family val="2"/>
    </font>
    <font>
      <b/>
      <i/>
      <sz val="9"/>
      <color rgb="FFFF0000"/>
      <name val="Arial"/>
      <family val="2"/>
    </font>
    <font>
      <sz val="8"/>
      <color rgb="FFFF0000"/>
      <name val="Arial"/>
      <family val="2"/>
    </font>
    <font>
      <b/>
      <sz val="8.5"/>
      <color rgb="FFE26B0A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i/>
      <sz val="8.5"/>
      <color theme="9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7D4"/>
        <bgColor indexed="64"/>
      </patternFill>
    </fill>
    <fill>
      <patternFill patternType="solid">
        <fgColor rgb="FFADDBC9"/>
        <bgColor indexed="64"/>
      </patternFill>
    </fill>
    <fill>
      <patternFill patternType="solid">
        <fgColor rgb="FFC5E3C8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CA9B3E"/>
      </bottom>
      <diagonal/>
    </border>
    <border>
      <left/>
      <right/>
      <top style="hair">
        <color rgb="FF800000"/>
      </top>
      <bottom/>
      <diagonal/>
    </border>
    <border>
      <left/>
      <right/>
      <top/>
      <bottom style="medium">
        <color rgb="FF5CB393"/>
      </bottom>
      <diagonal/>
    </border>
  </borders>
  <cellStyleXfs count="27">
    <xf numFmtId="0" fontId="0" fillId="0" borderId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" fillId="0" borderId="0"/>
  </cellStyleXfs>
  <cellXfs count="338">
    <xf numFmtId="0" fontId="0" fillId="0" borderId="0" xfId="0"/>
    <xf numFmtId="0" fontId="6" fillId="2" borderId="0" xfId="2" applyFont="1" applyFill="1" applyAlignment="1">
      <alignment vertical="center"/>
    </xf>
    <xf numFmtId="0" fontId="8" fillId="2" borderId="0" xfId="2" applyFont="1" applyFill="1" applyAlignment="1">
      <alignment horizontal="center" vertical="center" wrapText="1"/>
    </xf>
    <xf numFmtId="3" fontId="6" fillId="2" borderId="0" xfId="2" applyNumberFormat="1" applyFont="1" applyFill="1" applyAlignment="1">
      <alignment horizontal="center" vertical="center"/>
    </xf>
    <xf numFmtId="3" fontId="8" fillId="2" borderId="0" xfId="2" applyNumberFormat="1" applyFont="1" applyFill="1" applyAlignment="1">
      <alignment horizontal="center" vertical="center"/>
    </xf>
    <xf numFmtId="3" fontId="8" fillId="2" borderId="0" xfId="2" applyNumberFormat="1" applyFont="1" applyFill="1" applyAlignment="1">
      <alignment horizontal="center" vertical="center" wrapText="1"/>
    </xf>
    <xf numFmtId="0" fontId="9" fillId="2" borderId="0" xfId="2" applyFont="1" applyFill="1" applyAlignment="1">
      <alignment vertical="center"/>
    </xf>
    <xf numFmtId="0" fontId="11" fillId="2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/>
    <xf numFmtId="3" fontId="15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center" vertical="center" wrapText="1"/>
    </xf>
    <xf numFmtId="0" fontId="15" fillId="2" borderId="0" xfId="0" applyFont="1" applyFill="1"/>
    <xf numFmtId="3" fontId="6" fillId="2" borderId="0" xfId="2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26" fillId="2" borderId="0" xfId="1" applyFont="1" applyFill="1" applyAlignment="1">
      <alignment vertical="center"/>
    </xf>
    <xf numFmtId="0" fontId="6" fillId="2" borderId="0" xfId="0" applyFont="1" applyFill="1" applyAlignment="1">
      <alignment vertical="center"/>
    </xf>
    <xf numFmtId="49" fontId="25" fillId="2" borderId="0" xfId="1" applyNumberFormat="1" applyFont="1" applyFill="1" applyAlignment="1">
      <alignment horizontal="left" vertical="center"/>
    </xf>
    <xf numFmtId="49" fontId="26" fillId="2" borderId="0" xfId="1" applyNumberFormat="1" applyFont="1" applyFill="1" applyAlignment="1">
      <alignment horizontal="left" vertical="center"/>
    </xf>
    <xf numFmtId="49" fontId="6" fillId="2" borderId="0" xfId="1" applyNumberFormat="1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30" fillId="2" borderId="0" xfId="1" applyFont="1" applyFill="1" applyAlignment="1">
      <alignment vertical="center"/>
    </xf>
    <xf numFmtId="49" fontId="28" fillId="2" borderId="0" xfId="1" applyNumberFormat="1" applyFont="1" applyFill="1" applyAlignment="1">
      <alignment horizontal="left" vertical="center"/>
    </xf>
    <xf numFmtId="49" fontId="30" fillId="2" borderId="0" xfId="1" applyNumberFormat="1" applyFont="1" applyFill="1" applyAlignment="1">
      <alignment horizontal="left" vertical="center"/>
    </xf>
    <xf numFmtId="49" fontId="15" fillId="2" borderId="0" xfId="1" applyNumberFormat="1" applyFont="1" applyFill="1" applyAlignment="1">
      <alignment horizontal="left" vertical="center"/>
    </xf>
    <xf numFmtId="49" fontId="30" fillId="2" borderId="0" xfId="1" applyNumberFormat="1" applyFont="1" applyFill="1" applyAlignment="1">
      <alignment vertical="center"/>
    </xf>
    <xf numFmtId="49" fontId="31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49" fontId="7" fillId="2" borderId="0" xfId="0" applyNumberFormat="1" applyFont="1" applyFill="1" applyAlignment="1">
      <alignment vertical="center"/>
    </xf>
    <xf numFmtId="0" fontId="26" fillId="2" borderId="0" xfId="1" applyFont="1" applyFill="1" applyAlignment="1">
      <alignment vertical="top"/>
    </xf>
    <xf numFmtId="3" fontId="11" fillId="2" borderId="0" xfId="0" applyNumberFormat="1" applyFont="1" applyFill="1" applyAlignment="1">
      <alignment vertical="top"/>
    </xf>
    <xf numFmtId="3" fontId="26" fillId="2" borderId="0" xfId="0" applyNumberFormat="1" applyFont="1" applyFill="1" applyAlignment="1">
      <alignment vertical="top"/>
    </xf>
    <xf numFmtId="0" fontId="6" fillId="2" borderId="0" xfId="0" applyFont="1" applyFill="1" applyAlignment="1">
      <alignment vertical="top"/>
    </xf>
    <xf numFmtId="49" fontId="25" fillId="2" borderId="0" xfId="1" applyNumberFormat="1" applyFont="1" applyFill="1" applyAlignment="1">
      <alignment horizontal="left" vertical="top"/>
    </xf>
    <xf numFmtId="0" fontId="11" fillId="2" borderId="0" xfId="0" applyFont="1" applyFill="1" applyAlignment="1">
      <alignment vertical="top"/>
    </xf>
    <xf numFmtId="3" fontId="26" fillId="2" borderId="0" xfId="13" applyNumberFormat="1" applyFont="1" applyFill="1" applyBorder="1" applyAlignment="1">
      <alignment horizontal="right" vertical="top"/>
    </xf>
    <xf numFmtId="49" fontId="26" fillId="2" borderId="0" xfId="1" applyNumberFormat="1" applyFont="1" applyFill="1" applyAlignment="1">
      <alignment horizontal="left" vertical="top"/>
    </xf>
    <xf numFmtId="3" fontId="25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/>
    <xf numFmtId="49" fontId="6" fillId="2" borderId="0" xfId="1" applyNumberFormat="1" applyFont="1" applyFill="1" applyAlignment="1">
      <alignment horizontal="left" vertical="top"/>
    </xf>
    <xf numFmtId="3" fontId="38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vertical="center"/>
    </xf>
    <xf numFmtId="0" fontId="39" fillId="2" borderId="0" xfId="1" applyFont="1" applyFill="1" applyAlignment="1">
      <alignment vertical="center"/>
    </xf>
    <xf numFmtId="0" fontId="38" fillId="2" borderId="0" xfId="2" applyFont="1" applyFill="1" applyAlignment="1">
      <alignment vertical="center"/>
    </xf>
    <xf numFmtId="3" fontId="38" fillId="2" borderId="0" xfId="2" applyNumberFormat="1" applyFont="1" applyFill="1" applyAlignment="1">
      <alignment horizontal="right" vertical="center"/>
    </xf>
    <xf numFmtId="3" fontId="39" fillId="2" borderId="0" xfId="13" applyNumberFormat="1" applyFont="1" applyFill="1" applyBorder="1" applyAlignment="1">
      <alignment horizontal="right" vertical="center"/>
    </xf>
    <xf numFmtId="3" fontId="39" fillId="2" borderId="0" xfId="0" applyNumberFormat="1" applyFont="1" applyFill="1" applyAlignment="1">
      <alignment vertical="center"/>
    </xf>
    <xf numFmtId="49" fontId="21" fillId="2" borderId="0" xfId="1" applyNumberFormat="1" applyFont="1" applyFill="1" applyAlignment="1">
      <alignment horizontal="left" vertical="center"/>
    </xf>
    <xf numFmtId="0" fontId="24" fillId="2" borderId="0" xfId="2" applyFont="1" applyFill="1" applyAlignment="1">
      <alignment vertical="center"/>
    </xf>
    <xf numFmtId="4" fontId="39" fillId="2" borderId="0" xfId="25" applyNumberFormat="1" applyFont="1" applyFill="1" applyAlignment="1">
      <alignment horizontal="left" vertical="center" wrapText="1"/>
    </xf>
    <xf numFmtId="3" fontId="41" fillId="2" borderId="0" xfId="3" applyNumberFormat="1" applyFont="1" applyFill="1" applyAlignment="1">
      <alignment horizontal="right" vertical="center"/>
    </xf>
    <xf numFmtId="3" fontId="24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49" fontId="39" fillId="2" borderId="0" xfId="1" applyNumberFormat="1" applyFont="1" applyFill="1" applyAlignment="1">
      <alignment horizontal="left" vertical="center"/>
    </xf>
    <xf numFmtId="3" fontId="37" fillId="2" borderId="0" xfId="3" applyNumberFormat="1" applyFont="1" applyFill="1" applyAlignment="1">
      <alignment horizontal="right" vertical="center"/>
    </xf>
    <xf numFmtId="49" fontId="24" fillId="2" borderId="0" xfId="1" applyNumberFormat="1" applyFont="1" applyFill="1" applyAlignment="1">
      <alignment horizontal="left" vertical="center"/>
    </xf>
    <xf numFmtId="0" fontId="39" fillId="2" borderId="0" xfId="2" applyFont="1" applyFill="1" applyAlignment="1">
      <alignment vertical="center" wrapText="1"/>
    </xf>
    <xf numFmtId="0" fontId="24" fillId="2" borderId="0" xfId="2" applyFont="1" applyFill="1" applyAlignment="1">
      <alignment horizontal="left" vertical="center" wrapText="1"/>
    </xf>
    <xf numFmtId="49" fontId="21" fillId="2" borderId="0" xfId="1" applyNumberFormat="1" applyFont="1" applyFill="1" applyAlignment="1">
      <alignment vertical="center"/>
    </xf>
    <xf numFmtId="0" fontId="41" fillId="2" borderId="0" xfId="2" applyFont="1" applyFill="1" applyAlignment="1">
      <alignment vertical="center"/>
    </xf>
    <xf numFmtId="0" fontId="24" fillId="2" borderId="0" xfId="2" applyFont="1" applyFill="1" applyAlignment="1">
      <alignment vertical="center" wrapText="1"/>
    </xf>
    <xf numFmtId="0" fontId="24" fillId="2" borderId="0" xfId="2" applyFont="1" applyFill="1" applyAlignment="1">
      <alignment vertical="top"/>
    </xf>
    <xf numFmtId="0" fontId="41" fillId="2" borderId="0" xfId="2" applyFont="1" applyFill="1" applyAlignment="1">
      <alignment horizontal="left" vertical="top"/>
    </xf>
    <xf numFmtId="0" fontId="24" fillId="2" borderId="0" xfId="2" applyFont="1" applyFill="1" applyAlignment="1">
      <alignment horizontal="left" vertical="top"/>
    </xf>
    <xf numFmtId="0" fontId="39" fillId="2" borderId="0" xfId="2" applyFont="1" applyFill="1" applyAlignment="1">
      <alignment vertical="center"/>
    </xf>
    <xf numFmtId="3" fontId="20" fillId="2" borderId="0" xfId="0" applyNumberFormat="1" applyFont="1" applyFill="1" applyAlignment="1">
      <alignment vertical="center"/>
    </xf>
    <xf numFmtId="43" fontId="24" fillId="2" borderId="0" xfId="24" applyFont="1" applyFill="1" applyAlignment="1">
      <alignment vertical="center"/>
    </xf>
    <xf numFmtId="0" fontId="41" fillId="2" borderId="0" xfId="2" applyFont="1" applyFill="1" applyAlignment="1">
      <alignment vertical="center" wrapText="1"/>
    </xf>
    <xf numFmtId="0" fontId="24" fillId="2" borderId="0" xfId="3" applyFont="1" applyFill="1" applyAlignment="1">
      <alignment vertical="center"/>
    </xf>
    <xf numFmtId="49" fontId="20" fillId="2" borderId="0" xfId="0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24" fillId="2" borderId="0" xfId="2" applyNumberFormat="1" applyFont="1" applyFill="1" applyAlignment="1">
      <alignment horizontal="right" vertical="center"/>
    </xf>
    <xf numFmtId="0" fontId="42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30" fillId="2" borderId="0" xfId="2" applyFont="1" applyFill="1" applyAlignment="1">
      <alignment vertical="center"/>
    </xf>
    <xf numFmtId="0" fontId="30" fillId="2" borderId="0" xfId="2" applyFont="1" applyFill="1" applyAlignment="1">
      <alignment vertical="center" wrapText="1"/>
    </xf>
    <xf numFmtId="0" fontId="15" fillId="2" borderId="0" xfId="2" applyFont="1" applyFill="1" applyAlignment="1">
      <alignment horizontal="right" vertical="center"/>
    </xf>
    <xf numFmtId="0" fontId="24" fillId="2" borderId="1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33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right" vertical="top"/>
    </xf>
    <xf numFmtId="0" fontId="24" fillId="2" borderId="0" xfId="0" applyFont="1" applyFill="1" applyAlignment="1">
      <alignment vertical="top"/>
    </xf>
    <xf numFmtId="0" fontId="9" fillId="2" borderId="0" xfId="2" quotePrefix="1" applyFont="1" applyFill="1" applyAlignment="1">
      <alignment vertical="center"/>
    </xf>
    <xf numFmtId="3" fontId="11" fillId="2" borderId="0" xfId="0" applyNumberFormat="1" applyFont="1" applyFill="1" applyAlignment="1">
      <alignment horizontal="right" vertical="top"/>
    </xf>
    <xf numFmtId="3" fontId="6" fillId="2" borderId="0" xfId="0" applyNumberFormat="1" applyFont="1" applyFill="1" applyAlignment="1">
      <alignment horizontal="right" vertical="top"/>
    </xf>
    <xf numFmtId="3" fontId="25" fillId="2" borderId="0" xfId="0" applyNumberFormat="1" applyFont="1" applyFill="1" applyAlignment="1">
      <alignment horizontal="right" vertical="top"/>
    </xf>
    <xf numFmtId="3" fontId="26" fillId="2" borderId="0" xfId="0" applyNumberFormat="1" applyFont="1" applyFill="1" applyAlignment="1">
      <alignment horizontal="right" vertical="top"/>
    </xf>
    <xf numFmtId="3" fontId="21" fillId="2" borderId="0" xfId="2" applyNumberFormat="1" applyFont="1" applyFill="1" applyAlignment="1">
      <alignment horizontal="right" vertical="center"/>
    </xf>
    <xf numFmtId="0" fontId="24" fillId="2" borderId="0" xfId="26" applyFont="1" applyFill="1" applyAlignment="1">
      <alignment vertical="center"/>
    </xf>
    <xf numFmtId="3" fontId="39" fillId="2" borderId="0" xfId="3" applyNumberFormat="1" applyFont="1" applyFill="1" applyAlignment="1">
      <alignment horizontal="right" vertical="center"/>
    </xf>
    <xf numFmtId="3" fontId="21" fillId="2" borderId="0" xfId="3" applyNumberFormat="1" applyFont="1" applyFill="1" applyAlignment="1">
      <alignment horizontal="right" vertical="center"/>
    </xf>
    <xf numFmtId="3" fontId="39" fillId="2" borderId="0" xfId="2" applyNumberFormat="1" applyFont="1" applyFill="1" applyAlignment="1">
      <alignment horizontal="right" vertical="center"/>
    </xf>
    <xf numFmtId="0" fontId="39" fillId="2" borderId="0" xfId="26" applyFont="1" applyFill="1" applyAlignment="1">
      <alignment vertical="center" wrapText="1"/>
    </xf>
    <xf numFmtId="0" fontId="41" fillId="2" borderId="0" xfId="26" applyFont="1" applyFill="1" applyAlignment="1">
      <alignment vertical="center"/>
    </xf>
    <xf numFmtId="0" fontId="24" fillId="2" borderId="0" xfId="26" applyFont="1" applyFill="1" applyAlignment="1">
      <alignment vertical="center" wrapText="1"/>
    </xf>
    <xf numFmtId="0" fontId="24" fillId="2" borderId="0" xfId="26" applyFont="1" applyFill="1" applyAlignment="1">
      <alignment horizontal="left" vertical="top"/>
    </xf>
    <xf numFmtId="0" fontId="39" fillId="2" borderId="0" xfId="26" applyFont="1" applyFill="1" applyAlignment="1">
      <alignment vertical="center"/>
    </xf>
    <xf numFmtId="0" fontId="41" fillId="2" borderId="0" xfId="26" applyFont="1" applyFill="1" applyAlignment="1">
      <alignment vertical="center" wrapText="1"/>
    </xf>
    <xf numFmtId="3" fontId="43" fillId="2" borderId="0" xfId="0" applyNumberFormat="1" applyFont="1" applyFill="1" applyAlignment="1">
      <alignment vertical="center"/>
    </xf>
    <xf numFmtId="43" fontId="24" fillId="2" borderId="0" xfId="24" applyFont="1" applyFill="1" applyBorder="1" applyAlignment="1">
      <alignment vertical="center"/>
    </xf>
    <xf numFmtId="0" fontId="44" fillId="2" borderId="0" xfId="0" applyFont="1" applyFill="1" applyAlignment="1">
      <alignment vertical="center"/>
    </xf>
    <xf numFmtId="3" fontId="24" fillId="2" borderId="0" xfId="3" applyNumberFormat="1" applyFont="1" applyFill="1" applyAlignment="1">
      <alignment horizontal="right" vertical="center"/>
    </xf>
    <xf numFmtId="3" fontId="42" fillId="2" borderId="0" xfId="0" applyNumberFormat="1" applyFont="1" applyFill="1" applyAlignment="1">
      <alignment vertical="center"/>
    </xf>
    <xf numFmtId="3" fontId="21" fillId="2" borderId="0" xfId="13" applyNumberFormat="1" applyFont="1" applyFill="1" applyBorder="1" applyAlignment="1">
      <alignment horizontal="right" vertical="center"/>
    </xf>
    <xf numFmtId="0" fontId="38" fillId="2" borderId="0" xfId="26" applyFont="1" applyFill="1" applyAlignment="1">
      <alignment vertical="top"/>
    </xf>
    <xf numFmtId="0" fontId="37" fillId="2" borderId="0" xfId="26" applyFont="1" applyFill="1" applyAlignment="1">
      <alignment horizontal="left" vertical="top"/>
    </xf>
    <xf numFmtId="0" fontId="37" fillId="2" borderId="0" xfId="26" applyFont="1" applyFill="1" applyAlignment="1">
      <alignment vertical="center"/>
    </xf>
    <xf numFmtId="3" fontId="24" fillId="2" borderId="0" xfId="24" applyNumberFormat="1" applyFont="1" applyFill="1" applyAlignment="1">
      <alignment vertical="center"/>
    </xf>
    <xf numFmtId="168" fontId="24" fillId="2" borderId="0" xfId="0" applyNumberFormat="1" applyFont="1" applyFill="1" applyAlignment="1">
      <alignment vertical="center"/>
    </xf>
    <xf numFmtId="3" fontId="24" fillId="2" borderId="1" xfId="2" applyNumberFormat="1" applyFont="1" applyFill="1" applyBorder="1" applyAlignment="1">
      <alignment horizontal="right" vertical="center"/>
    </xf>
    <xf numFmtId="0" fontId="39" fillId="2" borderId="0" xfId="0" applyFont="1" applyFill="1" applyAlignment="1">
      <alignment vertical="center"/>
    </xf>
    <xf numFmtId="0" fontId="39" fillId="2" borderId="0" xfId="3" applyFont="1" applyFill="1" applyAlignment="1">
      <alignment vertical="center"/>
    </xf>
    <xf numFmtId="0" fontId="21" fillId="2" borderId="0" xfId="26" applyFont="1" applyFill="1" applyAlignment="1">
      <alignment vertical="center"/>
    </xf>
    <xf numFmtId="0" fontId="21" fillId="2" borderId="0" xfId="26" applyFont="1" applyFill="1" applyAlignment="1">
      <alignment vertical="center" wrapText="1"/>
    </xf>
    <xf numFmtId="3" fontId="39" fillId="2" borderId="0" xfId="0" applyNumberFormat="1" applyFont="1" applyFill="1" applyAlignment="1">
      <alignment horizontal="right" vertical="center"/>
    </xf>
    <xf numFmtId="3" fontId="38" fillId="2" borderId="0" xfId="0" applyNumberFormat="1" applyFont="1" applyFill="1" applyAlignment="1">
      <alignment horizontal="right" vertical="center"/>
    </xf>
    <xf numFmtId="3" fontId="24" fillId="2" borderId="0" xfId="0" applyNumberFormat="1" applyFont="1" applyFill="1" applyAlignment="1">
      <alignment horizontal="right" vertical="center"/>
    </xf>
    <xf numFmtId="3" fontId="21" fillId="2" borderId="0" xfId="0" applyNumberFormat="1" applyFont="1" applyFill="1" applyAlignment="1">
      <alignment horizontal="right" vertical="center"/>
    </xf>
    <xf numFmtId="3" fontId="43" fillId="2" borderId="0" xfId="0" applyNumberFormat="1" applyFont="1" applyFill="1" applyAlignment="1">
      <alignment horizontal="right" vertical="center"/>
    </xf>
    <xf numFmtId="3" fontId="24" fillId="2" borderId="0" xfId="24" applyNumberFormat="1" applyFont="1" applyFill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39" fillId="2" borderId="1" xfId="3" applyFont="1" applyFill="1" applyBorder="1" applyAlignment="1">
      <alignment vertical="center"/>
    </xf>
    <xf numFmtId="0" fontId="39" fillId="2" borderId="1" xfId="2" applyFont="1" applyFill="1" applyBorder="1" applyAlignment="1">
      <alignment vertical="center" wrapText="1"/>
    </xf>
    <xf numFmtId="0" fontId="38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vertical="center" wrapText="1"/>
    </xf>
    <xf numFmtId="0" fontId="40" fillId="2" borderId="0" xfId="0" applyFont="1" applyFill="1" applyAlignment="1">
      <alignment horizontal="center" vertical="center" wrapText="1"/>
    </xf>
    <xf numFmtId="0" fontId="24" fillId="2" borderId="0" xfId="0" applyFont="1" applyFill="1"/>
    <xf numFmtId="3" fontId="47" fillId="2" borderId="0" xfId="0" applyNumberFormat="1" applyFont="1" applyFill="1" applyAlignment="1">
      <alignment vertical="center"/>
    </xf>
    <xf numFmtId="49" fontId="45" fillId="2" borderId="2" xfId="1" applyNumberFormat="1" applyFont="1" applyFill="1" applyBorder="1" applyAlignment="1">
      <alignment horizontal="left" vertical="center"/>
    </xf>
    <xf numFmtId="0" fontId="46" fillId="2" borderId="2" xfId="26" applyFont="1" applyFill="1" applyBorder="1" applyAlignment="1">
      <alignment vertical="center"/>
    </xf>
    <xf numFmtId="3" fontId="46" fillId="2" borderId="2" xfId="2" applyNumberFormat="1" applyFont="1" applyFill="1" applyBorder="1" applyAlignment="1">
      <alignment vertical="center"/>
    </xf>
    <xf numFmtId="3" fontId="47" fillId="2" borderId="2" xfId="0" applyNumberFormat="1" applyFont="1" applyFill="1" applyBorder="1" applyAlignment="1">
      <alignment vertical="center"/>
    </xf>
    <xf numFmtId="0" fontId="47" fillId="2" borderId="2" xfId="0" applyFont="1" applyFill="1" applyBorder="1" applyAlignment="1">
      <alignment vertical="center"/>
    </xf>
    <xf numFmtId="0" fontId="47" fillId="2" borderId="2" xfId="26" applyFont="1" applyFill="1" applyBorder="1" applyAlignment="1">
      <alignment vertical="center"/>
    </xf>
    <xf numFmtId="3" fontId="46" fillId="2" borderId="0" xfId="0" applyNumberFormat="1" applyFont="1" applyFill="1" applyAlignment="1">
      <alignment vertical="center"/>
    </xf>
    <xf numFmtId="3" fontId="46" fillId="2" borderId="2" xfId="3" applyNumberFormat="1" applyFont="1" applyFill="1" applyBorder="1" applyAlignment="1">
      <alignment horizontal="right" vertical="center"/>
    </xf>
    <xf numFmtId="3" fontId="46" fillId="2" borderId="2" xfId="0" applyNumberFormat="1" applyFont="1" applyFill="1" applyBorder="1" applyAlignment="1">
      <alignment vertical="center"/>
    </xf>
    <xf numFmtId="0" fontId="46" fillId="2" borderId="2" xfId="0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46" fillId="2" borderId="2" xfId="2" applyFont="1" applyFill="1" applyBorder="1" applyAlignment="1">
      <alignment vertical="center"/>
    </xf>
    <xf numFmtId="0" fontId="48" fillId="2" borderId="0" xfId="0" applyFont="1" applyFill="1" applyAlignment="1">
      <alignment vertical="center"/>
    </xf>
    <xf numFmtId="3" fontId="46" fillId="2" borderId="0" xfId="0" applyNumberFormat="1" applyFont="1" applyFill="1" applyAlignment="1">
      <alignment horizontal="right" vertical="center"/>
    </xf>
    <xf numFmtId="0" fontId="48" fillId="2" borderId="2" xfId="0" applyFont="1" applyFill="1" applyBorder="1" applyAlignment="1">
      <alignment vertical="center"/>
    </xf>
    <xf numFmtId="3" fontId="46" fillId="2" borderId="2" xfId="0" applyNumberFormat="1" applyFont="1" applyFill="1" applyBorder="1" applyAlignment="1">
      <alignment horizontal="right" vertical="center"/>
    </xf>
    <xf numFmtId="0" fontId="50" fillId="2" borderId="0" xfId="0" applyFont="1" applyFill="1" applyAlignment="1">
      <alignment vertical="center"/>
    </xf>
    <xf numFmtId="3" fontId="46" fillId="2" borderId="2" xfId="2" applyNumberFormat="1" applyFont="1" applyFill="1" applyBorder="1" applyAlignment="1">
      <alignment horizontal="right" vertical="center"/>
    </xf>
    <xf numFmtId="1" fontId="24" fillId="2" borderId="0" xfId="0" applyNumberFormat="1" applyFont="1" applyFill="1" applyAlignment="1">
      <alignment vertical="center"/>
    </xf>
    <xf numFmtId="169" fontId="24" fillId="2" borderId="0" xfId="0" applyNumberFormat="1" applyFont="1" applyFill="1" applyAlignment="1">
      <alignment vertical="center"/>
    </xf>
    <xf numFmtId="1" fontId="42" fillId="2" borderId="0" xfId="0" applyNumberFormat="1" applyFont="1" applyFill="1" applyAlignment="1">
      <alignment vertical="center"/>
    </xf>
    <xf numFmtId="10" fontId="38" fillId="2" borderId="0" xfId="0" applyNumberFormat="1" applyFont="1" applyFill="1" applyAlignment="1">
      <alignment vertical="center"/>
    </xf>
    <xf numFmtId="170" fontId="38" fillId="2" borderId="0" xfId="0" applyNumberFormat="1" applyFont="1" applyFill="1" applyAlignment="1">
      <alignment vertical="center"/>
    </xf>
    <xf numFmtId="3" fontId="46" fillId="2" borderId="2" xfId="3" applyNumberFormat="1" applyFont="1" applyFill="1" applyBorder="1" applyAlignment="1">
      <alignment vertical="center"/>
    </xf>
    <xf numFmtId="0" fontId="38" fillId="2" borderId="0" xfId="26" applyFont="1" applyFill="1" applyAlignment="1">
      <alignment vertical="center"/>
    </xf>
    <xf numFmtId="0" fontId="24" fillId="2" borderId="0" xfId="26" applyFont="1" applyFill="1" applyAlignment="1">
      <alignment vertical="top"/>
    </xf>
    <xf numFmtId="0" fontId="41" fillId="2" borderId="0" xfId="26" applyFont="1" applyFill="1" applyAlignment="1">
      <alignment horizontal="left" vertical="top"/>
    </xf>
    <xf numFmtId="0" fontId="24" fillId="2" borderId="0" xfId="26" applyFont="1" applyFill="1" applyAlignment="1">
      <alignment horizontal="left" vertical="center" wrapText="1"/>
    </xf>
    <xf numFmtId="0" fontId="37" fillId="2" borderId="0" xfId="26" applyFont="1" applyFill="1" applyAlignment="1">
      <alignment horizontal="left" vertical="center"/>
    </xf>
    <xf numFmtId="0" fontId="37" fillId="2" borderId="0" xfId="2" applyFont="1" applyFill="1" applyAlignment="1">
      <alignment horizontal="left" vertical="center"/>
    </xf>
    <xf numFmtId="0" fontId="24" fillId="2" borderId="0" xfId="26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 wrapText="1"/>
    </xf>
    <xf numFmtId="3" fontId="46" fillId="3" borderId="2" xfId="2" applyNumberFormat="1" applyFont="1" applyFill="1" applyBorder="1" applyAlignment="1">
      <alignment vertical="center"/>
    </xf>
    <xf numFmtId="3" fontId="39" fillId="3" borderId="0" xfId="0" applyNumberFormat="1" applyFont="1" applyFill="1" applyAlignment="1">
      <alignment vertical="center"/>
    </xf>
    <xf numFmtId="3" fontId="38" fillId="3" borderId="0" xfId="2" applyNumberFormat="1" applyFont="1" applyFill="1" applyAlignment="1">
      <alignment horizontal="right" vertical="center"/>
    </xf>
    <xf numFmtId="3" fontId="41" fillId="3" borderId="0" xfId="3" applyNumberFormat="1" applyFont="1" applyFill="1" applyAlignment="1">
      <alignment horizontal="right" vertical="center"/>
    </xf>
    <xf numFmtId="3" fontId="37" fillId="3" borderId="0" xfId="3" applyNumberFormat="1" applyFont="1" applyFill="1" applyAlignment="1">
      <alignment horizontal="right" vertical="center"/>
    </xf>
    <xf numFmtId="3" fontId="24" fillId="3" borderId="0" xfId="2" applyNumberFormat="1" applyFont="1" applyFill="1" applyAlignment="1">
      <alignment horizontal="right" vertical="center"/>
    </xf>
    <xf numFmtId="3" fontId="46" fillId="3" borderId="2" xfId="3" applyNumberFormat="1" applyFont="1" applyFill="1" applyBorder="1" applyAlignment="1">
      <alignment horizontal="right" vertical="center"/>
    </xf>
    <xf numFmtId="3" fontId="24" fillId="3" borderId="0" xfId="0" applyNumberFormat="1" applyFont="1" applyFill="1" applyAlignment="1">
      <alignment vertical="center"/>
    </xf>
    <xf numFmtId="3" fontId="21" fillId="3" borderId="0" xfId="2" applyNumberFormat="1" applyFont="1" applyFill="1" applyAlignment="1">
      <alignment horizontal="right" vertical="center"/>
    </xf>
    <xf numFmtId="3" fontId="39" fillId="3" borderId="0" xfId="3" applyNumberFormat="1" applyFont="1" applyFill="1" applyAlignment="1">
      <alignment horizontal="right" vertical="center"/>
    </xf>
    <xf numFmtId="3" fontId="21" fillId="3" borderId="0" xfId="3" applyNumberFormat="1" applyFont="1" applyFill="1" applyAlignment="1">
      <alignment horizontal="right" vertical="center"/>
    </xf>
    <xf numFmtId="3" fontId="39" fillId="3" borderId="0" xfId="2" applyNumberFormat="1" applyFont="1" applyFill="1" applyAlignment="1">
      <alignment horizontal="right" vertical="center"/>
    </xf>
    <xf numFmtId="3" fontId="39" fillId="3" borderId="0" xfId="0" applyNumberFormat="1" applyFont="1" applyFill="1" applyAlignment="1">
      <alignment horizontal="right" vertical="center"/>
    </xf>
    <xf numFmtId="0" fontId="11" fillId="3" borderId="0" xfId="0" applyFont="1" applyFill="1" applyAlignment="1">
      <alignment horizontal="center" vertical="center" wrapText="1"/>
    </xf>
    <xf numFmtId="3" fontId="46" fillId="3" borderId="2" xfId="2" applyNumberFormat="1" applyFont="1" applyFill="1" applyBorder="1" applyAlignment="1">
      <alignment horizontal="right" vertical="center"/>
    </xf>
    <xf numFmtId="3" fontId="24" fillId="3" borderId="0" xfId="3" applyNumberFormat="1" applyFont="1" applyFill="1" applyAlignment="1">
      <alignment horizontal="right" vertical="center"/>
    </xf>
    <xf numFmtId="3" fontId="24" fillId="3" borderId="1" xfId="2" applyNumberFormat="1" applyFont="1" applyFill="1" applyBorder="1" applyAlignment="1">
      <alignment horizontal="right" vertical="center"/>
    </xf>
    <xf numFmtId="0" fontId="15" fillId="3" borderId="0" xfId="2" applyFont="1" applyFill="1" applyAlignment="1">
      <alignment horizontal="right" vertical="center"/>
    </xf>
    <xf numFmtId="0" fontId="53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top"/>
    </xf>
    <xf numFmtId="0" fontId="55" fillId="2" borderId="0" xfId="0" applyFont="1" applyFill="1" applyAlignment="1">
      <alignment vertical="center" wrapText="1"/>
    </xf>
    <xf numFmtId="3" fontId="54" fillId="2" borderId="0" xfId="0" applyNumberFormat="1" applyFont="1" applyFill="1" applyAlignment="1">
      <alignment vertical="center"/>
    </xf>
    <xf numFmtId="3" fontId="52" fillId="2" borderId="0" xfId="0" applyNumberFormat="1" applyFont="1" applyFill="1" applyAlignment="1">
      <alignment vertical="center"/>
    </xf>
    <xf numFmtId="0" fontId="52" fillId="2" borderId="0" xfId="0" applyFont="1" applyFill="1" applyAlignment="1">
      <alignment vertical="center"/>
    </xf>
    <xf numFmtId="43" fontId="52" fillId="2" borderId="0" xfId="24" applyFont="1" applyFill="1" applyAlignment="1">
      <alignment vertical="center"/>
    </xf>
    <xf numFmtId="0" fontId="54" fillId="2" borderId="0" xfId="0" applyFont="1" applyFill="1" applyAlignment="1">
      <alignment vertical="center"/>
    </xf>
    <xf numFmtId="0" fontId="56" fillId="2" borderId="0" xfId="0" applyFont="1" applyFill="1" applyAlignment="1">
      <alignment vertical="center"/>
    </xf>
    <xf numFmtId="0" fontId="29" fillId="2" borderId="0" xfId="2" applyFont="1" applyFill="1" applyAlignment="1">
      <alignment horizontal="left" vertical="center"/>
    </xf>
    <xf numFmtId="0" fontId="21" fillId="2" borderId="0" xfId="2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horizontal="center" vertical="center"/>
    </xf>
    <xf numFmtId="171" fontId="39" fillId="2" borderId="0" xfId="25" applyNumberFormat="1" applyFont="1" applyFill="1" applyAlignment="1">
      <alignment horizontal="right" vertical="center" wrapText="1"/>
    </xf>
    <xf numFmtId="3" fontId="41" fillId="2" borderId="0" xfId="3" quotePrefix="1" applyNumberFormat="1" applyFont="1" applyFill="1" applyAlignment="1">
      <alignment horizontal="right" vertical="center"/>
    </xf>
    <xf numFmtId="0" fontId="57" fillId="2" borderId="2" xfId="2" applyFont="1" applyFill="1" applyBorder="1" applyAlignment="1">
      <alignment vertical="center"/>
    </xf>
    <xf numFmtId="0" fontId="49" fillId="2" borderId="0" xfId="2" applyFont="1" applyFill="1" applyAlignment="1">
      <alignment vertical="center"/>
    </xf>
    <xf numFmtId="0" fontId="24" fillId="2" borderId="0" xfId="2" applyFont="1" applyFill="1" applyAlignment="1">
      <alignment horizontal="right" vertical="center"/>
    </xf>
    <xf numFmtId="0" fontId="24" fillId="3" borderId="0" xfId="2" applyFont="1" applyFill="1" applyAlignment="1">
      <alignment horizontal="right" vertical="center"/>
    </xf>
    <xf numFmtId="0" fontId="59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3" fontId="21" fillId="0" borderId="0" xfId="13" applyNumberFormat="1" applyFont="1" applyFill="1" applyBorder="1" applyAlignment="1">
      <alignment horizontal="right" vertical="center"/>
    </xf>
    <xf numFmtId="0" fontId="63" fillId="2" borderId="0" xfId="0" applyFont="1" applyFill="1" applyAlignment="1">
      <alignment horizontal="center" vertical="center"/>
    </xf>
    <xf numFmtId="49" fontId="11" fillId="2" borderId="0" xfId="1" applyNumberFormat="1" applyFont="1" applyFill="1" applyAlignment="1">
      <alignment horizontal="left" vertical="center"/>
    </xf>
    <xf numFmtId="4" fontId="24" fillId="2" borderId="0" xfId="25" applyNumberFormat="1" applyFont="1" applyFill="1" applyAlignment="1">
      <alignment horizontal="left" vertical="center" wrapText="1"/>
    </xf>
    <xf numFmtId="3" fontId="24" fillId="2" borderId="0" xfId="13" applyNumberFormat="1" applyFont="1" applyFill="1" applyBorder="1" applyAlignment="1">
      <alignment horizontal="right" vertical="center"/>
    </xf>
    <xf numFmtId="49" fontId="38" fillId="2" borderId="0" xfId="1" applyNumberFormat="1" applyFont="1" applyFill="1" applyAlignment="1">
      <alignment horizontal="left" vertical="center"/>
    </xf>
    <xf numFmtId="0" fontId="2" fillId="2" borderId="0" xfId="2" applyFont="1" applyFill="1" applyAlignment="1">
      <alignment vertical="center"/>
    </xf>
    <xf numFmtId="0" fontId="26" fillId="2" borderId="0" xfId="2" applyFont="1" applyFill="1" applyAlignment="1">
      <alignment horizontal="center" vertical="center" wrapText="1"/>
    </xf>
    <xf numFmtId="3" fontId="26" fillId="2" borderId="0" xfId="2" applyNumberFormat="1" applyFont="1" applyFill="1" applyAlignment="1">
      <alignment horizontal="center" vertical="center"/>
    </xf>
    <xf numFmtId="3" fontId="26" fillId="2" borderId="0" xfId="2" applyNumberFormat="1" applyFont="1" applyFill="1" applyAlignment="1">
      <alignment horizontal="center" vertical="center" wrapText="1"/>
    </xf>
    <xf numFmtId="0" fontId="25" fillId="4" borderId="0" xfId="2" applyFont="1" applyFill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0" fontId="25" fillId="4" borderId="0" xfId="0" applyFont="1" applyFill="1" applyAlignment="1">
      <alignment horizontal="right" vertical="center"/>
    </xf>
    <xf numFmtId="0" fontId="62" fillId="2" borderId="0" xfId="0" applyFont="1" applyFill="1" applyAlignment="1">
      <alignment horizontal="left" indent="2"/>
    </xf>
    <xf numFmtId="49" fontId="28" fillId="5" borderId="0" xfId="1" applyNumberFormat="1" applyFont="1" applyFill="1" applyAlignment="1">
      <alignment horizontal="left" vertical="center"/>
    </xf>
    <xf numFmtId="3" fontId="38" fillId="5" borderId="0" xfId="0" applyNumberFormat="1" applyFont="1" applyFill="1" applyAlignment="1">
      <alignment vertical="center"/>
    </xf>
    <xf numFmtId="0" fontId="38" fillId="5" borderId="0" xfId="0" applyFont="1" applyFill="1" applyAlignment="1">
      <alignment vertical="center"/>
    </xf>
    <xf numFmtId="3" fontId="25" fillId="4" borderId="0" xfId="0" applyNumberFormat="1" applyFont="1" applyFill="1" applyAlignment="1">
      <alignment vertical="center"/>
    </xf>
    <xf numFmtId="0" fontId="25" fillId="4" borderId="0" xfId="0" applyFont="1" applyFill="1" applyAlignment="1">
      <alignment vertical="center"/>
    </xf>
    <xf numFmtId="49" fontId="58" fillId="4" borderId="0" xfId="0" applyNumberFormat="1" applyFont="1" applyFill="1" applyAlignment="1">
      <alignment vertical="center"/>
    </xf>
    <xf numFmtId="3" fontId="26" fillId="4" borderId="0" xfId="0" applyNumberFormat="1" applyFont="1" applyFill="1" applyAlignment="1">
      <alignment vertical="center"/>
    </xf>
    <xf numFmtId="1" fontId="26" fillId="4" borderId="0" xfId="0" applyNumberFormat="1" applyFont="1" applyFill="1" applyAlignment="1">
      <alignment vertical="center"/>
    </xf>
    <xf numFmtId="49" fontId="21" fillId="5" borderId="0" xfId="1" applyNumberFormat="1" applyFont="1" applyFill="1" applyAlignment="1">
      <alignment horizontal="left" vertical="center"/>
    </xf>
    <xf numFmtId="3" fontId="21" fillId="5" borderId="0" xfId="2" applyNumberFormat="1" applyFont="1" applyFill="1" applyAlignment="1">
      <alignment horizontal="right" vertical="center"/>
    </xf>
    <xf numFmtId="3" fontId="38" fillId="5" borderId="0" xfId="2" applyNumberFormat="1" applyFont="1" applyFill="1" applyAlignment="1">
      <alignment horizontal="right" vertical="center"/>
    </xf>
    <xf numFmtId="3" fontId="21" fillId="5" borderId="0" xfId="2" quotePrefix="1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4" fontId="39" fillId="2" borderId="0" xfId="0" applyNumberFormat="1" applyFont="1" applyFill="1" applyAlignment="1">
      <alignment vertical="center"/>
    </xf>
    <xf numFmtId="4" fontId="39" fillId="3" borderId="0" xfId="0" applyNumberFormat="1" applyFont="1" applyFill="1" applyAlignment="1">
      <alignment vertical="center"/>
    </xf>
    <xf numFmtId="3" fontId="21" fillId="5" borderId="0" xfId="2" applyNumberFormat="1" applyFont="1" applyFill="1" applyAlignment="1">
      <alignment vertical="center"/>
    </xf>
    <xf numFmtId="3" fontId="21" fillId="0" borderId="0" xfId="0" applyNumberFormat="1" applyFont="1" applyAlignment="1">
      <alignment vertical="center"/>
    </xf>
    <xf numFmtId="3" fontId="38" fillId="5" borderId="0" xfId="2" quotePrefix="1" applyNumberFormat="1" applyFont="1" applyFill="1" applyAlignment="1">
      <alignment horizontal="right" vertical="center"/>
    </xf>
    <xf numFmtId="3" fontId="11" fillId="2" borderId="0" xfId="2" applyNumberFormat="1" applyFont="1" applyFill="1" applyAlignment="1">
      <alignment horizontal="right" vertical="center"/>
    </xf>
    <xf numFmtId="3" fontId="10" fillId="2" borderId="0" xfId="3" applyNumberFormat="1" applyFont="1" applyFill="1" applyAlignment="1">
      <alignment horizontal="right" vertical="center"/>
    </xf>
    <xf numFmtId="3" fontId="8" fillId="2" borderId="0" xfId="3" applyNumberFormat="1" applyFont="1" applyFill="1" applyAlignment="1">
      <alignment horizontal="right" vertical="center"/>
    </xf>
    <xf numFmtId="3" fontId="6" fillId="2" borderId="0" xfId="2" applyNumberFormat="1" applyFont="1" applyFill="1" applyAlignment="1">
      <alignment horizontal="right" vertical="center"/>
    </xf>
    <xf numFmtId="3" fontId="38" fillId="5" borderId="0" xfId="0" quotePrefix="1" applyNumberFormat="1" applyFont="1" applyFill="1" applyAlignment="1">
      <alignment horizontal="right" vertical="center"/>
    </xf>
    <xf numFmtId="3" fontId="25" fillId="2" borderId="0" xfId="13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horizontal="right" vertical="center"/>
    </xf>
    <xf numFmtId="3" fontId="26" fillId="2" borderId="0" xfId="0" applyNumberFormat="1" applyFont="1" applyFill="1" applyAlignment="1">
      <alignment horizontal="right" vertical="center"/>
    </xf>
    <xf numFmtId="3" fontId="26" fillId="2" borderId="0" xfId="13" applyNumberFormat="1" applyFont="1" applyFill="1" applyBorder="1" applyAlignment="1">
      <alignment horizontal="right" vertical="center"/>
    </xf>
    <xf numFmtId="3" fontId="25" fillId="2" borderId="0" xfId="0" applyNumberFormat="1" applyFont="1" applyFill="1" applyAlignment="1">
      <alignment horizontal="right" vertical="center"/>
    </xf>
    <xf numFmtId="3" fontId="11" fillId="3" borderId="0" xfId="2" applyNumberFormat="1" applyFont="1" applyFill="1" applyAlignment="1">
      <alignment horizontal="right" vertical="center"/>
    </xf>
    <xf numFmtId="3" fontId="10" fillId="3" borderId="0" xfId="3" applyNumberFormat="1" applyFont="1" applyFill="1" applyAlignment="1">
      <alignment horizontal="right" vertical="center"/>
    </xf>
    <xf numFmtId="166" fontId="8" fillId="2" borderId="0" xfId="3" applyNumberFormat="1" applyFont="1" applyFill="1" applyAlignment="1">
      <alignment horizontal="right" vertical="center"/>
    </xf>
    <xf numFmtId="3" fontId="8" fillId="3" borderId="0" xfId="3" applyNumberFormat="1" applyFont="1" applyFill="1" applyAlignment="1">
      <alignment horizontal="right" vertical="center"/>
    </xf>
    <xf numFmtId="3" fontId="6" fillId="3" borderId="0" xfId="2" applyNumberFormat="1" applyFont="1" applyFill="1" applyAlignment="1">
      <alignment horizontal="right" vertical="center"/>
    </xf>
    <xf numFmtId="0" fontId="11" fillId="2" borderId="0" xfId="2" quotePrefix="1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4" fontId="26" fillId="2" borderId="0" xfId="25" applyNumberFormat="1" applyFont="1" applyFill="1" applyAlignment="1">
      <alignment horizontal="left" vertical="center" wrapText="1"/>
    </xf>
    <xf numFmtId="0" fontId="27" fillId="2" borderId="0" xfId="2" applyFont="1" applyFill="1" applyAlignment="1">
      <alignment horizontal="left" vertical="center"/>
    </xf>
    <xf numFmtId="167" fontId="36" fillId="2" borderId="0" xfId="14" applyNumberFormat="1" applyFont="1" applyFill="1" applyAlignment="1">
      <alignment horizontal="left" vertical="center"/>
    </xf>
    <xf numFmtId="167" fontId="36" fillId="2" borderId="0" xfId="14" applyNumberFormat="1" applyFont="1" applyFill="1" applyAlignment="1">
      <alignment horizontal="left" vertical="center" wrapText="1"/>
    </xf>
    <xf numFmtId="0" fontId="8" fillId="2" borderId="0" xfId="2" applyFont="1" applyFill="1" applyAlignment="1">
      <alignment horizontal="left" vertical="center" wrapText="1"/>
    </xf>
    <xf numFmtId="0" fontId="9" fillId="2" borderId="0" xfId="2" quotePrefix="1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167" fontId="36" fillId="2" borderId="0" xfId="14" applyNumberFormat="1" applyFont="1" applyFill="1" applyAlignment="1">
      <alignment vertical="center" wrapText="1"/>
    </xf>
    <xf numFmtId="3" fontId="64" fillId="2" borderId="2" xfId="3" applyNumberFormat="1" applyFont="1" applyFill="1" applyBorder="1" applyAlignment="1">
      <alignment horizontal="right" vertical="center"/>
    </xf>
    <xf numFmtId="3" fontId="38" fillId="3" borderId="0" xfId="0" applyNumberFormat="1" applyFont="1" applyFill="1" applyAlignment="1">
      <alignment vertical="center"/>
    </xf>
    <xf numFmtId="3" fontId="64" fillId="3" borderId="2" xfId="3" applyNumberFormat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center" vertical="top"/>
    </xf>
    <xf numFmtId="0" fontId="21" fillId="2" borderId="3" xfId="0" applyFont="1" applyFill="1" applyBorder="1" applyAlignment="1">
      <alignment horizontal="right" vertical="center" wrapText="1"/>
    </xf>
    <xf numFmtId="0" fontId="20" fillId="2" borderId="3" xfId="0" applyFont="1" applyFill="1" applyBorder="1" applyAlignment="1">
      <alignment horizontal="right" vertical="top"/>
    </xf>
    <xf numFmtId="0" fontId="21" fillId="2" borderId="3" xfId="0" applyFont="1" applyFill="1" applyBorder="1" applyAlignment="1">
      <alignment horizontal="right" vertical="top" wrapText="1"/>
    </xf>
    <xf numFmtId="49" fontId="23" fillId="2" borderId="3" xfId="0" applyNumberFormat="1" applyFont="1" applyFill="1" applyBorder="1" applyAlignment="1">
      <alignment horizontal="center" vertical="top"/>
    </xf>
    <xf numFmtId="49" fontId="20" fillId="2" borderId="3" xfId="0" applyNumberFormat="1" applyFont="1" applyFill="1" applyBorder="1" applyAlignment="1">
      <alignment horizontal="center" vertical="top"/>
    </xf>
    <xf numFmtId="3" fontId="24" fillId="2" borderId="0" xfId="0" quotePrefix="1" applyNumberFormat="1" applyFont="1" applyFill="1" applyAlignment="1">
      <alignment horizontal="right" vertical="center"/>
    </xf>
    <xf numFmtId="3" fontId="21" fillId="2" borderId="0" xfId="2" applyNumberFormat="1" applyFont="1" applyFill="1" applyAlignment="1">
      <alignment vertical="center"/>
    </xf>
    <xf numFmtId="3" fontId="21" fillId="3" borderId="0" xfId="2" applyNumberFormat="1" applyFont="1" applyFill="1" applyAlignment="1">
      <alignment vertical="center"/>
    </xf>
    <xf numFmtId="3" fontId="11" fillId="4" borderId="0" xfId="0" applyNumberFormat="1" applyFont="1" applyFill="1" applyAlignment="1">
      <alignment vertical="center"/>
    </xf>
    <xf numFmtId="3" fontId="6" fillId="2" borderId="0" xfId="0" applyNumberFormat="1" applyFont="1" applyFill="1" applyAlignment="1">
      <alignment vertical="center"/>
    </xf>
    <xf numFmtId="3" fontId="53" fillId="2" borderId="0" xfId="0" applyNumberFormat="1" applyFont="1" applyFill="1" applyAlignment="1">
      <alignment vertical="center"/>
    </xf>
    <xf numFmtId="0" fontId="10" fillId="4" borderId="0" xfId="2" applyFont="1" applyFill="1" applyAlignment="1">
      <alignment horizontal="center" vertical="center"/>
    </xf>
    <xf numFmtId="49" fontId="59" fillId="2" borderId="0" xfId="1" applyNumberFormat="1" applyFont="1" applyFill="1" applyAlignment="1">
      <alignment horizontal="center" vertical="center" wrapText="1"/>
    </xf>
    <xf numFmtId="49" fontId="60" fillId="2" borderId="0" xfId="1" applyNumberFormat="1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horizontal="center" vertical="center" wrapText="1"/>
    </xf>
    <xf numFmtId="0" fontId="25" fillId="4" borderId="0" xfId="0" applyFont="1" applyFill="1" applyAlignment="1">
      <alignment horizontal="center" vertical="center"/>
    </xf>
    <xf numFmtId="49" fontId="58" fillId="4" borderId="0" xfId="0" applyNumberFormat="1" applyFont="1" applyFill="1" applyAlignment="1">
      <alignment horizontal="center" vertical="center"/>
    </xf>
    <xf numFmtId="4" fontId="10" fillId="2" borderId="0" xfId="2" quotePrefix="1" applyNumberFormat="1" applyFont="1" applyFill="1" applyAlignment="1">
      <alignment horizontal="left" vertical="center" wrapText="1"/>
    </xf>
    <xf numFmtId="4" fontId="35" fillId="2" borderId="0" xfId="2" quotePrefix="1" applyNumberFormat="1" applyFont="1" applyFill="1" applyAlignment="1">
      <alignment horizontal="left" vertical="center" wrapText="1"/>
    </xf>
    <xf numFmtId="0" fontId="25" fillId="4" borderId="0" xfId="2" applyFont="1" applyFill="1" applyAlignment="1">
      <alignment horizontal="left" vertical="center"/>
    </xf>
    <xf numFmtId="0" fontId="58" fillId="4" borderId="0" xfId="2" applyFont="1" applyFill="1" applyAlignment="1">
      <alignment horizontal="left" vertical="center"/>
    </xf>
    <xf numFmtId="0" fontId="11" fillId="2" borderId="0" xfId="2" quotePrefix="1" applyFont="1" applyFill="1" applyAlignment="1">
      <alignment vertical="center"/>
    </xf>
    <xf numFmtId="0" fontId="9" fillId="2" borderId="0" xfId="2" quotePrefix="1" applyFont="1" applyFill="1" applyAlignment="1">
      <alignment vertical="center"/>
    </xf>
    <xf numFmtId="0" fontId="37" fillId="5" borderId="0" xfId="26" applyFont="1" applyFill="1" applyAlignment="1">
      <alignment horizontal="left" vertical="center"/>
    </xf>
    <xf numFmtId="4" fontId="37" fillId="2" borderId="0" xfId="26" applyNumberFormat="1" applyFont="1" applyFill="1" applyAlignment="1">
      <alignment horizontal="left" vertical="center"/>
    </xf>
    <xf numFmtId="0" fontId="38" fillId="2" borderId="0" xfId="26" applyFont="1" applyFill="1" applyAlignment="1">
      <alignment horizontal="left" vertical="center"/>
    </xf>
    <xf numFmtId="0" fontId="21" fillId="2" borderId="0" xfId="2" applyFont="1" applyFill="1" applyAlignment="1">
      <alignment horizontal="left" vertical="center"/>
    </xf>
    <xf numFmtId="0" fontId="37" fillId="2" borderId="0" xfId="26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 indent="4"/>
    </xf>
    <xf numFmtId="0" fontId="15" fillId="2" borderId="0" xfId="0" applyFont="1" applyFill="1" applyAlignment="1">
      <alignment horizontal="left" vertical="center"/>
    </xf>
    <xf numFmtId="0" fontId="46" fillId="2" borderId="2" xfId="26" applyFont="1" applyFill="1" applyBorder="1" applyAlignment="1">
      <alignment horizontal="left" vertical="center"/>
    </xf>
    <xf numFmtId="0" fontId="25" fillId="4" borderId="0" xfId="26" applyFont="1" applyFill="1" applyAlignment="1">
      <alignment horizontal="left" vertical="center"/>
    </xf>
    <xf numFmtId="0" fontId="38" fillId="2" borderId="0" xfId="26" applyFont="1" applyFill="1" applyAlignment="1">
      <alignment vertical="center"/>
    </xf>
    <xf numFmtId="3" fontId="46" fillId="2" borderId="2" xfId="3" applyNumberFormat="1" applyFont="1" applyFill="1" applyBorder="1" applyAlignment="1">
      <alignment vertical="center"/>
    </xf>
    <xf numFmtId="3" fontId="46" fillId="2" borderId="2" xfId="3" applyNumberFormat="1" applyFont="1" applyFill="1" applyBorder="1" applyAlignment="1">
      <alignment horizontal="left" vertical="center"/>
    </xf>
    <xf numFmtId="0" fontId="28" fillId="4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indent="1"/>
    </xf>
    <xf numFmtId="0" fontId="37" fillId="5" borderId="0" xfId="2" applyFont="1" applyFill="1" applyAlignment="1">
      <alignment horizontal="left" vertical="center"/>
    </xf>
    <xf numFmtId="4" fontId="37" fillId="2" borderId="0" xfId="2" applyNumberFormat="1" applyFont="1" applyFill="1" applyAlignment="1">
      <alignment horizontal="left" vertical="center"/>
    </xf>
    <xf numFmtId="0" fontId="38" fillId="2" borderId="0" xfId="2" applyFont="1" applyFill="1" applyAlignment="1">
      <alignment horizontal="left" vertical="center"/>
    </xf>
    <xf numFmtId="0" fontId="37" fillId="2" borderId="0" xfId="2" applyFont="1" applyFill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1" fillId="5" borderId="0" xfId="26" applyFont="1" applyFill="1" applyAlignment="1">
      <alignment horizontal="left" vertical="center"/>
    </xf>
    <xf numFmtId="0" fontId="29" fillId="2" borderId="0" xfId="2" applyFont="1" applyFill="1" applyAlignment="1">
      <alignment horizontal="left" vertical="center"/>
    </xf>
    <xf numFmtId="0" fontId="46" fillId="2" borderId="2" xfId="2" applyFont="1" applyFill="1" applyBorder="1" applyAlignment="1">
      <alignment horizontal="left" vertical="center"/>
    </xf>
    <xf numFmtId="3" fontId="25" fillId="4" borderId="0" xfId="2" applyNumberFormat="1" applyFont="1" applyFill="1" applyAlignment="1">
      <alignment horizontal="left" vertical="center"/>
    </xf>
    <xf numFmtId="0" fontId="21" fillId="5" borderId="0" xfId="2" applyFont="1" applyFill="1" applyAlignment="1">
      <alignment horizontal="left" vertical="center"/>
    </xf>
    <xf numFmtId="4" fontId="21" fillId="2" borderId="0" xfId="2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" fontId="58" fillId="4" borderId="0" xfId="2" applyNumberFormat="1" applyFont="1" applyFill="1" applyAlignment="1">
      <alignment horizontal="left" vertical="center"/>
    </xf>
  </cellXfs>
  <cellStyles count="27">
    <cellStyle name="Comma" xfId="24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omma 4" xfId="7" xr:uid="{00000000-0005-0000-0000-000004000000}"/>
    <cellStyle name="Comma 5" xfId="8" xr:uid="{00000000-0005-0000-0000-000005000000}"/>
    <cellStyle name="Comma 6" xfId="9" xr:uid="{00000000-0005-0000-0000-000006000000}"/>
    <cellStyle name="Comma 6 2" xfId="10" xr:uid="{00000000-0005-0000-0000-000007000000}"/>
    <cellStyle name="Comma 6 2 2" xfId="11" xr:uid="{00000000-0005-0000-0000-000008000000}"/>
    <cellStyle name="Comma 6 3" xfId="12" xr:uid="{00000000-0005-0000-0000-000009000000}"/>
    <cellStyle name="Comma 6 3 2" xfId="13" xr:uid="{00000000-0005-0000-0000-00000A000000}"/>
    <cellStyle name="Normal" xfId="0" builtinId="0"/>
    <cellStyle name="Normal 2" xfId="14" xr:uid="{00000000-0005-0000-0000-00000C000000}"/>
    <cellStyle name="Normal 2 2" xfId="1" xr:uid="{00000000-0005-0000-0000-00000D000000}"/>
    <cellStyle name="Normal 3" xfId="15" xr:uid="{00000000-0005-0000-0000-00000E000000}"/>
    <cellStyle name="Normal 3 2" xfId="2" xr:uid="{00000000-0005-0000-0000-00000F000000}"/>
    <cellStyle name="Normal 3 2 2" xfId="16" xr:uid="{00000000-0005-0000-0000-000010000000}"/>
    <cellStyle name="Normal 3 2 2 2" xfId="17" xr:uid="{00000000-0005-0000-0000-000011000000}"/>
    <cellStyle name="Normal 3 2 3" xfId="18" xr:uid="{00000000-0005-0000-0000-000012000000}"/>
    <cellStyle name="Normal 3 2 3 2" xfId="19" xr:uid="{00000000-0005-0000-0000-000013000000}"/>
    <cellStyle name="Normal 3 2 9" xfId="26" xr:uid="{00000000-0005-0000-0000-000014000000}"/>
    <cellStyle name="Normal 4" xfId="3" xr:uid="{00000000-0005-0000-0000-000015000000}"/>
    <cellStyle name="Normal 5" xfId="20" xr:uid="{00000000-0005-0000-0000-000016000000}"/>
    <cellStyle name="Normal 51" xfId="21" xr:uid="{00000000-0005-0000-0000-000017000000}"/>
    <cellStyle name="Normal_Table 3.2" xfId="25" xr:uid="{00000000-0005-0000-0000-000018000000}"/>
    <cellStyle name="Percent 2" xfId="22" xr:uid="{00000000-0005-0000-0000-000019000000}"/>
    <cellStyle name="Percent 3" xfId="23" xr:uid="{00000000-0005-0000-0000-00001A000000}"/>
  </cellStyles>
  <dxfs count="0"/>
  <tableStyles count="0" defaultTableStyle="TableStyleMedium2" defaultPivotStyle="PivotStyleLight16"/>
  <colors>
    <mruColors>
      <color rgb="FF5CB393"/>
      <color rgb="FFFFF7D4"/>
      <color rgb="FFC5E3C8"/>
      <color rgb="FFFCEAF4"/>
      <color rgb="FFAAAAC8"/>
      <color rgb="FFFFCCFF"/>
      <color rgb="FFFFCCCC"/>
      <color rgb="FFFFFFFF"/>
      <color rgb="FFFADEED"/>
      <color rgb="FFF1D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58.41\fa%20unit\AppData\Local\Microsoft\Windows\Temporary%20Internet%20Files\Content.Outlook\5LSM61JT\Copy%20of%2081f2084716894_5481DI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AppData\Local\Microsoft\Windows\Temporary%20Internet%20Files\Content.Outlook\5LSM61JT\Copy%20of%2081f2084716894_5481DI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58.41\fa%20unit\KERJA%20BULANAN\BULAN%20NOVEMBER\CDIS\CDIS%20IMF%20TEMPLATE%20(TAMBAH%20COUNTRY)\83dc3841098a6_5481DI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KERJA%20BULANAN\BULAN%20NOVEMBER\CDIS\CDIS%20IMF%20TEMPLATE%20(TAMBAH%20COUNTRY)\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4"/>
  <sheetViews>
    <sheetView view="pageBreakPreview" zoomScaleNormal="130" zoomScaleSheetLayoutView="100" workbookViewId="0">
      <selection activeCell="J10" sqref="J10"/>
    </sheetView>
  </sheetViews>
  <sheetFormatPr defaultColWidth="9.109375" defaultRowHeight="11.4" x14ac:dyDescent="0.3"/>
  <cols>
    <col min="1" max="4" width="24.6640625" style="8" customWidth="1"/>
    <col min="5" max="16384" width="9.109375" style="1"/>
  </cols>
  <sheetData>
    <row r="1" spans="1:4" s="229" customFormat="1" ht="15" customHeight="1" x14ac:dyDescent="0.3">
      <c r="A1" s="298" t="s">
        <v>180</v>
      </c>
      <c r="B1" s="298"/>
      <c r="C1" s="298"/>
      <c r="D1" s="298"/>
    </row>
    <row r="2" spans="1:4" s="229" customFormat="1" ht="15" customHeight="1" x14ac:dyDescent="0.3">
      <c r="A2" s="299" t="s">
        <v>181</v>
      </c>
      <c r="B2" s="299"/>
      <c r="C2" s="299"/>
      <c r="D2" s="299"/>
    </row>
    <row r="3" spans="1:4" ht="23.4" x14ac:dyDescent="0.3">
      <c r="A3" s="233" t="s">
        <v>176</v>
      </c>
      <c r="B3" s="233" t="s">
        <v>177</v>
      </c>
      <c r="C3" s="233" t="s">
        <v>178</v>
      </c>
      <c r="D3" s="233" t="s">
        <v>179</v>
      </c>
    </row>
    <row r="4" spans="1:4" s="6" customFormat="1" ht="23.1" customHeight="1" x14ac:dyDescent="0.3">
      <c r="A4" s="2">
        <v>2001</v>
      </c>
      <c r="B4" s="3">
        <v>-1014</v>
      </c>
      <c r="C4" s="4">
        <v>-246</v>
      </c>
      <c r="D4" s="5">
        <v>31746</v>
      </c>
    </row>
    <row r="5" spans="1:4" ht="23.1" customHeight="1" x14ac:dyDescent="0.3">
      <c r="A5" s="2">
        <v>2002</v>
      </c>
      <c r="B5" s="3">
        <v>-7238</v>
      </c>
      <c r="C5" s="3">
        <v>673</v>
      </c>
      <c r="D5" s="5">
        <v>38855</v>
      </c>
    </row>
    <row r="6" spans="1:4" ht="23.1" customHeight="1" x14ac:dyDescent="0.3">
      <c r="A6" s="2">
        <v>2003</v>
      </c>
      <c r="B6" s="3">
        <v>-5204</v>
      </c>
      <c r="C6" s="3">
        <v>1965</v>
      </c>
      <c r="D6" s="5">
        <v>45671</v>
      </c>
    </row>
    <row r="7" spans="1:4" ht="23.1" customHeight="1" x14ac:dyDescent="0.3">
      <c r="A7" s="2">
        <v>2004</v>
      </c>
      <c r="B7" s="3">
        <v>-7833</v>
      </c>
      <c r="C7" s="3">
        <v>4278</v>
      </c>
      <c r="D7" s="5">
        <v>48619</v>
      </c>
    </row>
    <row r="8" spans="1:4" ht="23.1" customHeight="1" x14ac:dyDescent="0.3">
      <c r="A8" s="2">
        <v>2005</v>
      </c>
      <c r="B8" s="3">
        <v>-11647</v>
      </c>
      <c r="C8" s="3">
        <v>4239</v>
      </c>
      <c r="D8" s="5">
        <v>83292</v>
      </c>
    </row>
    <row r="9" spans="1:4" ht="23.1" customHeight="1" x14ac:dyDescent="0.3">
      <c r="A9" s="2">
        <v>2006</v>
      </c>
      <c r="B9" s="3">
        <v>-22086</v>
      </c>
      <c r="C9" s="3">
        <v>11898</v>
      </c>
      <c r="D9" s="5">
        <v>127582</v>
      </c>
    </row>
    <row r="10" spans="1:4" ht="23.1" customHeight="1" x14ac:dyDescent="0.3">
      <c r="A10" s="2">
        <v>2007</v>
      </c>
      <c r="B10" s="3">
        <v>-38892</v>
      </c>
      <c r="C10" s="3">
        <v>14993</v>
      </c>
      <c r="D10" s="5">
        <v>193217</v>
      </c>
    </row>
    <row r="11" spans="1:4" ht="23.1" customHeight="1" x14ac:dyDescent="0.3">
      <c r="A11" s="2">
        <v>2008</v>
      </c>
      <c r="B11" s="3">
        <v>-49920</v>
      </c>
      <c r="C11" s="3">
        <v>15545</v>
      </c>
      <c r="D11" s="5">
        <v>231833</v>
      </c>
    </row>
    <row r="12" spans="1:4" ht="23.1" customHeight="1" x14ac:dyDescent="0.3">
      <c r="A12" s="2">
        <v>2009</v>
      </c>
      <c r="B12" s="3">
        <v>-27436</v>
      </c>
      <c r="C12" s="3">
        <v>17594</v>
      </c>
      <c r="D12" s="5">
        <v>272804</v>
      </c>
    </row>
    <row r="13" spans="1:4" ht="23.1" customHeight="1" x14ac:dyDescent="0.3">
      <c r="A13" s="2">
        <v>2010</v>
      </c>
      <c r="B13" s="3">
        <v>-43160</v>
      </c>
      <c r="C13" s="3">
        <v>18767</v>
      </c>
      <c r="D13" s="5">
        <v>298988</v>
      </c>
    </row>
    <row r="14" spans="1:4" ht="23.1" customHeight="1" x14ac:dyDescent="0.3">
      <c r="A14" s="2">
        <v>2011</v>
      </c>
      <c r="B14" s="3">
        <v>-46662</v>
      </c>
      <c r="C14" s="3">
        <v>28762</v>
      </c>
      <c r="D14" s="5">
        <v>338186</v>
      </c>
    </row>
    <row r="15" spans="1:4" ht="23.1" customHeight="1" x14ac:dyDescent="0.3">
      <c r="A15" s="2">
        <v>2012</v>
      </c>
      <c r="B15" s="3">
        <v>-52952</v>
      </c>
      <c r="C15" s="3">
        <v>16165</v>
      </c>
      <c r="D15" s="5">
        <v>368075</v>
      </c>
    </row>
    <row r="16" spans="1:4" s="6" customFormat="1" ht="23.1" customHeight="1" x14ac:dyDescent="0.3">
      <c r="A16" s="2">
        <v>2013</v>
      </c>
      <c r="B16" s="3">
        <v>-44450</v>
      </c>
      <c r="C16" s="4">
        <v>22308</v>
      </c>
      <c r="D16" s="5">
        <v>420737</v>
      </c>
    </row>
    <row r="17" spans="1:7" ht="23.1" customHeight="1" x14ac:dyDescent="0.3">
      <c r="A17" s="2">
        <v>2014</v>
      </c>
      <c r="B17" s="3">
        <v>-53574</v>
      </c>
      <c r="C17" s="3">
        <v>24251</v>
      </c>
      <c r="D17" s="5">
        <v>473375</v>
      </c>
    </row>
    <row r="18" spans="1:7" ht="23.1" customHeight="1" x14ac:dyDescent="0.3">
      <c r="A18" s="2">
        <v>2015</v>
      </c>
      <c r="B18" s="3">
        <v>-41187</v>
      </c>
      <c r="C18" s="3">
        <v>18398</v>
      </c>
      <c r="D18" s="5">
        <v>583807</v>
      </c>
    </row>
    <row r="19" spans="1:7" ht="23.1" customHeight="1" x14ac:dyDescent="0.3">
      <c r="A19" s="2">
        <v>2016</v>
      </c>
      <c r="B19" s="3">
        <v>-33233</v>
      </c>
      <c r="C19" s="3">
        <v>20758</v>
      </c>
      <c r="D19" s="5">
        <v>565304</v>
      </c>
    </row>
    <row r="20" spans="1:7" ht="23.1" customHeight="1" x14ac:dyDescent="0.3">
      <c r="A20" s="2">
        <v>2017</v>
      </c>
      <c r="B20" s="3">
        <v>-24247.913750749973</v>
      </c>
      <c r="C20" s="3">
        <v>25589.594837659999</v>
      </c>
      <c r="D20" s="5">
        <v>526493</v>
      </c>
    </row>
    <row r="21" spans="1:7" ht="23.1" customHeight="1" x14ac:dyDescent="0.3">
      <c r="A21" s="2">
        <v>2018</v>
      </c>
      <c r="B21" s="3">
        <v>-20637.529698339993</v>
      </c>
      <c r="C21" s="3">
        <v>26931.471422819995</v>
      </c>
      <c r="D21" s="5">
        <v>488972.49857020006</v>
      </c>
      <c r="G21" s="26"/>
    </row>
    <row r="22" spans="1:7" ht="23.1" customHeight="1" x14ac:dyDescent="0.3">
      <c r="A22" s="2">
        <v>2019</v>
      </c>
      <c r="B22" s="3">
        <v>-25809.667417689994</v>
      </c>
      <c r="C22" s="3">
        <v>29689.922138059999</v>
      </c>
      <c r="D22" s="5">
        <v>498367.22675664979</v>
      </c>
    </row>
    <row r="23" spans="1:7" ht="23.1" customHeight="1" x14ac:dyDescent="0.3">
      <c r="A23" s="2">
        <v>2020</v>
      </c>
      <c r="B23" s="3">
        <v>-10169.847925239996</v>
      </c>
      <c r="C23" s="3">
        <v>17867.803489099992</v>
      </c>
      <c r="D23" s="5">
        <v>515144.66753982991</v>
      </c>
    </row>
    <row r="24" spans="1:7" ht="23.1" customHeight="1" x14ac:dyDescent="0.3">
      <c r="A24" s="2">
        <v>2021</v>
      </c>
      <c r="B24" s="3">
        <v>-19373.335958389995</v>
      </c>
      <c r="C24" s="3">
        <v>58822.468831490027</v>
      </c>
      <c r="D24" s="5">
        <v>546542.61196470994</v>
      </c>
    </row>
    <row r="25" spans="1:7" ht="23.1" customHeight="1" x14ac:dyDescent="0.3">
      <c r="A25" s="230" t="s">
        <v>164</v>
      </c>
      <c r="B25" s="231">
        <v>-62824.603935029983</v>
      </c>
      <c r="C25" s="231">
        <v>53735</v>
      </c>
      <c r="D25" s="232">
        <v>606780.22236775036</v>
      </c>
    </row>
    <row r="26" spans="1:7" ht="23.1" customHeight="1" x14ac:dyDescent="0.3">
      <c r="A26" s="230" t="s">
        <v>165</v>
      </c>
      <c r="B26" s="231">
        <v>-40582.65601269</v>
      </c>
      <c r="C26" s="231">
        <v>41114</v>
      </c>
      <c r="D26" s="232">
        <v>664391.31379566016</v>
      </c>
    </row>
    <row r="27" spans="1:7" s="7" customFormat="1" ht="8.1" customHeight="1" x14ac:dyDescent="0.3">
      <c r="A27" s="297"/>
      <c r="B27" s="297"/>
      <c r="C27" s="297"/>
      <c r="D27" s="297"/>
    </row>
    <row r="28" spans="1:7" ht="12" x14ac:dyDescent="0.3">
      <c r="C28" s="9"/>
      <c r="D28" s="10"/>
    </row>
    <row r="29" spans="1:7" ht="13.2" x14ac:dyDescent="0.3">
      <c r="A29" s="8" t="s">
        <v>133</v>
      </c>
      <c r="D29" s="11"/>
    </row>
    <row r="30" spans="1:7" x14ac:dyDescent="0.3">
      <c r="D30" s="11"/>
    </row>
    <row r="31" spans="1:7" x14ac:dyDescent="0.3">
      <c r="D31" s="11"/>
    </row>
    <row r="32" spans="1:7" x14ac:dyDescent="0.3">
      <c r="D32" s="11"/>
    </row>
    <row r="33" spans="3:4" x14ac:dyDescent="0.3">
      <c r="D33" s="11"/>
    </row>
    <row r="34" spans="3:4" x14ac:dyDescent="0.3">
      <c r="C34" s="12"/>
      <c r="D34" s="2"/>
    </row>
  </sheetData>
  <mergeCells count="3">
    <mergeCell ref="A27:D27"/>
    <mergeCell ref="A1:D1"/>
    <mergeCell ref="A2:D2"/>
  </mergeCells>
  <printOptions horizontalCentered="1"/>
  <pageMargins left="0.51181102362204722" right="0.51181102362204722" top="0.39370078740157483" bottom="0" header="0.31496062992125984" footer="0.31496062992125984"/>
  <pageSetup paperSize="9" scale="93" firstPageNumber="13" orientation="portrait" useFirstPageNumber="1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36C91-C6C4-4F48-9040-D30E968FA1C2}">
  <sheetPr>
    <tabColor rgb="FF7030A0"/>
    <pageSetUpPr fitToPage="1"/>
  </sheetPr>
  <dimension ref="A1:S66"/>
  <sheetViews>
    <sheetView view="pageBreakPreview" zoomScaleNormal="90" zoomScaleSheetLayoutView="100" workbookViewId="0">
      <selection activeCell="G72" sqref="G72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5" width="23.6640625" style="14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3.6640625" style="14" customWidth="1"/>
    <col min="13" max="13" width="20.6640625" style="14" customWidth="1"/>
    <col min="14" max="14" width="18.6640625" style="14" customWidth="1"/>
    <col min="15" max="15" width="5.5546875" style="14" customWidth="1"/>
    <col min="16" max="17" width="5.6640625" style="15" customWidth="1"/>
    <col min="18" max="18" width="23.109375" style="15" customWidth="1"/>
    <col min="19" max="19" width="9.109375" style="14" customWidth="1"/>
    <col min="20" max="16384" width="9.109375" style="14"/>
  </cols>
  <sheetData>
    <row r="1" spans="1:18" s="13" customFormat="1" ht="24.75" customHeight="1" x14ac:dyDescent="0.3">
      <c r="A1" s="335" t="s">
        <v>136</v>
      </c>
      <c r="B1" s="335"/>
      <c r="C1" s="335"/>
      <c r="D1" s="335"/>
      <c r="E1" s="335"/>
      <c r="F1" s="335"/>
      <c r="G1" s="335"/>
      <c r="H1" s="335"/>
      <c r="I1" s="213"/>
      <c r="J1" s="213"/>
      <c r="K1" s="336" t="s">
        <v>137</v>
      </c>
      <c r="L1" s="336"/>
      <c r="M1" s="336"/>
      <c r="N1" s="336"/>
      <c r="O1" s="336"/>
      <c r="P1" s="336"/>
      <c r="Q1" s="336"/>
      <c r="R1" s="336"/>
    </row>
    <row r="2" spans="1:18" s="31" customFormat="1" ht="20.25" customHeight="1" x14ac:dyDescent="0.3">
      <c r="A2" s="302" t="s">
        <v>68</v>
      </c>
      <c r="B2" s="302"/>
      <c r="C2" s="302"/>
      <c r="D2" s="302"/>
      <c r="E2" s="302">
        <v>2022</v>
      </c>
      <c r="F2" s="302"/>
      <c r="G2" s="302"/>
      <c r="H2" s="235"/>
      <c r="I2" s="46"/>
      <c r="J2" s="46"/>
      <c r="K2" s="235"/>
      <c r="L2" s="302">
        <v>2023</v>
      </c>
      <c r="M2" s="302"/>
      <c r="N2" s="302"/>
      <c r="O2" s="235"/>
      <c r="P2" s="303" t="s">
        <v>138</v>
      </c>
      <c r="Q2" s="303"/>
      <c r="R2" s="303"/>
    </row>
    <row r="3" spans="1:18" s="31" customFormat="1" ht="3" customHeight="1" x14ac:dyDescent="0.3">
      <c r="A3" s="102"/>
      <c r="B3" s="102"/>
      <c r="C3" s="102"/>
      <c r="D3" s="102"/>
      <c r="E3" s="102"/>
      <c r="F3" s="102"/>
      <c r="G3" s="102"/>
      <c r="H3" s="46"/>
      <c r="I3" s="46"/>
      <c r="J3" s="46"/>
      <c r="K3" s="46"/>
      <c r="L3" s="102"/>
      <c r="M3" s="102"/>
      <c r="N3" s="102"/>
      <c r="O3" s="46"/>
      <c r="P3" s="214"/>
      <c r="Q3" s="214"/>
      <c r="R3" s="214"/>
    </row>
    <row r="4" spans="1:18" s="105" customFormat="1" ht="45.75" customHeight="1" thickBot="1" x14ac:dyDescent="0.35">
      <c r="A4" s="285"/>
      <c r="B4" s="285"/>
      <c r="C4" s="285"/>
      <c r="D4" s="285"/>
      <c r="E4" s="288" t="s">
        <v>116</v>
      </c>
      <c r="F4" s="288" t="s">
        <v>127</v>
      </c>
      <c r="G4" s="288" t="s">
        <v>118</v>
      </c>
      <c r="H4" s="287"/>
      <c r="I4" s="104"/>
      <c r="J4" s="104"/>
      <c r="K4" s="287"/>
      <c r="L4" s="288" t="s">
        <v>116</v>
      </c>
      <c r="M4" s="288" t="s">
        <v>127</v>
      </c>
      <c r="N4" s="288" t="s">
        <v>118</v>
      </c>
      <c r="O4" s="287"/>
      <c r="P4" s="290"/>
      <c r="Q4" s="290"/>
      <c r="R4" s="290"/>
    </row>
    <row r="5" spans="1:18" s="60" customFormat="1" ht="9.75" customHeight="1" x14ac:dyDescent="0.2">
      <c r="A5" s="57"/>
      <c r="B5" s="57"/>
      <c r="C5" s="57"/>
      <c r="D5" s="57"/>
      <c r="E5" s="59"/>
      <c r="F5" s="59"/>
      <c r="G5" s="59"/>
      <c r="H5" s="58"/>
      <c r="I5" s="58"/>
      <c r="J5" s="58"/>
      <c r="K5" s="59"/>
      <c r="L5" s="59"/>
      <c r="M5" s="59"/>
      <c r="N5" s="59"/>
      <c r="O5" s="59"/>
      <c r="P5" s="57"/>
    </row>
    <row r="6" spans="1:18" ht="10.8" x14ac:dyDescent="0.3">
      <c r="A6" s="237"/>
      <c r="B6" s="310" t="s">
        <v>139</v>
      </c>
      <c r="C6" s="310"/>
      <c r="D6" s="310"/>
      <c r="E6" s="246">
        <v>-8820.7877272400001</v>
      </c>
      <c r="F6" s="246">
        <v>1010.2023337500019</v>
      </c>
      <c r="G6" s="246">
        <v>-7810.5853934899978</v>
      </c>
      <c r="H6" s="238"/>
      <c r="I6" s="27"/>
      <c r="J6" s="27"/>
      <c r="K6" s="238"/>
      <c r="L6" s="246">
        <v>1265.8640875399954</v>
      </c>
      <c r="M6" s="246">
        <v>-1937.3930822200009</v>
      </c>
      <c r="N6" s="246">
        <v>-671.52899468000555</v>
      </c>
      <c r="O6" s="239"/>
      <c r="P6" s="333" t="s">
        <v>97</v>
      </c>
      <c r="Q6" s="333"/>
      <c r="R6" s="333"/>
    </row>
    <row r="7" spans="1:18" ht="10.8" x14ac:dyDescent="0.3">
      <c r="A7" s="27"/>
      <c r="B7" s="144"/>
      <c r="C7" s="311" t="s">
        <v>140</v>
      </c>
      <c r="D7" s="311"/>
      <c r="E7" s="66">
        <v>-6358.8568176300023</v>
      </c>
      <c r="F7" s="66">
        <v>746.54020870999977</v>
      </c>
      <c r="G7" s="186">
        <v>-5612.3166089200022</v>
      </c>
      <c r="H7" s="27"/>
      <c r="I7" s="27"/>
      <c r="J7" s="27"/>
      <c r="K7" s="27"/>
      <c r="L7" s="66">
        <v>-954.08314282999913</v>
      </c>
      <c r="M7" s="66">
        <v>-499.84684669999984</v>
      </c>
      <c r="N7" s="186">
        <v>-1453.9299895299989</v>
      </c>
      <c r="O7" s="27"/>
      <c r="P7" s="144"/>
      <c r="Q7" s="334" t="s">
        <v>72</v>
      </c>
      <c r="R7" s="334"/>
    </row>
    <row r="8" spans="1:18" ht="10.8" x14ac:dyDescent="0.3">
      <c r="A8" s="27"/>
      <c r="B8" s="86"/>
      <c r="C8" s="86"/>
      <c r="D8" s="71" t="s">
        <v>3</v>
      </c>
      <c r="E8" s="72">
        <v>-920.06532536000054</v>
      </c>
      <c r="F8" s="72">
        <v>109.84376187000004</v>
      </c>
      <c r="G8" s="187">
        <v>-810.22156349000056</v>
      </c>
      <c r="H8" s="27"/>
      <c r="I8" s="27"/>
      <c r="J8" s="27"/>
      <c r="K8" s="27"/>
      <c r="L8" s="72">
        <v>-2122.1903554200021</v>
      </c>
      <c r="M8" s="72">
        <v>175.29206961999989</v>
      </c>
      <c r="N8" s="187">
        <v>-1946.8982858000022</v>
      </c>
      <c r="O8" s="27"/>
      <c r="P8" s="86"/>
      <c r="Q8" s="86"/>
      <c r="R8" s="71" t="s">
        <v>3</v>
      </c>
    </row>
    <row r="9" spans="1:18" ht="10.8" x14ac:dyDescent="0.3">
      <c r="A9" s="27"/>
      <c r="B9" s="86"/>
      <c r="C9" s="86"/>
      <c r="D9" s="71" t="s">
        <v>102</v>
      </c>
      <c r="E9" s="72">
        <v>-877.50089203000005</v>
      </c>
      <c r="F9" s="72">
        <v>8.0091217100000005</v>
      </c>
      <c r="G9" s="187">
        <v>-869.49177032</v>
      </c>
      <c r="H9" s="27"/>
      <c r="I9" s="27"/>
      <c r="J9" s="27"/>
      <c r="K9" s="27"/>
      <c r="L9" s="72">
        <v>-1516.2561318299997</v>
      </c>
      <c r="M9" s="72">
        <v>12.01326027</v>
      </c>
      <c r="N9" s="187">
        <v>-1504.2428715599997</v>
      </c>
      <c r="O9" s="27"/>
      <c r="P9" s="86"/>
      <c r="Q9" s="86"/>
      <c r="R9" s="71" t="s">
        <v>102</v>
      </c>
    </row>
    <row r="10" spans="1:18" ht="10.8" x14ac:dyDescent="0.3">
      <c r="A10" s="27"/>
      <c r="B10" s="86"/>
      <c r="C10" s="86"/>
      <c r="D10" s="71" t="s">
        <v>101</v>
      </c>
      <c r="E10" s="72">
        <v>-722.08733576000009</v>
      </c>
      <c r="F10" s="72">
        <v>23.954674809999997</v>
      </c>
      <c r="G10" s="187">
        <v>-698.13266095000006</v>
      </c>
      <c r="H10" s="27"/>
      <c r="I10" s="27"/>
      <c r="J10" s="27"/>
      <c r="K10" s="27"/>
      <c r="L10" s="72">
        <v>-990.13946148000025</v>
      </c>
      <c r="M10" s="72">
        <v>-51.713800269999993</v>
      </c>
      <c r="N10" s="187">
        <v>-1041.8532617500002</v>
      </c>
      <c r="O10" s="27"/>
      <c r="P10" s="86"/>
      <c r="Q10" s="86"/>
      <c r="R10" s="71" t="s">
        <v>101</v>
      </c>
    </row>
    <row r="11" spans="1:18" ht="10.8" x14ac:dyDescent="0.3">
      <c r="A11" s="27"/>
      <c r="B11" s="86"/>
      <c r="C11" s="86"/>
      <c r="D11" s="78" t="s">
        <v>98</v>
      </c>
      <c r="E11" s="72">
        <v>-2525.398893040001</v>
      </c>
      <c r="F11" s="72">
        <v>-235.05696884000011</v>
      </c>
      <c r="G11" s="187">
        <v>-2760.4558618800011</v>
      </c>
      <c r="H11" s="27"/>
      <c r="I11" s="27"/>
      <c r="J11" s="27"/>
      <c r="K11" s="27"/>
      <c r="L11" s="72">
        <v>189.0551102999996</v>
      </c>
      <c r="M11" s="72">
        <v>-441.87458439999978</v>
      </c>
      <c r="N11" s="187">
        <v>-252.81947410000018</v>
      </c>
      <c r="O11" s="27"/>
      <c r="P11" s="86"/>
      <c r="Q11" s="86"/>
      <c r="R11" s="78" t="s">
        <v>98</v>
      </c>
    </row>
    <row r="12" spans="1:18" ht="10.8" x14ac:dyDescent="0.3">
      <c r="A12" s="27"/>
      <c r="B12" s="86"/>
      <c r="C12" s="86"/>
      <c r="D12" s="78" t="s">
        <v>100</v>
      </c>
      <c r="E12" s="72">
        <v>-714.56699352999931</v>
      </c>
      <c r="F12" s="72">
        <v>52.347877939999982</v>
      </c>
      <c r="G12" s="187">
        <v>-662.21911558999932</v>
      </c>
      <c r="H12" s="27"/>
      <c r="I12" s="27"/>
      <c r="J12" s="27"/>
      <c r="K12" s="27"/>
      <c r="L12" s="72">
        <v>353.79265850000115</v>
      </c>
      <c r="M12" s="72">
        <v>-28.449936580000006</v>
      </c>
      <c r="N12" s="187">
        <v>325.34272192000117</v>
      </c>
      <c r="O12" s="27"/>
      <c r="P12" s="86"/>
      <c r="Q12" s="86"/>
      <c r="R12" s="78" t="s">
        <v>100</v>
      </c>
    </row>
    <row r="13" spans="1:18" ht="10.8" x14ac:dyDescent="0.3">
      <c r="A13" s="27"/>
      <c r="B13" s="86"/>
      <c r="C13" s="86"/>
      <c r="D13" s="71" t="s">
        <v>99</v>
      </c>
      <c r="E13" s="72">
        <v>77.157539789999717</v>
      </c>
      <c r="F13" s="72">
        <v>-39.83947967000001</v>
      </c>
      <c r="G13" s="187">
        <v>37.318060119999707</v>
      </c>
      <c r="H13" s="27"/>
      <c r="I13" s="27"/>
      <c r="J13" s="27"/>
      <c r="K13" s="27"/>
      <c r="L13" s="72">
        <v>624.16850118000025</v>
      </c>
      <c r="M13" s="72">
        <v>-8.8423548300000085</v>
      </c>
      <c r="N13" s="187">
        <v>615.32614635000027</v>
      </c>
      <c r="O13" s="27"/>
      <c r="P13" s="86"/>
      <c r="Q13" s="86"/>
      <c r="R13" s="71" t="s">
        <v>99</v>
      </c>
    </row>
    <row r="14" spans="1:18" ht="10.8" x14ac:dyDescent="0.3">
      <c r="A14" s="27"/>
      <c r="B14" s="86"/>
      <c r="C14" s="86"/>
      <c r="D14" s="71" t="s">
        <v>1</v>
      </c>
      <c r="E14" s="72">
        <v>-86.126448229999838</v>
      </c>
      <c r="F14" s="72">
        <v>-200.33214265000004</v>
      </c>
      <c r="G14" s="187">
        <v>-286.45859087999986</v>
      </c>
      <c r="H14" s="27"/>
      <c r="I14" s="27"/>
      <c r="J14" s="27"/>
      <c r="K14" s="27"/>
      <c r="L14" s="72">
        <v>821.4802660900009</v>
      </c>
      <c r="M14" s="72">
        <v>-69.183109040000033</v>
      </c>
      <c r="N14" s="187">
        <v>752.29715705000081</v>
      </c>
      <c r="O14" s="27"/>
      <c r="P14" s="86"/>
      <c r="Q14" s="86"/>
      <c r="R14" s="71" t="s">
        <v>1</v>
      </c>
    </row>
    <row r="15" spans="1:18" ht="10.8" x14ac:dyDescent="0.3">
      <c r="A15" s="27"/>
      <c r="B15" s="86"/>
      <c r="C15" s="86"/>
      <c r="D15" s="71" t="s">
        <v>32</v>
      </c>
      <c r="E15" s="72">
        <v>-1218.9952096400007</v>
      </c>
      <c r="F15" s="72">
        <v>1062.65525976</v>
      </c>
      <c r="G15" s="187">
        <v>-156.33994988000063</v>
      </c>
      <c r="H15" s="27"/>
      <c r="I15" s="27"/>
      <c r="J15" s="27"/>
      <c r="K15" s="27"/>
      <c r="L15" s="72">
        <v>1742.3631382500018</v>
      </c>
      <c r="M15" s="72">
        <v>-90.926247129999922</v>
      </c>
      <c r="N15" s="187">
        <v>1651.436891120002</v>
      </c>
      <c r="O15" s="27"/>
      <c r="P15" s="86"/>
      <c r="Q15" s="86"/>
      <c r="R15" s="71" t="s">
        <v>32</v>
      </c>
    </row>
    <row r="16" spans="1:18" ht="10.8" x14ac:dyDescent="0.3">
      <c r="A16" s="27"/>
      <c r="B16" s="86"/>
      <c r="C16" s="86"/>
      <c r="D16" s="71" t="s">
        <v>141</v>
      </c>
      <c r="E16" s="72">
        <v>628.72674016999918</v>
      </c>
      <c r="F16" s="72">
        <v>-35.041896220000126</v>
      </c>
      <c r="G16" s="187">
        <v>593.68484394999905</v>
      </c>
      <c r="H16" s="27"/>
      <c r="I16" s="27"/>
      <c r="J16" s="27"/>
      <c r="K16" s="27"/>
      <c r="L16" s="72">
        <v>-56.356868420000865</v>
      </c>
      <c r="M16" s="72">
        <v>3.8378556600000593</v>
      </c>
      <c r="N16" s="187">
        <v>-52.519012760000805</v>
      </c>
      <c r="O16" s="27"/>
      <c r="P16" s="86"/>
      <c r="Q16" s="86"/>
      <c r="R16" s="78" t="s">
        <v>4</v>
      </c>
    </row>
    <row r="17" spans="1:18" ht="10.8" x14ac:dyDescent="0.3">
      <c r="A17" s="27"/>
      <c r="B17" s="144"/>
      <c r="C17" s="312" t="s">
        <v>142</v>
      </c>
      <c r="D17" s="312"/>
      <c r="E17" s="66">
        <v>-2461.9309096099978</v>
      </c>
      <c r="F17" s="66">
        <v>263.66212504000219</v>
      </c>
      <c r="G17" s="186">
        <v>-2198.2687845699957</v>
      </c>
      <c r="H17" s="27"/>
      <c r="I17" s="27"/>
      <c r="J17" s="27"/>
      <c r="K17" s="27"/>
      <c r="L17" s="66">
        <v>2219.9472303699945</v>
      </c>
      <c r="M17" s="66">
        <v>-1437.5462355200007</v>
      </c>
      <c r="N17" s="186">
        <v>782.40099484999382</v>
      </c>
      <c r="O17" s="27"/>
      <c r="P17" s="144"/>
      <c r="Q17" s="313" t="s">
        <v>5</v>
      </c>
      <c r="R17" s="313"/>
    </row>
    <row r="18" spans="1:18" ht="10.8" x14ac:dyDescent="0.3">
      <c r="A18" s="27"/>
      <c r="B18" s="86"/>
      <c r="C18" s="86"/>
      <c r="D18" s="78" t="s">
        <v>103</v>
      </c>
      <c r="E18" s="72">
        <v>-185.73641279000006</v>
      </c>
      <c r="F18" s="72">
        <v>-2.3099342099999998</v>
      </c>
      <c r="G18" s="187">
        <v>-188.04634700000005</v>
      </c>
      <c r="H18" s="27"/>
      <c r="I18" s="27"/>
      <c r="J18" s="27"/>
      <c r="K18" s="27"/>
      <c r="L18" s="93">
        <v>-226.86035495999988</v>
      </c>
      <c r="M18" s="93">
        <v>-4.3227486899999992</v>
      </c>
      <c r="N18" s="189">
        <v>-231.18310364999988</v>
      </c>
      <c r="O18" s="27"/>
      <c r="P18" s="86"/>
      <c r="Q18" s="86"/>
      <c r="R18" s="78" t="s">
        <v>103</v>
      </c>
    </row>
    <row r="19" spans="1:18" ht="10.8" x14ac:dyDescent="0.3">
      <c r="A19" s="27"/>
      <c r="B19" s="144"/>
      <c r="C19" s="212"/>
      <c r="D19" s="71" t="s">
        <v>129</v>
      </c>
      <c r="E19" s="72">
        <v>-296.83802712000016</v>
      </c>
      <c r="F19" s="72">
        <v>1787.8417359100001</v>
      </c>
      <c r="G19" s="187">
        <v>1491.00370879</v>
      </c>
      <c r="H19" s="27"/>
      <c r="I19" s="27"/>
      <c r="J19" s="27"/>
      <c r="K19" s="27"/>
      <c r="L19" s="72">
        <v>-208.58962969000004</v>
      </c>
      <c r="M19" s="72">
        <v>9.9340689900000001</v>
      </c>
      <c r="N19" s="187">
        <v>-198.65556070000002</v>
      </c>
      <c r="O19" s="27"/>
      <c r="P19" s="144"/>
      <c r="Q19" s="212"/>
      <c r="R19" s="71" t="s">
        <v>129</v>
      </c>
    </row>
    <row r="20" spans="1:18" ht="10.8" x14ac:dyDescent="0.3">
      <c r="A20" s="27"/>
      <c r="B20" s="86"/>
      <c r="C20" s="86"/>
      <c r="D20" s="78" t="s">
        <v>80</v>
      </c>
      <c r="E20" s="93">
        <v>-3.6453509899999998</v>
      </c>
      <c r="F20" s="93">
        <v>0.10753298000000022</v>
      </c>
      <c r="G20" s="189">
        <v>-3.5378180099999996</v>
      </c>
      <c r="H20" s="27"/>
      <c r="I20" s="27"/>
      <c r="J20" s="27"/>
      <c r="K20" s="27"/>
      <c r="L20" s="72">
        <v>3.8065063599999998</v>
      </c>
      <c r="M20" s="72">
        <v>2.3228544199999996</v>
      </c>
      <c r="N20" s="187">
        <v>6.129360779999999</v>
      </c>
      <c r="O20" s="27"/>
      <c r="P20" s="86"/>
      <c r="Q20" s="86"/>
      <c r="R20" s="78" t="s">
        <v>80</v>
      </c>
    </row>
    <row r="21" spans="1:18" ht="10.8" x14ac:dyDescent="0.3">
      <c r="A21" s="27"/>
      <c r="B21" s="86"/>
      <c r="C21" s="86"/>
      <c r="D21" s="78" t="s">
        <v>33</v>
      </c>
      <c r="E21" s="72">
        <v>-486.16583434</v>
      </c>
      <c r="F21" s="72">
        <v>32.474851909999984</v>
      </c>
      <c r="G21" s="187">
        <v>-453.69098243000002</v>
      </c>
      <c r="H21" s="27"/>
      <c r="I21" s="27"/>
      <c r="J21" s="27"/>
      <c r="K21" s="27"/>
      <c r="L21" s="72">
        <v>257.96924971999994</v>
      </c>
      <c r="M21" s="72">
        <v>313.39987774999992</v>
      </c>
      <c r="N21" s="187">
        <v>571.36912746999985</v>
      </c>
      <c r="O21" s="27"/>
      <c r="P21" s="86"/>
      <c r="Q21" s="86"/>
      <c r="R21" s="78" t="s">
        <v>33</v>
      </c>
    </row>
    <row r="22" spans="1:18" ht="10.8" x14ac:dyDescent="0.3">
      <c r="A22" s="27"/>
      <c r="B22" s="144"/>
      <c r="C22" s="212"/>
      <c r="D22" s="71" t="s">
        <v>130</v>
      </c>
      <c r="E22" s="72">
        <v>-1251.6987604499975</v>
      </c>
      <c r="F22" s="72">
        <v>-1587.009453649998</v>
      </c>
      <c r="G22" s="187">
        <v>-2838.7082140999955</v>
      </c>
      <c r="H22" s="27"/>
      <c r="I22" s="27"/>
      <c r="J22" s="27"/>
      <c r="K22" s="27"/>
      <c r="L22" s="72">
        <v>2986.9842728699946</v>
      </c>
      <c r="M22" s="72">
        <v>-1753.9403418400007</v>
      </c>
      <c r="N22" s="187">
        <v>1233.0439310299939</v>
      </c>
      <c r="O22" s="27"/>
      <c r="P22" s="144"/>
      <c r="Q22" s="212"/>
      <c r="R22" s="71" t="s">
        <v>130</v>
      </c>
    </row>
    <row r="23" spans="1:18" ht="10.8" x14ac:dyDescent="0.3">
      <c r="A23" s="27"/>
      <c r="B23" s="86"/>
      <c r="C23" s="86"/>
      <c r="D23" s="71" t="s">
        <v>141</v>
      </c>
      <c r="E23" s="72">
        <v>-237.84652391999998</v>
      </c>
      <c r="F23" s="72">
        <v>32.557392099999845</v>
      </c>
      <c r="G23" s="187">
        <v>-205.28913182000014</v>
      </c>
      <c r="H23" s="27"/>
      <c r="I23" s="27"/>
      <c r="J23" s="27"/>
      <c r="K23" s="27"/>
      <c r="L23" s="72">
        <v>-593.36281393000036</v>
      </c>
      <c r="M23" s="72">
        <v>-4.9399461499999688</v>
      </c>
      <c r="N23" s="187">
        <v>-598.30276008000033</v>
      </c>
      <c r="O23" s="27"/>
      <c r="P23" s="86"/>
      <c r="Q23" s="86"/>
      <c r="R23" s="78" t="s">
        <v>4</v>
      </c>
    </row>
    <row r="24" spans="1:18" ht="10.8" x14ac:dyDescent="0.3">
      <c r="A24" s="237"/>
      <c r="B24" s="310" t="s">
        <v>143</v>
      </c>
      <c r="C24" s="310"/>
      <c r="D24" s="310"/>
      <c r="E24" s="246">
        <v>309.08530025000005</v>
      </c>
      <c r="F24" s="246">
        <v>-126.23742014000001</v>
      </c>
      <c r="G24" s="246">
        <v>182.84788011000003</v>
      </c>
      <c r="H24" s="238"/>
      <c r="I24" s="27"/>
      <c r="J24" s="27"/>
      <c r="K24" s="238"/>
      <c r="L24" s="246">
        <v>-188.24699659000001</v>
      </c>
      <c r="M24" s="246">
        <v>37.36259119000001</v>
      </c>
      <c r="N24" s="246">
        <v>-150.88440539999999</v>
      </c>
      <c r="O24" s="239"/>
      <c r="P24" s="333" t="s">
        <v>6</v>
      </c>
      <c r="Q24" s="333"/>
      <c r="R24" s="333"/>
    </row>
    <row r="25" spans="1:18" ht="10.8" x14ac:dyDescent="0.3">
      <c r="A25" s="237"/>
      <c r="B25" s="310" t="s">
        <v>144</v>
      </c>
      <c r="C25" s="310"/>
      <c r="D25" s="310"/>
      <c r="E25" s="246">
        <v>-5461.2491779500224</v>
      </c>
      <c r="F25" s="246">
        <v>-1058.776471450002</v>
      </c>
      <c r="G25" s="246">
        <v>-6520.0256494000241</v>
      </c>
      <c r="H25" s="238"/>
      <c r="I25" s="27"/>
      <c r="J25" s="27"/>
      <c r="K25" s="238"/>
      <c r="L25" s="246">
        <v>-16338.294663570015</v>
      </c>
      <c r="M25" s="246">
        <v>-7119.0518702300014</v>
      </c>
      <c r="N25" s="246">
        <v>-23457.346533800017</v>
      </c>
      <c r="O25" s="239"/>
      <c r="P25" s="333" t="s">
        <v>8</v>
      </c>
      <c r="Q25" s="333"/>
      <c r="R25" s="333"/>
    </row>
    <row r="26" spans="1:18" ht="10.8" x14ac:dyDescent="0.3">
      <c r="A26" s="27"/>
      <c r="B26" s="176"/>
      <c r="C26" s="312" t="s">
        <v>145</v>
      </c>
      <c r="D26" s="312"/>
      <c r="E26" s="66">
        <v>-845.06918753002503</v>
      </c>
      <c r="F26" s="66">
        <v>-1190.3851455300019</v>
      </c>
      <c r="G26" s="186">
        <v>-2035.4543330600268</v>
      </c>
      <c r="H26" s="27"/>
      <c r="I26" s="27"/>
      <c r="J26" s="27"/>
      <c r="K26" s="27"/>
      <c r="L26" s="66">
        <v>-12919.694948090015</v>
      </c>
      <c r="M26" s="66">
        <v>-7106.0625646400003</v>
      </c>
      <c r="N26" s="186">
        <v>-20025.757512730015</v>
      </c>
      <c r="O26" s="27"/>
      <c r="P26" s="144"/>
      <c r="Q26" s="313" t="s">
        <v>81</v>
      </c>
      <c r="R26" s="313"/>
    </row>
    <row r="27" spans="1:18" ht="10.8" x14ac:dyDescent="0.3">
      <c r="A27" s="27"/>
      <c r="B27" s="86"/>
      <c r="C27" s="86"/>
      <c r="D27" s="78" t="s">
        <v>9</v>
      </c>
      <c r="E27" s="93">
        <v>-697.37500602002467</v>
      </c>
      <c r="F27" s="93">
        <v>-976.35359645000199</v>
      </c>
      <c r="G27" s="189">
        <v>-1673.7286024700265</v>
      </c>
      <c r="H27" s="27"/>
      <c r="I27" s="27"/>
      <c r="J27" s="27"/>
      <c r="K27" s="27"/>
      <c r="L27" s="93">
        <v>-14060.949908820015</v>
      </c>
      <c r="M27" s="93">
        <v>-6263.6814766800007</v>
      </c>
      <c r="N27" s="189">
        <v>-20324.631385500015</v>
      </c>
      <c r="O27" s="27"/>
      <c r="P27" s="86"/>
      <c r="Q27" s="86"/>
      <c r="R27" s="78" t="s">
        <v>9</v>
      </c>
    </row>
    <row r="28" spans="1:18" ht="10.8" x14ac:dyDescent="0.3">
      <c r="A28" s="27"/>
      <c r="B28" s="86"/>
      <c r="C28" s="86"/>
      <c r="D28" s="78" t="s">
        <v>35</v>
      </c>
      <c r="E28" s="72">
        <v>-147.69418151000039</v>
      </c>
      <c r="F28" s="72">
        <v>-214.0315490800001</v>
      </c>
      <c r="G28" s="187">
        <v>-361.72573059000047</v>
      </c>
      <c r="H28" s="27"/>
      <c r="I28" s="27"/>
      <c r="J28" s="27"/>
      <c r="K28" s="27"/>
      <c r="L28" s="72">
        <v>1141.2549607300004</v>
      </c>
      <c r="M28" s="72">
        <v>-842.38108795999995</v>
      </c>
      <c r="N28" s="187">
        <v>298.8738727700005</v>
      </c>
      <c r="O28" s="27"/>
      <c r="P28" s="86"/>
      <c r="Q28" s="86"/>
      <c r="R28" s="78" t="s">
        <v>35</v>
      </c>
    </row>
    <row r="29" spans="1:18" ht="10.8" x14ac:dyDescent="0.3">
      <c r="A29" s="27"/>
      <c r="B29" s="144"/>
      <c r="C29" s="312" t="s">
        <v>146</v>
      </c>
      <c r="D29" s="312"/>
      <c r="E29" s="66">
        <v>-4616.1799904199979</v>
      </c>
      <c r="F29" s="66">
        <v>131.60867408000007</v>
      </c>
      <c r="G29" s="186">
        <v>-4484.5713163399978</v>
      </c>
      <c r="H29" s="27"/>
      <c r="I29" s="27"/>
      <c r="J29" s="27"/>
      <c r="K29" s="27"/>
      <c r="L29" s="66">
        <v>-3418.5997154799993</v>
      </c>
      <c r="M29" s="66">
        <v>-12.989305590000845</v>
      </c>
      <c r="N29" s="186">
        <v>-3431.5890210699999</v>
      </c>
      <c r="O29" s="27"/>
      <c r="P29" s="144"/>
      <c r="Q29" s="313" t="s">
        <v>10</v>
      </c>
      <c r="R29" s="313"/>
    </row>
    <row r="30" spans="1:18" ht="10.8" x14ac:dyDescent="0.3">
      <c r="A30" s="27"/>
      <c r="B30" s="144"/>
      <c r="C30" s="144"/>
      <c r="D30" s="78" t="s">
        <v>36</v>
      </c>
      <c r="E30" s="72">
        <v>-3031.0503927199979</v>
      </c>
      <c r="F30" s="72">
        <v>3.8302824200001577</v>
      </c>
      <c r="G30" s="187">
        <v>-3027.2201102999979</v>
      </c>
      <c r="H30" s="27"/>
      <c r="I30" s="27"/>
      <c r="J30" s="27"/>
      <c r="K30" s="27"/>
      <c r="L30" s="72">
        <v>-942.08766441999921</v>
      </c>
      <c r="M30" s="72">
        <v>-480.22597134000074</v>
      </c>
      <c r="N30" s="187">
        <v>-1422.3136357599999</v>
      </c>
      <c r="O30" s="27"/>
      <c r="P30" s="144"/>
      <c r="Q30" s="144"/>
      <c r="R30" s="78" t="s">
        <v>36</v>
      </c>
    </row>
    <row r="31" spans="1:18" ht="10.8" x14ac:dyDescent="0.3">
      <c r="A31" s="27"/>
      <c r="B31" s="86"/>
      <c r="C31" s="86"/>
      <c r="D31" s="78" t="s">
        <v>104</v>
      </c>
      <c r="E31" s="72">
        <v>-1260.3197999399995</v>
      </c>
      <c r="F31" s="72">
        <v>0.22870566000000001</v>
      </c>
      <c r="G31" s="187">
        <v>-1260.0910942799994</v>
      </c>
      <c r="H31" s="27"/>
      <c r="I31" s="27"/>
      <c r="J31" s="27"/>
      <c r="K31" s="27"/>
      <c r="L31" s="72">
        <v>-914.71025323000026</v>
      </c>
      <c r="M31" s="72">
        <v>-0.13103208000000011</v>
      </c>
      <c r="N31" s="187">
        <v>-914.84128531000022</v>
      </c>
      <c r="O31" s="27"/>
      <c r="P31" s="86"/>
      <c r="Q31" s="86"/>
      <c r="R31" s="78" t="s">
        <v>104</v>
      </c>
    </row>
    <row r="32" spans="1:18" ht="10.8" x14ac:dyDescent="0.3">
      <c r="A32" s="27"/>
      <c r="B32" s="86"/>
      <c r="C32" s="86"/>
      <c r="D32" s="78" t="s">
        <v>11</v>
      </c>
      <c r="E32" s="72">
        <v>61.899123089999989</v>
      </c>
      <c r="F32" s="72">
        <v>31.179207290000001</v>
      </c>
      <c r="G32" s="187">
        <v>93.078330379999983</v>
      </c>
      <c r="H32" s="27"/>
      <c r="I32" s="27"/>
      <c r="J32" s="27"/>
      <c r="K32" s="27"/>
      <c r="L32" s="93">
        <v>-69.577319350000025</v>
      </c>
      <c r="M32" s="93">
        <v>1.6332026400000015</v>
      </c>
      <c r="N32" s="189">
        <v>-67.944116710000017</v>
      </c>
      <c r="O32" s="27"/>
      <c r="P32" s="86"/>
      <c r="Q32" s="86"/>
      <c r="R32" s="78" t="s">
        <v>11</v>
      </c>
    </row>
    <row r="33" spans="1:18" ht="10.8" x14ac:dyDescent="0.3">
      <c r="A33" s="27"/>
      <c r="B33" s="86"/>
      <c r="C33" s="86"/>
      <c r="D33" s="78" t="s">
        <v>12</v>
      </c>
      <c r="E33" s="93">
        <v>-0.76276016000000002</v>
      </c>
      <c r="F33" s="93">
        <v>242.68698784999989</v>
      </c>
      <c r="G33" s="189">
        <v>241.9242276899999</v>
      </c>
      <c r="H33" s="27"/>
      <c r="I33" s="27"/>
      <c r="J33" s="27"/>
      <c r="K33" s="27"/>
      <c r="L33" s="72">
        <v>-3.9895984399999995</v>
      </c>
      <c r="M33" s="72">
        <v>420.03654664999982</v>
      </c>
      <c r="N33" s="187">
        <v>416.04694820999981</v>
      </c>
      <c r="O33" s="27"/>
      <c r="P33" s="86"/>
      <c r="Q33" s="86"/>
      <c r="R33" s="78" t="s">
        <v>12</v>
      </c>
    </row>
    <row r="34" spans="1:18" ht="10.8" x14ac:dyDescent="0.3">
      <c r="A34" s="27"/>
      <c r="B34" s="86"/>
      <c r="C34" s="86"/>
      <c r="D34" s="71" t="s">
        <v>141</v>
      </c>
      <c r="E34" s="72">
        <v>-385.94616069000131</v>
      </c>
      <c r="F34" s="72">
        <v>-146.31650913999999</v>
      </c>
      <c r="G34" s="187">
        <v>-532.2626698300013</v>
      </c>
      <c r="H34" s="27"/>
      <c r="I34" s="27"/>
      <c r="J34" s="27"/>
      <c r="K34" s="27"/>
      <c r="L34" s="72">
        <v>-1488.23488004</v>
      </c>
      <c r="M34" s="72">
        <v>45.697948540000105</v>
      </c>
      <c r="N34" s="187">
        <v>-1442.5369314999998</v>
      </c>
      <c r="O34" s="27"/>
      <c r="P34" s="86"/>
      <c r="Q34" s="86"/>
      <c r="R34" s="78" t="s">
        <v>4</v>
      </c>
    </row>
    <row r="35" spans="1:18" ht="10.8" x14ac:dyDescent="0.3">
      <c r="A35" s="237"/>
      <c r="B35" s="333" t="s">
        <v>13</v>
      </c>
      <c r="C35" s="333"/>
      <c r="D35" s="333"/>
      <c r="E35" s="246">
        <v>-9416.5642156100021</v>
      </c>
      <c r="F35" s="246">
        <v>-2338.9018366799996</v>
      </c>
      <c r="G35" s="246">
        <v>-11755.466052290001</v>
      </c>
      <c r="H35" s="238"/>
      <c r="I35" s="27"/>
      <c r="J35" s="27"/>
      <c r="K35" s="238"/>
      <c r="L35" s="246">
        <v>-6972.7157279200101</v>
      </c>
      <c r="M35" s="246">
        <v>-13263.929015170001</v>
      </c>
      <c r="N35" s="246">
        <v>-20236.644743090012</v>
      </c>
      <c r="O35" s="239"/>
      <c r="P35" s="333" t="s">
        <v>13</v>
      </c>
      <c r="Q35" s="333"/>
      <c r="R35" s="333"/>
    </row>
    <row r="36" spans="1:18" ht="10.8" x14ac:dyDescent="0.3">
      <c r="A36" s="27"/>
      <c r="B36" s="144"/>
      <c r="C36" s="312" t="s">
        <v>147</v>
      </c>
      <c r="D36" s="312"/>
      <c r="E36" s="66">
        <v>11.198279179999995</v>
      </c>
      <c r="F36" s="66">
        <v>-648.82272355999987</v>
      </c>
      <c r="G36" s="186">
        <v>-637.62444437999989</v>
      </c>
      <c r="H36" s="27"/>
      <c r="I36" s="27"/>
      <c r="J36" s="27"/>
      <c r="K36" s="27"/>
      <c r="L36" s="66">
        <v>601.61667274000001</v>
      </c>
      <c r="M36" s="66">
        <v>-2549.3865255999999</v>
      </c>
      <c r="N36" s="186">
        <v>-1947.7698528599999</v>
      </c>
      <c r="O36" s="27"/>
      <c r="P36" s="144"/>
      <c r="Q36" s="313" t="s">
        <v>14</v>
      </c>
      <c r="R36" s="313"/>
    </row>
    <row r="37" spans="1:18" ht="10.8" x14ac:dyDescent="0.3">
      <c r="A37" s="27"/>
      <c r="B37" s="86"/>
      <c r="C37" s="86"/>
      <c r="D37" s="78" t="s">
        <v>15</v>
      </c>
      <c r="E37" s="72">
        <v>6.2951924899999998</v>
      </c>
      <c r="F37" s="93">
        <v>-713.82383184999981</v>
      </c>
      <c r="G37" s="189">
        <v>-707.52863935999983</v>
      </c>
      <c r="H37" s="27"/>
      <c r="I37" s="27"/>
      <c r="J37" s="27"/>
      <c r="K37" s="27"/>
      <c r="L37" s="72">
        <v>599.17982998000002</v>
      </c>
      <c r="M37" s="72">
        <v>-2028.13465544</v>
      </c>
      <c r="N37" s="187">
        <v>-1428.9548254599999</v>
      </c>
      <c r="O37" s="27"/>
      <c r="P37" s="86"/>
      <c r="Q37" s="86"/>
      <c r="R37" s="78" t="s">
        <v>15</v>
      </c>
    </row>
    <row r="38" spans="1:18" ht="10.8" x14ac:dyDescent="0.3">
      <c r="A38" s="27"/>
      <c r="B38" s="86"/>
      <c r="C38" s="86"/>
      <c r="D38" s="78" t="s">
        <v>16</v>
      </c>
      <c r="E38" s="72">
        <v>3.34150401</v>
      </c>
      <c r="F38" s="72">
        <v>-105.19575199000002</v>
      </c>
      <c r="G38" s="187">
        <v>-101.85424798000003</v>
      </c>
      <c r="H38" s="27"/>
      <c r="I38" s="27"/>
      <c r="J38" s="27"/>
      <c r="K38" s="27"/>
      <c r="L38" s="72">
        <v>4.1132753900000001</v>
      </c>
      <c r="M38" s="72">
        <v>-1320.84731012</v>
      </c>
      <c r="N38" s="187">
        <v>-1316.7340347300001</v>
      </c>
      <c r="O38" s="27"/>
      <c r="P38" s="86"/>
      <c r="Q38" s="86"/>
      <c r="R38" s="78" t="s">
        <v>16</v>
      </c>
    </row>
    <row r="39" spans="1:18" ht="10.8" x14ac:dyDescent="0.3">
      <c r="A39" s="27"/>
      <c r="B39" s="86"/>
      <c r="C39" s="86"/>
      <c r="D39" s="78" t="s">
        <v>106</v>
      </c>
      <c r="E39" s="215">
        <v>0</v>
      </c>
      <c r="F39" s="72">
        <v>-1.4168172599999997</v>
      </c>
      <c r="G39" s="187">
        <v>-1.4168172599999997</v>
      </c>
      <c r="H39" s="27"/>
      <c r="I39" s="27"/>
      <c r="J39" s="27"/>
      <c r="K39" s="27"/>
      <c r="L39" s="215">
        <v>0</v>
      </c>
      <c r="M39" s="93">
        <v>3.5386990699999998</v>
      </c>
      <c r="N39" s="189">
        <v>3.5386990699999998</v>
      </c>
      <c r="O39" s="27"/>
      <c r="P39" s="86"/>
      <c r="Q39" s="86"/>
      <c r="R39" s="78" t="s">
        <v>106</v>
      </c>
    </row>
    <row r="40" spans="1:18" ht="10.8" x14ac:dyDescent="0.3">
      <c r="A40" s="27"/>
      <c r="B40" s="86"/>
      <c r="C40" s="86"/>
      <c r="D40" s="78" t="s">
        <v>105</v>
      </c>
      <c r="E40" s="216">
        <v>1.0907978300000001</v>
      </c>
      <c r="F40" s="72">
        <v>138.94254954000002</v>
      </c>
      <c r="G40" s="187">
        <v>140.03334737000003</v>
      </c>
      <c r="H40" s="27"/>
      <c r="I40" s="27"/>
      <c r="J40" s="27"/>
      <c r="K40" s="27"/>
      <c r="L40" s="72">
        <v>0.71010357999999996</v>
      </c>
      <c r="M40" s="72">
        <v>362.99806177000005</v>
      </c>
      <c r="N40" s="187">
        <v>363.70816535000006</v>
      </c>
      <c r="O40" s="27"/>
      <c r="P40" s="86"/>
      <c r="Q40" s="86"/>
      <c r="R40" s="78" t="s">
        <v>105</v>
      </c>
    </row>
    <row r="41" spans="1:18" ht="10.8" x14ac:dyDescent="0.3">
      <c r="A41" s="27"/>
      <c r="B41" s="135"/>
      <c r="C41" s="135"/>
      <c r="D41" s="71" t="s">
        <v>141</v>
      </c>
      <c r="E41" s="93">
        <v>0.47078484999999581</v>
      </c>
      <c r="F41" s="93">
        <v>32.67112799999984</v>
      </c>
      <c r="G41" s="189">
        <v>33.141912849999834</v>
      </c>
      <c r="H41" s="27"/>
      <c r="I41" s="27"/>
      <c r="J41" s="27"/>
      <c r="K41" s="27"/>
      <c r="L41" s="93">
        <v>-2.3865362100000311</v>
      </c>
      <c r="M41" s="93">
        <v>433.05867912000031</v>
      </c>
      <c r="N41" s="189">
        <v>430.67214291000028</v>
      </c>
      <c r="O41" s="27"/>
      <c r="P41" s="135"/>
      <c r="Q41" s="135"/>
      <c r="R41" s="78" t="s">
        <v>4</v>
      </c>
    </row>
    <row r="42" spans="1:18" ht="10.8" x14ac:dyDescent="0.3">
      <c r="A42" s="27"/>
      <c r="B42" s="86"/>
      <c r="C42" s="314" t="s">
        <v>148</v>
      </c>
      <c r="D42" s="314"/>
      <c r="E42" s="76">
        <v>727.98512084999993</v>
      </c>
      <c r="F42" s="76">
        <v>-11.086368809999996</v>
      </c>
      <c r="G42" s="188">
        <v>716.89875203999998</v>
      </c>
      <c r="H42" s="27"/>
      <c r="I42" s="27"/>
      <c r="J42" s="27"/>
      <c r="K42" s="27"/>
      <c r="L42" s="76">
        <v>348.94455862000018</v>
      </c>
      <c r="M42" s="76">
        <v>-3.5504707499999846</v>
      </c>
      <c r="N42" s="188">
        <v>345.39408787000019</v>
      </c>
      <c r="O42" s="27"/>
      <c r="P42" s="86"/>
      <c r="Q42" s="313" t="s">
        <v>73</v>
      </c>
      <c r="R42" s="313"/>
    </row>
    <row r="43" spans="1:18" ht="10.8" x14ac:dyDescent="0.3">
      <c r="A43" s="27"/>
      <c r="B43" s="86"/>
      <c r="C43" s="86"/>
      <c r="D43" s="78" t="s">
        <v>17</v>
      </c>
      <c r="E43" s="72">
        <v>728.01885191999986</v>
      </c>
      <c r="F43" s="72">
        <v>-29.56921745999999</v>
      </c>
      <c r="G43" s="187">
        <v>698.44963445999986</v>
      </c>
      <c r="H43" s="27"/>
      <c r="I43" s="27"/>
      <c r="J43" s="27"/>
      <c r="K43" s="27"/>
      <c r="L43" s="72">
        <v>349.17880214000019</v>
      </c>
      <c r="M43" s="72">
        <v>-9.8995050499999842</v>
      </c>
      <c r="N43" s="187">
        <v>339.27929709000023</v>
      </c>
      <c r="O43" s="27"/>
      <c r="P43" s="86"/>
      <c r="Q43" s="86"/>
      <c r="R43" s="78" t="s">
        <v>17</v>
      </c>
    </row>
    <row r="44" spans="1:18" ht="10.8" x14ac:dyDescent="0.3">
      <c r="A44" s="27"/>
      <c r="B44" s="135"/>
      <c r="C44" s="135"/>
      <c r="D44" s="71" t="s">
        <v>141</v>
      </c>
      <c r="E44" s="72">
        <v>-3.3731069999930696E-2</v>
      </c>
      <c r="F44" s="93">
        <v>18.482848649999994</v>
      </c>
      <c r="G44" s="189">
        <v>18.449117580000063</v>
      </c>
      <c r="H44" s="27"/>
      <c r="I44" s="27"/>
      <c r="J44" s="27"/>
      <c r="K44" s="27"/>
      <c r="L44" s="72">
        <v>-0.23424352000000681</v>
      </c>
      <c r="M44" s="93">
        <v>6.3490342999999996</v>
      </c>
      <c r="N44" s="189">
        <v>6.1147907799999928</v>
      </c>
      <c r="O44" s="27"/>
      <c r="P44" s="135"/>
      <c r="Q44" s="135"/>
      <c r="R44" s="78" t="s">
        <v>4</v>
      </c>
    </row>
    <row r="45" spans="1:18" ht="10.8" x14ac:dyDescent="0.3">
      <c r="A45" s="27"/>
      <c r="B45" s="144"/>
      <c r="C45" s="312" t="s">
        <v>149</v>
      </c>
      <c r="D45" s="312"/>
      <c r="E45" s="76">
        <v>-9017.9969778200066</v>
      </c>
      <c r="F45" s="76">
        <v>-833.0111424800001</v>
      </c>
      <c r="G45" s="188">
        <v>-9851.0081203000063</v>
      </c>
      <c r="H45" s="27"/>
      <c r="I45" s="27"/>
      <c r="J45" s="27"/>
      <c r="K45" s="27"/>
      <c r="L45" s="76">
        <v>-6403.9330633500113</v>
      </c>
      <c r="M45" s="76">
        <v>-8995.9804594500001</v>
      </c>
      <c r="N45" s="188">
        <v>-15399.913522800012</v>
      </c>
      <c r="O45" s="27"/>
      <c r="P45" s="144"/>
      <c r="Q45" s="313" t="s">
        <v>86</v>
      </c>
      <c r="R45" s="313"/>
    </row>
    <row r="46" spans="1:18" ht="10.8" x14ac:dyDescent="0.3">
      <c r="A46" s="27"/>
      <c r="B46" s="86"/>
      <c r="C46" s="86"/>
      <c r="D46" s="78" t="s">
        <v>38</v>
      </c>
      <c r="E46" s="72">
        <v>-3981.7292126300003</v>
      </c>
      <c r="F46" s="72">
        <v>-2442.3202424000006</v>
      </c>
      <c r="G46" s="187">
        <v>-6424.0494550300009</v>
      </c>
      <c r="H46" s="27"/>
      <c r="I46" s="27"/>
      <c r="J46" s="27"/>
      <c r="K46" s="27"/>
      <c r="L46" s="72">
        <v>-3743.3567405799986</v>
      </c>
      <c r="M46" s="72">
        <v>-7462.8708499599998</v>
      </c>
      <c r="N46" s="187">
        <v>-11206.227590539998</v>
      </c>
      <c r="O46" s="27"/>
      <c r="P46" s="86"/>
      <c r="Q46" s="86"/>
      <c r="R46" s="78" t="s">
        <v>38</v>
      </c>
    </row>
    <row r="47" spans="1:18" ht="10.8" x14ac:dyDescent="0.3">
      <c r="A47" s="27"/>
      <c r="B47" s="144"/>
      <c r="C47" s="144"/>
      <c r="D47" s="78" t="s">
        <v>19</v>
      </c>
      <c r="E47" s="93">
        <v>544.50405295999724</v>
      </c>
      <c r="F47" s="93">
        <v>1056.2667460800003</v>
      </c>
      <c r="G47" s="189">
        <v>1600.7707990399977</v>
      </c>
      <c r="H47" s="27"/>
      <c r="I47" s="27"/>
      <c r="J47" s="27"/>
      <c r="K47" s="27"/>
      <c r="L47" s="72">
        <v>-2984.8347614599979</v>
      </c>
      <c r="M47" s="72">
        <v>-1227.5525943100001</v>
      </c>
      <c r="N47" s="187">
        <v>-4212.3873557699981</v>
      </c>
      <c r="O47" s="27"/>
      <c r="P47" s="144"/>
      <c r="Q47" s="144"/>
      <c r="R47" s="78" t="s">
        <v>19</v>
      </c>
    </row>
    <row r="48" spans="1:18" ht="10.8" x14ac:dyDescent="0.3">
      <c r="A48" s="27"/>
      <c r="B48" s="86"/>
      <c r="C48" s="86"/>
      <c r="D48" s="78" t="s">
        <v>18</v>
      </c>
      <c r="E48" s="72">
        <v>3209.1946957199993</v>
      </c>
      <c r="F48" s="72">
        <v>-60.319123430000005</v>
      </c>
      <c r="G48" s="187">
        <v>3148.8755722899991</v>
      </c>
      <c r="H48" s="27"/>
      <c r="I48" s="27"/>
      <c r="J48" s="27"/>
      <c r="K48" s="27"/>
      <c r="L48" s="72">
        <v>-3622.7571004300084</v>
      </c>
      <c r="M48" s="72">
        <v>54.862782599999981</v>
      </c>
      <c r="N48" s="187">
        <v>-3567.8943178300083</v>
      </c>
      <c r="O48" s="27"/>
      <c r="P48" s="86"/>
      <c r="Q48" s="86"/>
      <c r="R48" s="78" t="s">
        <v>18</v>
      </c>
    </row>
    <row r="49" spans="1:19" ht="10.8" x14ac:dyDescent="0.3">
      <c r="A49" s="27"/>
      <c r="B49" s="86"/>
      <c r="C49" s="86"/>
      <c r="D49" s="118" t="s">
        <v>172</v>
      </c>
      <c r="E49" s="72">
        <v>-1140.4288416899988</v>
      </c>
      <c r="F49" s="72">
        <v>329.11049139000022</v>
      </c>
      <c r="G49" s="187">
        <v>-811.31835029999854</v>
      </c>
      <c r="H49" s="27"/>
      <c r="I49" s="27"/>
      <c r="J49" s="27"/>
      <c r="K49" s="27"/>
      <c r="L49" s="93">
        <v>411.50923410999752</v>
      </c>
      <c r="M49" s="93">
        <v>-427.35296106999971</v>
      </c>
      <c r="N49" s="189">
        <v>-15.843726960002186</v>
      </c>
      <c r="O49" s="27"/>
      <c r="P49" s="86"/>
      <c r="Q49" s="86"/>
      <c r="R49" s="118" t="s">
        <v>172</v>
      </c>
    </row>
    <row r="50" spans="1:19" ht="10.8" x14ac:dyDescent="0.3">
      <c r="A50" s="27"/>
      <c r="B50" s="86"/>
      <c r="C50" s="86"/>
      <c r="D50" s="78" t="s">
        <v>37</v>
      </c>
      <c r="E50" s="72">
        <v>-7649.8617813700048</v>
      </c>
      <c r="F50" s="72">
        <v>282.24387756999982</v>
      </c>
      <c r="G50" s="187">
        <v>-7367.6179038000046</v>
      </c>
      <c r="H50" s="27"/>
      <c r="I50" s="27"/>
      <c r="J50" s="27"/>
      <c r="K50" s="27"/>
      <c r="L50" s="72">
        <v>3535.6274017699961</v>
      </c>
      <c r="M50" s="72">
        <v>60.350253210000076</v>
      </c>
      <c r="N50" s="187">
        <v>3595.9776549799963</v>
      </c>
      <c r="O50" s="27"/>
      <c r="P50" s="86"/>
      <c r="Q50" s="86"/>
      <c r="R50" s="78" t="s">
        <v>37</v>
      </c>
    </row>
    <row r="51" spans="1:19" ht="10.8" x14ac:dyDescent="0.3">
      <c r="A51" s="27"/>
      <c r="B51" s="86"/>
      <c r="C51" s="86"/>
      <c r="D51" s="71" t="s">
        <v>141</v>
      </c>
      <c r="E51" s="93">
        <v>0.32410918999994465</v>
      </c>
      <c r="F51" s="93">
        <v>2.0071083100000351</v>
      </c>
      <c r="G51" s="189">
        <v>2.3312174999999797</v>
      </c>
      <c r="H51" s="27"/>
      <c r="I51" s="27"/>
      <c r="J51" s="27"/>
      <c r="K51" s="27"/>
      <c r="L51" s="93">
        <v>-0.12109676000000036</v>
      </c>
      <c r="M51" s="93">
        <v>6.582910080000147</v>
      </c>
      <c r="N51" s="189">
        <v>6.4618133200001466</v>
      </c>
      <c r="O51" s="27"/>
      <c r="P51" s="86"/>
      <c r="Q51" s="86"/>
      <c r="R51" s="78" t="s">
        <v>4</v>
      </c>
    </row>
    <row r="52" spans="1:19" ht="10.8" x14ac:dyDescent="0.3">
      <c r="A52" s="27"/>
      <c r="B52" s="144"/>
      <c r="C52" s="312" t="s">
        <v>150</v>
      </c>
      <c r="D52" s="312"/>
      <c r="E52" s="76">
        <v>-1137.7506378199951</v>
      </c>
      <c r="F52" s="76">
        <v>-845.98160182999959</v>
      </c>
      <c r="G52" s="188">
        <v>-1983.7322396499947</v>
      </c>
      <c r="H52" s="27"/>
      <c r="I52" s="27"/>
      <c r="J52" s="27"/>
      <c r="K52" s="27"/>
      <c r="L52" s="76">
        <v>-1519.3438959299986</v>
      </c>
      <c r="M52" s="76">
        <v>-1715.0115593699993</v>
      </c>
      <c r="N52" s="188">
        <v>-3234.3554552999976</v>
      </c>
      <c r="O52" s="27"/>
      <c r="P52" s="144"/>
      <c r="Q52" s="313" t="s">
        <v>74</v>
      </c>
      <c r="R52" s="313"/>
    </row>
    <row r="53" spans="1:19" ht="10.8" x14ac:dyDescent="0.3">
      <c r="A53" s="27"/>
      <c r="B53" s="86"/>
      <c r="C53" s="86"/>
      <c r="D53" s="78" t="s">
        <v>96</v>
      </c>
      <c r="E53" s="93">
        <v>1230.6699876700002</v>
      </c>
      <c r="F53" s="93">
        <v>-200.29216094999998</v>
      </c>
      <c r="G53" s="189">
        <v>1030.3778267200003</v>
      </c>
      <c r="H53" s="27"/>
      <c r="I53" s="27"/>
      <c r="J53" s="27"/>
      <c r="K53" s="27"/>
      <c r="L53" s="93">
        <v>-1874.2620980499996</v>
      </c>
      <c r="M53" s="93">
        <v>-2296.3236333999994</v>
      </c>
      <c r="N53" s="189">
        <v>-4170.585731449999</v>
      </c>
      <c r="O53" s="27"/>
      <c r="P53" s="86"/>
      <c r="Q53" s="86"/>
      <c r="R53" s="78" t="s">
        <v>96</v>
      </c>
    </row>
    <row r="54" spans="1:19" ht="10.8" x14ac:dyDescent="0.3">
      <c r="A54" s="27"/>
      <c r="B54" s="86"/>
      <c r="C54" s="86"/>
      <c r="D54" s="78" t="s">
        <v>107</v>
      </c>
      <c r="E54" s="72">
        <v>628.40739491999943</v>
      </c>
      <c r="F54" s="72">
        <v>-118.91910777</v>
      </c>
      <c r="G54" s="187">
        <v>509.48828714999945</v>
      </c>
      <c r="H54" s="27"/>
      <c r="I54" s="27"/>
      <c r="J54" s="27"/>
      <c r="K54" s="27"/>
      <c r="L54" s="72">
        <v>-691.81194302999893</v>
      </c>
      <c r="M54" s="72">
        <v>-97.921177879999945</v>
      </c>
      <c r="N54" s="187">
        <v>-789.73312090999889</v>
      </c>
      <c r="O54" s="27"/>
      <c r="P54" s="86"/>
      <c r="Q54" s="86"/>
      <c r="R54" s="78" t="s">
        <v>107</v>
      </c>
    </row>
    <row r="55" spans="1:19" ht="10.8" x14ac:dyDescent="0.3">
      <c r="A55" s="27"/>
      <c r="B55" s="86"/>
      <c r="C55" s="86"/>
      <c r="D55" s="78" t="s">
        <v>87</v>
      </c>
      <c r="E55" s="72">
        <v>-624.86863402999984</v>
      </c>
      <c r="F55" s="216">
        <v>-4.5012683400000002</v>
      </c>
      <c r="G55" s="187">
        <v>-629.36990236999986</v>
      </c>
      <c r="H55" s="27"/>
      <c r="I55" s="27"/>
      <c r="J55" s="27"/>
      <c r="K55" s="27"/>
      <c r="L55" s="72">
        <v>-321.25721863000001</v>
      </c>
      <c r="M55" s="72">
        <v>2.0017437000000005</v>
      </c>
      <c r="N55" s="187">
        <v>-319.25547492999999</v>
      </c>
      <c r="O55" s="27"/>
      <c r="P55" s="86"/>
      <c r="Q55" s="86"/>
      <c r="R55" s="78" t="s">
        <v>87</v>
      </c>
    </row>
    <row r="56" spans="1:19" ht="10.8" x14ac:dyDescent="0.3">
      <c r="A56" s="27"/>
      <c r="B56" s="86"/>
      <c r="C56" s="86"/>
      <c r="D56" s="78" t="s">
        <v>23</v>
      </c>
      <c r="E56" s="93">
        <v>-160.64742484999991</v>
      </c>
      <c r="F56" s="93">
        <v>19.10031128</v>
      </c>
      <c r="G56" s="189">
        <v>-141.54711356999991</v>
      </c>
      <c r="H56" s="27"/>
      <c r="I56" s="27"/>
      <c r="J56" s="27"/>
      <c r="K56" s="27"/>
      <c r="L56" s="72">
        <v>703.66554605999966</v>
      </c>
      <c r="M56" s="72">
        <v>-23.054576020000003</v>
      </c>
      <c r="N56" s="187">
        <v>680.61097003999964</v>
      </c>
      <c r="O56" s="27"/>
      <c r="P56" s="86"/>
      <c r="Q56" s="86"/>
      <c r="R56" s="78" t="s">
        <v>23</v>
      </c>
    </row>
    <row r="57" spans="1:19" ht="10.8" x14ac:dyDescent="0.3">
      <c r="A57" s="27"/>
      <c r="B57" s="86"/>
      <c r="C57" s="86"/>
      <c r="D57" s="78" t="s">
        <v>20</v>
      </c>
      <c r="E57" s="72">
        <v>-2211.3180008099948</v>
      </c>
      <c r="F57" s="72">
        <v>-518.48623909999958</v>
      </c>
      <c r="G57" s="187">
        <v>-2729.8042399099945</v>
      </c>
      <c r="H57" s="27"/>
      <c r="I57" s="27"/>
      <c r="J57" s="27"/>
      <c r="K57" s="27"/>
      <c r="L57" s="93">
        <v>665.1709352400004</v>
      </c>
      <c r="M57" s="93">
        <v>612.29648422999969</v>
      </c>
      <c r="N57" s="189">
        <v>1277.4674194700001</v>
      </c>
      <c r="O57" s="27"/>
      <c r="P57" s="86"/>
      <c r="Q57" s="86"/>
      <c r="R57" s="78" t="s">
        <v>20</v>
      </c>
    </row>
    <row r="58" spans="1:19" ht="10.8" x14ac:dyDescent="0.3">
      <c r="A58" s="27"/>
      <c r="B58" s="135"/>
      <c r="C58" s="135"/>
      <c r="D58" s="71" t="s">
        <v>141</v>
      </c>
      <c r="E58" s="93">
        <v>6.0392799998680857E-3</v>
      </c>
      <c r="F58" s="93">
        <v>-22.883136950000107</v>
      </c>
      <c r="G58" s="189">
        <v>-22.877097670000239</v>
      </c>
      <c r="H58" s="27"/>
      <c r="I58" s="27"/>
      <c r="J58" s="27"/>
      <c r="K58" s="27"/>
      <c r="L58" s="93">
        <v>-0.84911751999993612</v>
      </c>
      <c r="M58" s="93">
        <v>87.989600000000337</v>
      </c>
      <c r="N58" s="189">
        <v>87.140482480000401</v>
      </c>
      <c r="O58" s="27"/>
      <c r="P58" s="135"/>
      <c r="Q58" s="135"/>
      <c r="R58" s="78" t="s">
        <v>4</v>
      </c>
    </row>
    <row r="59" spans="1:19" s="168" customFormat="1" ht="10.8" x14ac:dyDescent="0.3">
      <c r="A59" s="156"/>
      <c r="B59" s="163"/>
      <c r="C59" s="331" t="s">
        <v>26</v>
      </c>
      <c r="D59" s="331"/>
      <c r="E59" s="169">
        <v>-1137.556481739995</v>
      </c>
      <c r="F59" s="169">
        <v>-845.98160182999959</v>
      </c>
      <c r="G59" s="198">
        <v>-1983.5380835699946</v>
      </c>
      <c r="H59" s="156"/>
      <c r="I59" s="162"/>
      <c r="J59" s="162"/>
      <c r="K59" s="156"/>
      <c r="L59" s="169">
        <v>-1519.6456516799985</v>
      </c>
      <c r="M59" s="169">
        <v>-1715.0115593699993</v>
      </c>
      <c r="N59" s="198">
        <v>-3234.6572110499978</v>
      </c>
      <c r="O59" s="156"/>
      <c r="P59" s="217"/>
      <c r="Q59" s="331" t="s">
        <v>26</v>
      </c>
      <c r="R59" s="331"/>
      <c r="S59" s="218"/>
    </row>
    <row r="60" spans="1:19" ht="10.8" x14ac:dyDescent="0.3">
      <c r="A60" s="237"/>
      <c r="B60" s="333" t="s">
        <v>27</v>
      </c>
      <c r="C60" s="333"/>
      <c r="D60" s="333"/>
      <c r="E60" s="246">
        <v>-2466.8502252999965</v>
      </c>
      <c r="F60" s="246">
        <v>-1999.4108311999992</v>
      </c>
      <c r="G60" s="246">
        <v>-4466.2610564999959</v>
      </c>
      <c r="H60" s="238"/>
      <c r="I60" s="27"/>
      <c r="J60" s="27"/>
      <c r="K60" s="238"/>
      <c r="L60" s="246">
        <v>4055.9618188300042</v>
      </c>
      <c r="M60" s="246">
        <v>-6273.6668615000126</v>
      </c>
      <c r="N60" s="246">
        <v>-2217.7050426700084</v>
      </c>
      <c r="O60" s="239"/>
      <c r="P60" s="333" t="s">
        <v>27</v>
      </c>
      <c r="Q60" s="333"/>
      <c r="R60" s="333"/>
    </row>
    <row r="61" spans="1:19" ht="10.8" x14ac:dyDescent="0.3">
      <c r="A61" s="27"/>
      <c r="B61" s="86"/>
      <c r="C61" s="86"/>
      <c r="D61" s="78" t="s">
        <v>39</v>
      </c>
      <c r="E61" s="125">
        <v>-2463.7587238599963</v>
      </c>
      <c r="F61" s="125">
        <v>-1591.1415648099992</v>
      </c>
      <c r="G61" s="199">
        <v>-4054.9002886699955</v>
      </c>
      <c r="H61" s="27"/>
      <c r="I61" s="27"/>
      <c r="J61" s="27"/>
      <c r="K61" s="27"/>
      <c r="L61" s="125">
        <v>4030.5881818600042</v>
      </c>
      <c r="M61" s="125">
        <v>-6029.1089903400116</v>
      </c>
      <c r="N61" s="199">
        <v>-1998.5208084800074</v>
      </c>
      <c r="O61" s="27"/>
      <c r="P61" s="86"/>
      <c r="Q61" s="86"/>
      <c r="R61" s="78" t="s">
        <v>39</v>
      </c>
    </row>
    <row r="62" spans="1:19" ht="10.8" x14ac:dyDescent="0.3">
      <c r="A62" s="27"/>
      <c r="B62" s="135"/>
      <c r="C62" s="135"/>
      <c r="D62" s="71" t="s">
        <v>141</v>
      </c>
      <c r="E62" s="93">
        <v>-3.0915014400002292</v>
      </c>
      <c r="F62" s="93">
        <v>-408.26926638999998</v>
      </c>
      <c r="G62" s="189">
        <v>-411.36076783000021</v>
      </c>
      <c r="H62" s="27"/>
      <c r="I62" s="27"/>
      <c r="J62" s="27"/>
      <c r="K62" s="27"/>
      <c r="L62" s="93">
        <v>25.373636970000007</v>
      </c>
      <c r="M62" s="93">
        <v>-244.55787116000101</v>
      </c>
      <c r="N62" s="189">
        <v>-219.18423419000101</v>
      </c>
      <c r="O62" s="27"/>
      <c r="P62" s="135"/>
      <c r="Q62" s="135"/>
      <c r="R62" s="78" t="s">
        <v>4</v>
      </c>
    </row>
    <row r="63" spans="1:19" ht="10.8" x14ac:dyDescent="0.3">
      <c r="A63" s="237"/>
      <c r="B63" s="310" t="s">
        <v>151</v>
      </c>
      <c r="C63" s="310"/>
      <c r="D63" s="310"/>
      <c r="E63" s="246">
        <v>0.60828941000000003</v>
      </c>
      <c r="F63" s="246">
        <v>-85.318260809999998</v>
      </c>
      <c r="G63" s="246">
        <v>-84.709971400000001</v>
      </c>
      <c r="H63" s="238"/>
      <c r="I63" s="27"/>
      <c r="J63" s="27"/>
      <c r="K63" s="238"/>
      <c r="L63" s="248" t="s">
        <v>163</v>
      </c>
      <c r="M63" s="246">
        <v>124.33995890000003</v>
      </c>
      <c r="N63" s="246">
        <v>124.33995890000003</v>
      </c>
      <c r="O63" s="239"/>
      <c r="P63" s="333" t="s">
        <v>29</v>
      </c>
      <c r="Q63" s="333"/>
      <c r="R63" s="333"/>
    </row>
    <row r="64" spans="1:19" ht="10.8" x14ac:dyDescent="0.3">
      <c r="A64" s="27"/>
      <c r="B64" s="86"/>
      <c r="C64" s="86"/>
      <c r="D64" s="78"/>
      <c r="E64" s="219"/>
      <c r="F64" s="219"/>
      <c r="G64" s="220"/>
      <c r="H64" s="27"/>
      <c r="I64" s="27"/>
      <c r="J64" s="27"/>
      <c r="K64" s="27"/>
      <c r="L64" s="219"/>
      <c r="M64" s="219"/>
      <c r="N64" s="220"/>
      <c r="O64" s="27"/>
      <c r="P64" s="86"/>
      <c r="Q64" s="86"/>
      <c r="R64" s="78"/>
    </row>
    <row r="65" spans="1:18" s="31" customFormat="1" ht="12" x14ac:dyDescent="0.3">
      <c r="A65" s="243"/>
      <c r="B65" s="332" t="s">
        <v>30</v>
      </c>
      <c r="C65" s="332"/>
      <c r="D65" s="332"/>
      <c r="E65" s="240">
        <v>-25855.757756440024</v>
      </c>
      <c r="F65" s="240">
        <v>-4598.4424865299989</v>
      </c>
      <c r="G65" s="240">
        <v>-30454.200242970022</v>
      </c>
      <c r="H65" s="240"/>
      <c r="I65" s="28"/>
      <c r="J65" s="28"/>
      <c r="K65" s="240"/>
      <c r="L65" s="240">
        <v>-18177.431481710024</v>
      </c>
      <c r="M65" s="240">
        <v>-28432.338279030017</v>
      </c>
      <c r="N65" s="240">
        <v>-46609.769760740041</v>
      </c>
      <c r="O65" s="244"/>
      <c r="P65" s="332" t="s">
        <v>31</v>
      </c>
      <c r="Q65" s="332"/>
      <c r="R65" s="332"/>
    </row>
    <row r="66" spans="1:18" ht="10.5" customHeight="1" x14ac:dyDescent="0.3">
      <c r="B66" s="316" t="s">
        <v>132</v>
      </c>
      <c r="C66" s="316"/>
      <c r="D66" s="316"/>
      <c r="E66" s="316"/>
      <c r="F66" s="316"/>
      <c r="G66" s="316"/>
      <c r="H66" s="316"/>
      <c r="L66" s="315" t="s">
        <v>131</v>
      </c>
      <c r="M66" s="315"/>
      <c r="N66" s="315"/>
      <c r="O66" s="315"/>
      <c r="P66" s="315"/>
      <c r="Q66" s="315"/>
      <c r="R66" s="315"/>
    </row>
  </sheetData>
  <mergeCells count="40">
    <mergeCell ref="A1:H1"/>
    <mergeCell ref="K1:R1"/>
    <mergeCell ref="A2:D2"/>
    <mergeCell ref="E2:G2"/>
    <mergeCell ref="L2:N2"/>
    <mergeCell ref="P2:R2"/>
    <mergeCell ref="B6:D6"/>
    <mergeCell ref="P6:R6"/>
    <mergeCell ref="C7:D7"/>
    <mergeCell ref="Q7:R7"/>
    <mergeCell ref="C17:D17"/>
    <mergeCell ref="Q17:R17"/>
    <mergeCell ref="B24:D24"/>
    <mergeCell ref="P24:R24"/>
    <mergeCell ref="B25:D25"/>
    <mergeCell ref="P25:R25"/>
    <mergeCell ref="C26:D26"/>
    <mergeCell ref="Q26:R26"/>
    <mergeCell ref="C29:D29"/>
    <mergeCell ref="Q29:R29"/>
    <mergeCell ref="B35:D35"/>
    <mergeCell ref="P35:R35"/>
    <mergeCell ref="C36:D36"/>
    <mergeCell ref="Q36:R36"/>
    <mergeCell ref="C42:D42"/>
    <mergeCell ref="Q42:R42"/>
    <mergeCell ref="C45:D45"/>
    <mergeCell ref="Q45:R45"/>
    <mergeCell ref="C52:D52"/>
    <mergeCell ref="Q52:R52"/>
    <mergeCell ref="B65:D65"/>
    <mergeCell ref="P65:R65"/>
    <mergeCell ref="L66:R66"/>
    <mergeCell ref="C59:D59"/>
    <mergeCell ref="Q59:R59"/>
    <mergeCell ref="B60:D60"/>
    <mergeCell ref="P60:R60"/>
    <mergeCell ref="B63:D63"/>
    <mergeCell ref="P63:R63"/>
    <mergeCell ref="B66:H66"/>
  </mergeCells>
  <pageMargins left="0.51181102362204722" right="0.51181102362204722" top="0.51181102362204722" bottom="0" header="0.31496062992125984" footer="0.31496062992125984"/>
  <pageSetup paperSize="9" scale="63" orientation="landscape" r:id="rId1"/>
  <colBreaks count="1" manualBreakCount="1">
    <brk id="9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5B06D-9D07-4A9A-AD7D-D411AF379327}">
  <sheetPr>
    <tabColor theme="9" tint="-0.249977111117893"/>
  </sheetPr>
  <dimension ref="A1:X128"/>
  <sheetViews>
    <sheetView view="pageBreakPreview" zoomScaleNormal="100" zoomScaleSheetLayoutView="100" workbookViewId="0">
      <selection activeCell="G31" sqref="G31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7" width="23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4" width="23.6640625" style="14" customWidth="1"/>
    <col min="15" max="15" width="5.5546875" style="14" customWidth="1"/>
    <col min="16" max="17" width="5.6640625" style="15" customWidth="1"/>
    <col min="18" max="18" width="23.109375" style="15" customWidth="1"/>
    <col min="19" max="19" width="9.109375" style="14" customWidth="1"/>
    <col min="20" max="21" width="9.109375" style="14"/>
    <col min="22" max="22" width="15.6640625" style="14" customWidth="1"/>
    <col min="23" max="23" width="13" style="14" customWidth="1"/>
    <col min="24" max="24" width="13.6640625" style="14" customWidth="1"/>
    <col min="25" max="16384" width="9.109375" style="14"/>
  </cols>
  <sheetData>
    <row r="1" spans="1:24" s="222" customFormat="1" ht="24.75" customHeight="1" x14ac:dyDescent="0.3">
      <c r="A1" s="300" t="s">
        <v>152</v>
      </c>
      <c r="B1" s="300"/>
      <c r="C1" s="300"/>
      <c r="D1" s="300"/>
      <c r="E1" s="300"/>
      <c r="F1" s="300"/>
      <c r="G1" s="300"/>
      <c r="H1" s="300"/>
      <c r="I1" s="221"/>
      <c r="J1" s="221"/>
      <c r="K1" s="301" t="s">
        <v>153</v>
      </c>
      <c r="L1" s="301"/>
      <c r="M1" s="301"/>
      <c r="N1" s="301"/>
      <c r="O1" s="301"/>
      <c r="P1" s="301"/>
      <c r="Q1" s="301"/>
      <c r="R1" s="301"/>
    </row>
    <row r="2" spans="1:24" s="31" customFormat="1" ht="20.25" customHeight="1" x14ac:dyDescent="0.3">
      <c r="A2" s="302" t="s">
        <v>68</v>
      </c>
      <c r="B2" s="302"/>
      <c r="C2" s="302"/>
      <c r="D2" s="302"/>
      <c r="E2" s="241">
        <v>2022</v>
      </c>
      <c r="F2" s="241"/>
      <c r="G2" s="241"/>
      <c r="H2" s="235"/>
      <c r="I2" s="46"/>
      <c r="J2" s="46"/>
      <c r="K2" s="235"/>
      <c r="L2" s="302">
        <v>2023</v>
      </c>
      <c r="M2" s="302"/>
      <c r="N2" s="302"/>
      <c r="O2" s="235"/>
      <c r="P2" s="303" t="s">
        <v>69</v>
      </c>
      <c r="Q2" s="303"/>
      <c r="R2" s="303"/>
    </row>
    <row r="3" spans="1:24" s="31" customFormat="1" ht="3" customHeight="1" x14ac:dyDescent="0.3">
      <c r="A3" s="102"/>
      <c r="B3" s="102"/>
      <c r="C3" s="102"/>
      <c r="D3" s="102"/>
      <c r="E3" s="102"/>
      <c r="F3" s="102"/>
      <c r="G3" s="102"/>
      <c r="H3" s="46"/>
      <c r="I3" s="46"/>
      <c r="J3" s="46"/>
      <c r="K3" s="46"/>
      <c r="L3" s="102"/>
      <c r="M3" s="102"/>
      <c r="N3" s="102"/>
      <c r="O3" s="46"/>
      <c r="P3" s="103"/>
      <c r="Q3" s="103"/>
      <c r="R3" s="103"/>
    </row>
    <row r="4" spans="1:24" s="105" customFormat="1" ht="45.75" customHeight="1" thickBot="1" x14ac:dyDescent="0.35">
      <c r="A4" s="285"/>
      <c r="B4" s="285"/>
      <c r="C4" s="285"/>
      <c r="D4" s="285"/>
      <c r="E4" s="288" t="s">
        <v>116</v>
      </c>
      <c r="F4" s="288" t="s">
        <v>127</v>
      </c>
      <c r="G4" s="288" t="s">
        <v>118</v>
      </c>
      <c r="H4" s="287"/>
      <c r="I4" s="104"/>
      <c r="J4" s="104"/>
      <c r="K4" s="287"/>
      <c r="L4" s="288" t="s">
        <v>116</v>
      </c>
      <c r="M4" s="288" t="s">
        <v>127</v>
      </c>
      <c r="N4" s="288" t="s">
        <v>118</v>
      </c>
      <c r="O4" s="287"/>
      <c r="P4" s="289"/>
      <c r="Q4" s="289"/>
      <c r="R4" s="289"/>
    </row>
    <row r="5" spans="1:24" s="25" customFormat="1" ht="9.6" customHeight="1" x14ac:dyDescent="0.2">
      <c r="A5" s="22"/>
      <c r="B5" s="22"/>
      <c r="C5" s="22"/>
      <c r="D5" s="22"/>
      <c r="E5" s="24"/>
      <c r="F5" s="24"/>
      <c r="G5" s="24"/>
      <c r="H5" s="23"/>
      <c r="I5" s="23"/>
      <c r="J5" s="23"/>
      <c r="K5" s="24"/>
      <c r="L5" s="24"/>
      <c r="M5" s="24"/>
      <c r="N5" s="24"/>
      <c r="O5" s="24"/>
      <c r="P5" s="24"/>
    </row>
    <row r="6" spans="1:24" s="27" customFormat="1" ht="9.6" customHeight="1" x14ac:dyDescent="0.3">
      <c r="A6" s="237"/>
      <c r="B6" s="310" t="s">
        <v>174</v>
      </c>
      <c r="C6" s="310"/>
      <c r="D6" s="310"/>
      <c r="E6" s="246">
        <v>108202.22469660002</v>
      </c>
      <c r="F6" s="246">
        <v>14497.777698229998</v>
      </c>
      <c r="G6" s="246">
        <v>122700.00239483002</v>
      </c>
      <c r="H6" s="238"/>
      <c r="K6" s="238"/>
      <c r="L6" s="246">
        <v>118805.29678766991</v>
      </c>
      <c r="M6" s="246">
        <v>17005.840144149992</v>
      </c>
      <c r="N6" s="246">
        <v>135811.1369318199</v>
      </c>
      <c r="O6" s="239"/>
      <c r="P6" s="310" t="s">
        <v>97</v>
      </c>
      <c r="Q6" s="310"/>
      <c r="R6" s="310"/>
      <c r="S6" s="170"/>
      <c r="T6" s="170"/>
      <c r="U6" s="170"/>
      <c r="V6" s="171"/>
      <c r="W6" s="171"/>
      <c r="X6" s="171"/>
    </row>
    <row r="7" spans="1:24" s="27" customFormat="1" ht="9.6" customHeight="1" x14ac:dyDescent="0.3">
      <c r="B7" s="144"/>
      <c r="C7" s="311" t="s">
        <v>140</v>
      </c>
      <c r="D7" s="311"/>
      <c r="E7" s="111">
        <v>72616.633332190002</v>
      </c>
      <c r="F7" s="111">
        <v>6151.7542408799982</v>
      </c>
      <c r="G7" s="192">
        <v>78768.387573069995</v>
      </c>
      <c r="L7" s="66">
        <v>83009.306787679918</v>
      </c>
      <c r="M7" s="66">
        <v>6985.0490385599987</v>
      </c>
      <c r="N7" s="186">
        <v>89994.355826239916</v>
      </c>
      <c r="P7" s="144"/>
      <c r="Q7" s="334" t="s">
        <v>72</v>
      </c>
      <c r="R7" s="334"/>
      <c r="S7" s="170"/>
      <c r="T7" s="170"/>
      <c r="U7" s="170"/>
      <c r="V7" s="171"/>
      <c r="W7" s="171"/>
      <c r="X7" s="171"/>
    </row>
    <row r="8" spans="1:24" s="27" customFormat="1" ht="9.6" customHeight="1" x14ac:dyDescent="0.3">
      <c r="B8" s="86"/>
      <c r="C8" s="86"/>
      <c r="D8" s="71" t="s">
        <v>32</v>
      </c>
      <c r="E8" s="113">
        <v>26184.164632139993</v>
      </c>
      <c r="F8" s="113">
        <v>383.93075191000025</v>
      </c>
      <c r="G8" s="193">
        <v>26568.095384049993</v>
      </c>
      <c r="L8" s="72">
        <v>27190.988466599967</v>
      </c>
      <c r="M8" s="72">
        <v>495.75085655000004</v>
      </c>
      <c r="N8" s="187">
        <v>27686.739323149966</v>
      </c>
      <c r="P8" s="86"/>
      <c r="Q8" s="86"/>
      <c r="R8" s="71" t="s">
        <v>32</v>
      </c>
      <c r="S8" s="170"/>
      <c r="T8" s="170"/>
      <c r="U8" s="170"/>
      <c r="V8" s="171"/>
      <c r="W8" s="171"/>
      <c r="X8" s="171"/>
    </row>
    <row r="9" spans="1:24" s="27" customFormat="1" ht="9.6" customHeight="1" x14ac:dyDescent="0.3">
      <c r="B9" s="86"/>
      <c r="C9" s="86"/>
      <c r="D9" s="71" t="s">
        <v>98</v>
      </c>
      <c r="E9" s="113">
        <v>14927.265697730007</v>
      </c>
      <c r="F9" s="113">
        <v>2243.0789053699991</v>
      </c>
      <c r="G9" s="193">
        <v>17170.344603100006</v>
      </c>
      <c r="L9" s="72">
        <v>17153.054218939964</v>
      </c>
      <c r="M9" s="72">
        <v>2792.10358761</v>
      </c>
      <c r="N9" s="187">
        <v>19945.157806549963</v>
      </c>
      <c r="P9" s="86"/>
      <c r="Q9" s="86"/>
      <c r="R9" s="71" t="s">
        <v>98</v>
      </c>
      <c r="S9" s="170"/>
      <c r="T9" s="170"/>
      <c r="U9" s="170"/>
      <c r="V9" s="171"/>
      <c r="W9" s="171"/>
      <c r="X9" s="171"/>
    </row>
    <row r="10" spans="1:24" s="27" customFormat="1" ht="9.6" customHeight="1" x14ac:dyDescent="0.3">
      <c r="B10" s="86"/>
      <c r="C10" s="86"/>
      <c r="D10" s="71" t="s">
        <v>3</v>
      </c>
      <c r="E10" s="113">
        <v>10529.513879020004</v>
      </c>
      <c r="F10" s="113">
        <v>1475.5091639499988</v>
      </c>
      <c r="G10" s="193">
        <v>12005.023042970002</v>
      </c>
      <c r="L10" s="72">
        <v>13373.33058672</v>
      </c>
      <c r="M10" s="72">
        <v>1358.7602492499989</v>
      </c>
      <c r="N10" s="187">
        <v>14732.090835969999</v>
      </c>
      <c r="P10" s="86"/>
      <c r="Q10" s="86"/>
      <c r="R10" s="71" t="s">
        <v>3</v>
      </c>
      <c r="S10" s="170"/>
      <c r="T10" s="170"/>
      <c r="U10" s="170"/>
      <c r="V10" s="171"/>
      <c r="W10" s="171"/>
      <c r="X10" s="171"/>
    </row>
    <row r="11" spans="1:24" s="27" customFormat="1" ht="9.6" customHeight="1" x14ac:dyDescent="0.3">
      <c r="B11" s="86"/>
      <c r="C11" s="86"/>
      <c r="D11" s="71" t="s">
        <v>1</v>
      </c>
      <c r="E11" s="113">
        <v>5368.4550624699996</v>
      </c>
      <c r="F11" s="113">
        <v>750.28959952999958</v>
      </c>
      <c r="G11" s="193">
        <v>6118.7446619999992</v>
      </c>
      <c r="L11" s="72">
        <v>5730.3639840499991</v>
      </c>
      <c r="M11" s="72">
        <v>874.72878319000029</v>
      </c>
      <c r="N11" s="187">
        <v>6605.0927672399994</v>
      </c>
      <c r="P11" s="86"/>
      <c r="Q11" s="86"/>
      <c r="R11" s="71" t="s">
        <v>1</v>
      </c>
      <c r="S11" s="170"/>
      <c r="T11" s="170"/>
      <c r="U11" s="170"/>
      <c r="V11" s="171"/>
      <c r="W11" s="171"/>
      <c r="X11" s="171"/>
    </row>
    <row r="12" spans="1:24" s="27" customFormat="1" ht="9.6" customHeight="1" x14ac:dyDescent="0.3">
      <c r="B12" s="86"/>
      <c r="C12" s="86"/>
      <c r="D12" s="71" t="s">
        <v>100</v>
      </c>
      <c r="E12" s="113">
        <v>4363.8711849100018</v>
      </c>
      <c r="F12" s="113">
        <v>120.98790783000004</v>
      </c>
      <c r="G12" s="193">
        <v>4484.8590927400019</v>
      </c>
      <c r="L12" s="72">
        <v>4688.8778890499989</v>
      </c>
      <c r="M12" s="72">
        <v>153.87809347999999</v>
      </c>
      <c r="N12" s="187">
        <v>4842.7559825299986</v>
      </c>
      <c r="P12" s="86"/>
      <c r="Q12" s="86"/>
      <c r="R12" s="71" t="s">
        <v>100</v>
      </c>
      <c r="S12" s="170"/>
      <c r="T12" s="170"/>
      <c r="U12" s="170"/>
      <c r="V12" s="171"/>
      <c r="W12" s="171"/>
      <c r="X12" s="171"/>
    </row>
    <row r="13" spans="1:24" s="27" customFormat="1" ht="10.5" customHeight="1" x14ac:dyDescent="0.3">
      <c r="B13" s="86"/>
      <c r="C13" s="86"/>
      <c r="D13" s="71" t="s">
        <v>99</v>
      </c>
      <c r="E13" s="113">
        <v>4079.9297035000004</v>
      </c>
      <c r="F13" s="113">
        <v>391.22405278999986</v>
      </c>
      <c r="G13" s="193">
        <v>4471.1537562900003</v>
      </c>
      <c r="L13" s="72">
        <v>3924.0716268300002</v>
      </c>
      <c r="M13" s="72">
        <v>419.28360092000003</v>
      </c>
      <c r="N13" s="187">
        <v>4343.3552277500003</v>
      </c>
      <c r="P13" s="86"/>
      <c r="Q13" s="86"/>
      <c r="R13" s="71" t="s">
        <v>99</v>
      </c>
      <c r="S13" s="170"/>
      <c r="T13" s="170"/>
      <c r="U13" s="170"/>
      <c r="V13" s="171"/>
      <c r="W13" s="171"/>
      <c r="X13" s="171"/>
    </row>
    <row r="14" spans="1:24" s="27" customFormat="1" ht="9.6" customHeight="1" x14ac:dyDescent="0.3">
      <c r="B14" s="86"/>
      <c r="C14" s="86"/>
      <c r="D14" s="78" t="s">
        <v>101</v>
      </c>
      <c r="E14" s="113">
        <v>2610.5282184399998</v>
      </c>
      <c r="F14" s="113">
        <v>75.625022029999855</v>
      </c>
      <c r="G14" s="193">
        <v>2686.1532404699997</v>
      </c>
      <c r="L14" s="72">
        <v>3975.3143028700015</v>
      </c>
      <c r="M14" s="72">
        <v>132.48727439000001</v>
      </c>
      <c r="N14" s="187">
        <v>4107.8015772600011</v>
      </c>
      <c r="P14" s="86"/>
      <c r="Q14" s="86"/>
      <c r="R14" s="78" t="s">
        <v>101</v>
      </c>
      <c r="S14" s="170"/>
      <c r="T14" s="170"/>
      <c r="U14" s="170"/>
      <c r="V14" s="171"/>
      <c r="W14" s="171"/>
      <c r="X14" s="171"/>
    </row>
    <row r="15" spans="1:24" s="27" customFormat="1" ht="9.6" customHeight="1" x14ac:dyDescent="0.3">
      <c r="B15" s="86"/>
      <c r="C15" s="86"/>
      <c r="D15" s="71" t="s">
        <v>102</v>
      </c>
      <c r="E15" s="113">
        <v>1582.6291180899998</v>
      </c>
      <c r="F15" s="113">
        <v>13.439421849999917</v>
      </c>
      <c r="G15" s="193">
        <v>1596.0685399399997</v>
      </c>
      <c r="L15" s="72">
        <v>3504.12744621</v>
      </c>
      <c r="M15" s="72">
        <v>0.49191945000000004</v>
      </c>
      <c r="N15" s="187">
        <v>3504.6193656599999</v>
      </c>
      <c r="P15" s="86"/>
      <c r="Q15" s="86"/>
      <c r="R15" s="71" t="s">
        <v>102</v>
      </c>
      <c r="S15" s="170"/>
      <c r="T15" s="170"/>
      <c r="U15" s="170"/>
      <c r="V15" s="171"/>
      <c r="W15" s="171"/>
      <c r="X15" s="171"/>
    </row>
    <row r="16" spans="1:24" s="27" customFormat="1" ht="9.6" customHeight="1" x14ac:dyDescent="0.3">
      <c r="B16" s="86"/>
      <c r="C16" s="86"/>
      <c r="D16" s="78" t="s">
        <v>141</v>
      </c>
      <c r="E16" s="113">
        <v>2970.2758358900005</v>
      </c>
      <c r="F16" s="113">
        <v>697.66941562000011</v>
      </c>
      <c r="G16" s="193">
        <v>3667.9452515100006</v>
      </c>
      <c r="L16" s="72">
        <v>3469.1782664099987</v>
      </c>
      <c r="M16" s="72">
        <v>757.56467371999997</v>
      </c>
      <c r="N16" s="187">
        <v>4226.7429401299987</v>
      </c>
      <c r="P16" s="86"/>
      <c r="Q16" s="86"/>
      <c r="R16" s="78" t="s">
        <v>4</v>
      </c>
      <c r="S16" s="170"/>
      <c r="T16" s="170"/>
      <c r="U16" s="170"/>
      <c r="V16" s="171"/>
      <c r="W16" s="171"/>
      <c r="X16" s="171"/>
    </row>
    <row r="17" spans="1:24" s="27" customFormat="1" ht="9.6" customHeight="1" x14ac:dyDescent="0.3">
      <c r="B17" s="144"/>
      <c r="C17" s="313" t="s">
        <v>142</v>
      </c>
      <c r="D17" s="313"/>
      <c r="E17" s="111">
        <v>35585.591364409993</v>
      </c>
      <c r="F17" s="111">
        <v>8346.0234573500038</v>
      </c>
      <c r="G17" s="192">
        <v>43931.614821759998</v>
      </c>
      <c r="L17" s="66">
        <v>35795.989999989986</v>
      </c>
      <c r="M17" s="66">
        <v>10020.791105589993</v>
      </c>
      <c r="N17" s="186">
        <v>45816.781105579983</v>
      </c>
      <c r="P17" s="144"/>
      <c r="Q17" s="313" t="s">
        <v>5</v>
      </c>
      <c r="R17" s="313"/>
      <c r="S17" s="170"/>
      <c r="T17" s="170"/>
      <c r="U17" s="170"/>
      <c r="V17" s="171"/>
      <c r="W17" s="171"/>
      <c r="X17" s="171"/>
    </row>
    <row r="18" spans="1:24" s="27" customFormat="1" ht="11.25" customHeight="1" x14ac:dyDescent="0.3">
      <c r="B18" s="86"/>
      <c r="C18" s="86"/>
      <c r="D18" s="78" t="s">
        <v>130</v>
      </c>
      <c r="E18" s="113">
        <v>26646.342014219987</v>
      </c>
      <c r="F18" s="113">
        <v>7132.435542660005</v>
      </c>
      <c r="G18" s="193">
        <v>33778.777556879992</v>
      </c>
      <c r="L18" s="72">
        <v>25455.73838183999</v>
      </c>
      <c r="M18" s="72">
        <v>9366.835502049993</v>
      </c>
      <c r="N18" s="187">
        <v>34822.573883889985</v>
      </c>
      <c r="P18" s="86"/>
      <c r="Q18" s="86"/>
      <c r="R18" s="78" t="s">
        <v>130</v>
      </c>
      <c r="S18" s="170"/>
      <c r="T18" s="170"/>
      <c r="U18" s="170"/>
      <c r="V18" s="171"/>
      <c r="W18" s="171"/>
      <c r="X18" s="171"/>
    </row>
    <row r="19" spans="1:24" s="27" customFormat="1" ht="9.6" customHeight="1" x14ac:dyDescent="0.3">
      <c r="B19" s="86"/>
      <c r="C19" s="86"/>
      <c r="D19" s="78" t="s">
        <v>33</v>
      </c>
      <c r="E19" s="113">
        <v>5162.3903127600033</v>
      </c>
      <c r="F19" s="113">
        <v>873.06202006999956</v>
      </c>
      <c r="G19" s="193">
        <v>6035.4523328300029</v>
      </c>
      <c r="L19" s="72">
        <v>5339.0667598999971</v>
      </c>
      <c r="M19" s="72">
        <v>298.52995148999997</v>
      </c>
      <c r="N19" s="187">
        <v>5637.5967113899969</v>
      </c>
      <c r="P19" s="86"/>
      <c r="Q19" s="86"/>
      <c r="R19" s="78" t="s">
        <v>33</v>
      </c>
      <c r="S19" s="170"/>
      <c r="T19" s="170"/>
      <c r="U19" s="170"/>
      <c r="V19" s="171"/>
      <c r="W19" s="171"/>
      <c r="X19" s="171"/>
    </row>
    <row r="20" spans="1:24" s="27" customFormat="1" ht="12" customHeight="1" x14ac:dyDescent="0.3">
      <c r="B20" s="86"/>
      <c r="C20" s="86"/>
      <c r="D20" s="78" t="s">
        <v>129</v>
      </c>
      <c r="E20" s="115">
        <v>679.97792875000005</v>
      </c>
      <c r="F20" s="113">
        <v>30.917497870000034</v>
      </c>
      <c r="G20" s="195">
        <v>710.89542662000008</v>
      </c>
      <c r="L20" s="93">
        <v>884.64695571999971</v>
      </c>
      <c r="M20" s="72">
        <v>22.76737198</v>
      </c>
      <c r="N20" s="189">
        <v>907.41432769999972</v>
      </c>
      <c r="P20" s="86"/>
      <c r="Q20" s="86"/>
      <c r="R20" s="78" t="s">
        <v>129</v>
      </c>
      <c r="S20" s="170"/>
      <c r="T20" s="170"/>
      <c r="U20" s="170"/>
      <c r="V20" s="171"/>
      <c r="W20" s="171"/>
      <c r="X20" s="171"/>
    </row>
    <row r="21" spans="1:24" s="27" customFormat="1" ht="10.5" customHeight="1" x14ac:dyDescent="0.3">
      <c r="B21" s="86"/>
      <c r="C21" s="86"/>
      <c r="D21" s="78" t="s">
        <v>103</v>
      </c>
      <c r="E21" s="113">
        <v>190.83201958999999</v>
      </c>
      <c r="F21" s="113">
        <v>207.89451106999999</v>
      </c>
      <c r="G21" s="193">
        <v>398.72653065999998</v>
      </c>
      <c r="L21" s="72">
        <v>356.06950783999986</v>
      </c>
      <c r="M21" s="72">
        <v>221.81823146000002</v>
      </c>
      <c r="N21" s="187">
        <v>577.88773929999991</v>
      </c>
      <c r="P21" s="86"/>
      <c r="Q21" s="86"/>
      <c r="R21" s="78" t="s">
        <v>103</v>
      </c>
      <c r="S21" s="170"/>
      <c r="T21" s="170"/>
      <c r="U21" s="170"/>
      <c r="V21" s="171"/>
      <c r="W21" s="171"/>
      <c r="X21" s="171"/>
    </row>
    <row r="22" spans="1:24" s="27" customFormat="1" ht="9.6" customHeight="1" x14ac:dyDescent="0.3">
      <c r="B22" s="86"/>
      <c r="C22" s="86"/>
      <c r="D22" s="78" t="s">
        <v>80</v>
      </c>
      <c r="E22" s="115">
        <v>201.13518127</v>
      </c>
      <c r="F22" s="113">
        <v>23.267987930000004</v>
      </c>
      <c r="G22" s="195">
        <v>224.40316920000001</v>
      </c>
      <c r="L22" s="93">
        <v>205.11608551</v>
      </c>
      <c r="M22" s="72">
        <v>23.904645359999996</v>
      </c>
      <c r="N22" s="189">
        <v>229.02073086999999</v>
      </c>
      <c r="P22" s="86"/>
      <c r="Q22" s="86"/>
      <c r="R22" s="78" t="s">
        <v>80</v>
      </c>
      <c r="S22" s="170"/>
      <c r="T22" s="170"/>
      <c r="U22" s="170"/>
      <c r="V22" s="171"/>
      <c r="W22" s="171"/>
      <c r="X22" s="171"/>
    </row>
    <row r="23" spans="1:24" s="27" customFormat="1" ht="9.6" customHeight="1" x14ac:dyDescent="0.3">
      <c r="B23" s="86"/>
      <c r="C23" s="86"/>
      <c r="D23" s="78" t="s">
        <v>141</v>
      </c>
      <c r="E23" s="113">
        <v>2704.9139078200001</v>
      </c>
      <c r="F23" s="113">
        <v>78.445897750000313</v>
      </c>
      <c r="G23" s="193">
        <v>2783.3598055700004</v>
      </c>
      <c r="L23" s="72">
        <v>3555.3523091799993</v>
      </c>
      <c r="M23" s="72">
        <v>86.935403249999993</v>
      </c>
      <c r="N23" s="187">
        <v>3642.2877124299994</v>
      </c>
      <c r="P23" s="86"/>
      <c r="Q23" s="86"/>
      <c r="R23" s="78" t="s">
        <v>4</v>
      </c>
      <c r="S23" s="170"/>
      <c r="T23" s="170"/>
      <c r="U23" s="170"/>
      <c r="V23" s="171"/>
      <c r="W23" s="171"/>
      <c r="X23" s="171"/>
    </row>
    <row r="24" spans="1:24" s="27" customFormat="1" ht="9.6" customHeight="1" x14ac:dyDescent="0.3">
      <c r="A24" s="237"/>
      <c r="B24" s="310" t="s">
        <v>143</v>
      </c>
      <c r="C24" s="310"/>
      <c r="D24" s="310"/>
      <c r="E24" s="246">
        <v>250.99328402000006</v>
      </c>
      <c r="F24" s="246">
        <v>204.46015786999999</v>
      </c>
      <c r="G24" s="246">
        <v>455.45344189000002</v>
      </c>
      <c r="H24" s="238"/>
      <c r="K24" s="238"/>
      <c r="L24" s="246">
        <v>385.62867551000011</v>
      </c>
      <c r="M24" s="246">
        <v>174.98967848000001</v>
      </c>
      <c r="N24" s="246">
        <v>560.61835399000006</v>
      </c>
      <c r="O24" s="239"/>
      <c r="P24" s="310" t="s">
        <v>6</v>
      </c>
      <c r="Q24" s="310"/>
      <c r="R24" s="310"/>
      <c r="S24" s="170"/>
      <c r="T24" s="170"/>
      <c r="U24" s="170"/>
      <c r="V24" s="171"/>
      <c r="W24" s="171"/>
      <c r="X24" s="171"/>
    </row>
    <row r="25" spans="1:24" s="27" customFormat="1" ht="9.6" customHeight="1" x14ac:dyDescent="0.3">
      <c r="A25" s="237"/>
      <c r="B25" s="310" t="s">
        <v>144</v>
      </c>
      <c r="C25" s="310"/>
      <c r="D25" s="310"/>
      <c r="E25" s="246">
        <v>149325.03432203963</v>
      </c>
      <c r="F25" s="246">
        <v>30396.975587659981</v>
      </c>
      <c r="G25" s="246">
        <v>179722.00990969961</v>
      </c>
      <c r="H25" s="238"/>
      <c r="K25" s="238"/>
      <c r="L25" s="246">
        <v>187078.52773882719</v>
      </c>
      <c r="M25" s="246">
        <v>38366.62416328003</v>
      </c>
      <c r="N25" s="246">
        <v>225445.15190210723</v>
      </c>
      <c r="O25" s="239"/>
      <c r="P25" s="310" t="s">
        <v>8</v>
      </c>
      <c r="Q25" s="310"/>
      <c r="R25" s="310"/>
      <c r="S25" s="170"/>
      <c r="T25" s="170"/>
      <c r="U25" s="170"/>
      <c r="V25" s="171"/>
      <c r="W25" s="171"/>
      <c r="X25" s="171"/>
    </row>
    <row r="26" spans="1:24" s="27" customFormat="1" ht="9.6" customHeight="1" x14ac:dyDescent="0.3">
      <c r="B26" s="144"/>
      <c r="C26" s="313" t="s">
        <v>145</v>
      </c>
      <c r="D26" s="313"/>
      <c r="E26" s="66">
        <v>121305.5819918496</v>
      </c>
      <c r="F26" s="66">
        <v>22134.092351689986</v>
      </c>
      <c r="G26" s="186">
        <v>143439.67434353958</v>
      </c>
      <c r="L26" s="66">
        <v>154938.65229332712</v>
      </c>
      <c r="M26" s="66">
        <v>30033.828613700032</v>
      </c>
      <c r="N26" s="186">
        <v>184972.48090702714</v>
      </c>
      <c r="P26" s="144"/>
      <c r="Q26" s="313" t="s">
        <v>81</v>
      </c>
      <c r="R26" s="313"/>
      <c r="S26" s="170"/>
      <c r="T26" s="170"/>
      <c r="U26" s="170"/>
      <c r="V26" s="171"/>
      <c r="W26" s="171"/>
      <c r="X26" s="171"/>
    </row>
    <row r="27" spans="1:24" s="27" customFormat="1" ht="9.6" customHeight="1" x14ac:dyDescent="0.3">
      <c r="B27" s="86"/>
      <c r="C27" s="86"/>
      <c r="D27" s="78" t="s">
        <v>9</v>
      </c>
      <c r="E27" s="93">
        <v>117504.3448880996</v>
      </c>
      <c r="F27" s="93">
        <v>19778.065280969986</v>
      </c>
      <c r="G27" s="189">
        <v>137282.4101690696</v>
      </c>
      <c r="L27" s="93">
        <v>151884.14200802712</v>
      </c>
      <c r="M27" s="93">
        <v>26753.19594122003</v>
      </c>
      <c r="N27" s="189">
        <v>178637.33794924716</v>
      </c>
      <c r="P27" s="86"/>
      <c r="Q27" s="86"/>
      <c r="R27" s="78" t="s">
        <v>9</v>
      </c>
      <c r="S27" s="170"/>
      <c r="T27" s="170"/>
      <c r="U27" s="170"/>
      <c r="V27" s="171"/>
      <c r="W27" s="171"/>
      <c r="X27" s="171"/>
    </row>
    <row r="28" spans="1:24" s="27" customFormat="1" ht="9.6" customHeight="1" x14ac:dyDescent="0.3">
      <c r="B28" s="86"/>
      <c r="C28" s="86"/>
      <c r="D28" s="78" t="s">
        <v>35</v>
      </c>
      <c r="E28" s="72">
        <v>3801.2371037499975</v>
      </c>
      <c r="F28" s="93">
        <v>2356.0270707199993</v>
      </c>
      <c r="G28" s="187">
        <v>6157.2641744699968</v>
      </c>
      <c r="L28" s="72">
        <v>3054.5102853000035</v>
      </c>
      <c r="M28" s="93">
        <v>3280.6326724800001</v>
      </c>
      <c r="N28" s="187">
        <v>6335.1429577800036</v>
      </c>
      <c r="P28" s="86"/>
      <c r="Q28" s="86"/>
      <c r="R28" s="78" t="s">
        <v>35</v>
      </c>
      <c r="S28" s="170"/>
      <c r="T28" s="170"/>
      <c r="U28" s="170"/>
      <c r="V28" s="171"/>
      <c r="W28" s="171"/>
      <c r="X28" s="171"/>
    </row>
    <row r="29" spans="1:24" s="27" customFormat="1" ht="9.6" customHeight="1" x14ac:dyDescent="0.3">
      <c r="B29" s="144"/>
      <c r="C29" s="313" t="s">
        <v>146</v>
      </c>
      <c r="D29" s="313"/>
      <c r="E29" s="66">
        <v>28019.452330190023</v>
      </c>
      <c r="F29" s="66">
        <v>8262.8832359699936</v>
      </c>
      <c r="G29" s="186">
        <v>36282.335566160014</v>
      </c>
      <c r="L29" s="66">
        <v>32139.875445500071</v>
      </c>
      <c r="M29" s="66">
        <v>8332.7955495799979</v>
      </c>
      <c r="N29" s="186">
        <v>40472.670995080072</v>
      </c>
      <c r="P29" s="144"/>
      <c r="Q29" s="313" t="s">
        <v>10</v>
      </c>
      <c r="R29" s="313"/>
      <c r="S29" s="170"/>
      <c r="T29" s="170"/>
      <c r="U29" s="170"/>
      <c r="V29" s="171"/>
      <c r="W29" s="171"/>
      <c r="X29" s="171"/>
    </row>
    <row r="30" spans="1:24" s="27" customFormat="1" ht="11.25" customHeight="1" x14ac:dyDescent="0.3">
      <c r="B30" s="144"/>
      <c r="C30" s="144"/>
      <c r="D30" s="78" t="s">
        <v>36</v>
      </c>
      <c r="E30" s="72">
        <v>18856.083081070024</v>
      </c>
      <c r="F30" s="93">
        <v>4598.052530219994</v>
      </c>
      <c r="G30" s="187">
        <v>23454.135611290018</v>
      </c>
      <c r="L30" s="72">
        <v>18892.846958280075</v>
      </c>
      <c r="M30" s="93">
        <v>5138.7296784299988</v>
      </c>
      <c r="N30" s="187">
        <v>24031.576636710073</v>
      </c>
      <c r="P30" s="144"/>
      <c r="Q30" s="144"/>
      <c r="R30" s="78" t="s">
        <v>36</v>
      </c>
      <c r="S30" s="170"/>
      <c r="T30" s="170"/>
      <c r="U30" s="170"/>
      <c r="V30" s="171"/>
      <c r="W30" s="171"/>
      <c r="X30" s="171"/>
    </row>
    <row r="31" spans="1:24" s="27" customFormat="1" ht="8.25" customHeight="1" x14ac:dyDescent="0.3">
      <c r="B31" s="86"/>
      <c r="C31" s="86"/>
      <c r="D31" s="78" t="s">
        <v>104</v>
      </c>
      <c r="E31" s="93">
        <v>5981.4834418200016</v>
      </c>
      <c r="F31" s="93">
        <v>6.1733768300000005</v>
      </c>
      <c r="G31" s="189">
        <v>5987.6568186500017</v>
      </c>
      <c r="L31" s="93">
        <v>7773.90977939</v>
      </c>
      <c r="M31" s="93">
        <v>16.296903700000001</v>
      </c>
      <c r="N31" s="189">
        <v>7790.2066830900003</v>
      </c>
      <c r="P31" s="86"/>
      <c r="Q31" s="86"/>
      <c r="R31" s="78" t="s">
        <v>104</v>
      </c>
      <c r="S31" s="170"/>
      <c r="T31" s="170"/>
      <c r="U31" s="170"/>
      <c r="V31" s="171"/>
      <c r="W31" s="171"/>
      <c r="X31" s="171"/>
    </row>
    <row r="32" spans="1:24" s="27" customFormat="1" ht="11.25" customHeight="1" x14ac:dyDescent="0.3">
      <c r="B32" s="86"/>
      <c r="C32" s="86"/>
      <c r="D32" s="78" t="s">
        <v>12</v>
      </c>
      <c r="E32" s="72">
        <v>13.545998549999997</v>
      </c>
      <c r="F32" s="93">
        <v>2533.5816037099994</v>
      </c>
      <c r="G32" s="187">
        <v>2547.1276022599995</v>
      </c>
      <c r="L32" s="72">
        <v>16.036647840000011</v>
      </c>
      <c r="M32" s="93">
        <v>2046.5711570699996</v>
      </c>
      <c r="N32" s="187">
        <v>2062.6078049099997</v>
      </c>
      <c r="P32" s="86"/>
      <c r="Q32" s="86"/>
      <c r="R32" s="78" t="s">
        <v>12</v>
      </c>
      <c r="S32" s="170"/>
      <c r="T32" s="170"/>
      <c r="U32" s="170"/>
      <c r="V32" s="171"/>
      <c r="W32" s="171"/>
      <c r="X32" s="171"/>
    </row>
    <row r="33" spans="1:24" s="27" customFormat="1" ht="9.6" customHeight="1" x14ac:dyDescent="0.3">
      <c r="B33" s="86"/>
      <c r="C33" s="86"/>
      <c r="D33" s="78" t="s">
        <v>11</v>
      </c>
      <c r="E33" s="72">
        <v>599.94698392999976</v>
      </c>
      <c r="F33" s="93">
        <v>155.68997358999999</v>
      </c>
      <c r="G33" s="187">
        <v>755.63695751999978</v>
      </c>
      <c r="L33" s="72">
        <v>592.89724948999901</v>
      </c>
      <c r="M33" s="93">
        <v>161.73687354000003</v>
      </c>
      <c r="N33" s="187">
        <v>754.63412302999905</v>
      </c>
      <c r="P33" s="86"/>
      <c r="Q33" s="86"/>
      <c r="R33" s="78" t="s">
        <v>11</v>
      </c>
      <c r="S33" s="170"/>
      <c r="T33" s="170"/>
      <c r="U33" s="170"/>
      <c r="V33" s="171"/>
      <c r="W33" s="171"/>
      <c r="X33" s="171"/>
    </row>
    <row r="34" spans="1:24" s="27" customFormat="1" ht="9.6" customHeight="1" x14ac:dyDescent="0.3">
      <c r="B34" s="86"/>
      <c r="C34" s="86"/>
      <c r="D34" s="78" t="s">
        <v>141</v>
      </c>
      <c r="E34" s="72">
        <v>2568.3928248199995</v>
      </c>
      <c r="F34" s="93">
        <v>969.38575161999995</v>
      </c>
      <c r="G34" s="187">
        <v>3537.7785764399996</v>
      </c>
      <c r="L34" s="72">
        <v>4864.1848104999999</v>
      </c>
      <c r="M34" s="93">
        <v>969.46093684000004</v>
      </c>
      <c r="N34" s="187">
        <v>5833.6457473399996</v>
      </c>
      <c r="P34" s="86"/>
      <c r="Q34" s="86"/>
      <c r="R34" s="78" t="s">
        <v>4</v>
      </c>
      <c r="S34" s="170"/>
      <c r="T34" s="170"/>
      <c r="U34" s="170"/>
      <c r="V34" s="171"/>
      <c r="W34" s="171"/>
      <c r="X34" s="171"/>
    </row>
    <row r="35" spans="1:24" s="27" customFormat="1" ht="9.6" customHeight="1" x14ac:dyDescent="0.3">
      <c r="A35" s="237"/>
      <c r="B35" s="310" t="s">
        <v>13</v>
      </c>
      <c r="C35" s="310"/>
      <c r="D35" s="310"/>
      <c r="E35" s="246">
        <v>216039.32941723976</v>
      </c>
      <c r="F35" s="246">
        <v>47366.737868169992</v>
      </c>
      <c r="G35" s="246">
        <v>263406.06728540978</v>
      </c>
      <c r="H35" s="238"/>
      <c r="K35" s="238"/>
      <c r="L35" s="246">
        <v>235349.75696324997</v>
      </c>
      <c r="M35" s="246">
        <v>61331.306620479991</v>
      </c>
      <c r="N35" s="246">
        <v>296681.06358372996</v>
      </c>
      <c r="O35" s="239"/>
      <c r="P35" s="310" t="s">
        <v>13</v>
      </c>
      <c r="Q35" s="310"/>
      <c r="R35" s="310"/>
      <c r="S35" s="170"/>
      <c r="T35" s="170"/>
      <c r="U35" s="170"/>
      <c r="V35" s="171"/>
      <c r="W35" s="171"/>
      <c r="X35" s="171"/>
    </row>
    <row r="36" spans="1:24" s="27" customFormat="1" ht="9.6" customHeight="1" x14ac:dyDescent="0.3">
      <c r="B36" s="144"/>
      <c r="C36" s="313" t="s">
        <v>147</v>
      </c>
      <c r="D36" s="313"/>
      <c r="E36" s="66">
        <v>178.26249100999996</v>
      </c>
      <c r="F36" s="66">
        <v>13597.31114254</v>
      </c>
      <c r="G36" s="186">
        <v>13775.573633550001</v>
      </c>
      <c r="L36" s="66">
        <v>147.25609741999997</v>
      </c>
      <c r="M36" s="66">
        <v>16641.581594989999</v>
      </c>
      <c r="N36" s="186">
        <v>16788.837692409998</v>
      </c>
      <c r="P36" s="144"/>
      <c r="Q36" s="313" t="s">
        <v>14</v>
      </c>
      <c r="R36" s="313"/>
      <c r="S36" s="170"/>
      <c r="T36" s="170"/>
      <c r="U36" s="170"/>
      <c r="V36" s="171"/>
      <c r="W36" s="171"/>
      <c r="X36" s="171"/>
    </row>
    <row r="37" spans="1:24" s="27" customFormat="1" ht="9.6" customHeight="1" x14ac:dyDescent="0.3">
      <c r="B37" s="86"/>
      <c r="C37" s="86"/>
      <c r="D37" s="78" t="s">
        <v>16</v>
      </c>
      <c r="E37" s="72">
        <v>14.40086531</v>
      </c>
      <c r="F37" s="93">
        <v>7170.5741828000009</v>
      </c>
      <c r="G37" s="187">
        <v>7184.9750481100009</v>
      </c>
      <c r="L37" s="72">
        <v>8.8464372400000002</v>
      </c>
      <c r="M37" s="93">
        <v>8780.9595237499998</v>
      </c>
      <c r="N37" s="187">
        <v>8789.8059609899992</v>
      </c>
      <c r="P37" s="86"/>
      <c r="Q37" s="86"/>
      <c r="R37" s="78" t="s">
        <v>16</v>
      </c>
      <c r="S37" s="170"/>
      <c r="T37" s="170"/>
      <c r="U37" s="170"/>
      <c r="V37" s="171"/>
      <c r="W37" s="171"/>
      <c r="X37" s="171"/>
    </row>
    <row r="38" spans="1:24" s="27" customFormat="1" ht="9.6" customHeight="1" x14ac:dyDescent="0.3">
      <c r="B38" s="86"/>
      <c r="C38" s="86"/>
      <c r="D38" s="78" t="s">
        <v>15</v>
      </c>
      <c r="E38" s="72">
        <v>156.63520408999997</v>
      </c>
      <c r="F38" s="93">
        <v>3938.3738218299995</v>
      </c>
      <c r="G38" s="187">
        <v>4095.0090259199997</v>
      </c>
      <c r="L38" s="72">
        <v>128.70515456999999</v>
      </c>
      <c r="M38" s="93">
        <v>6100.1072735199996</v>
      </c>
      <c r="N38" s="187">
        <v>6228.8124280899992</v>
      </c>
      <c r="P38" s="86"/>
      <c r="Q38" s="86"/>
      <c r="R38" s="78" t="s">
        <v>15</v>
      </c>
      <c r="S38" s="170"/>
      <c r="T38" s="170"/>
      <c r="U38" s="170"/>
      <c r="V38" s="171"/>
      <c r="W38" s="171"/>
      <c r="X38" s="171"/>
    </row>
    <row r="39" spans="1:24" s="27" customFormat="1" ht="9.6" customHeight="1" x14ac:dyDescent="0.3">
      <c r="B39" s="86"/>
      <c r="C39" s="86"/>
      <c r="D39" s="78" t="s">
        <v>105</v>
      </c>
      <c r="E39" s="93">
        <v>0.66012478000000008</v>
      </c>
      <c r="F39" s="93">
        <v>701.3107040000001</v>
      </c>
      <c r="G39" s="189">
        <v>701.97082878000015</v>
      </c>
      <c r="L39" s="93">
        <v>0</v>
      </c>
      <c r="M39" s="93">
        <v>353.27558631000005</v>
      </c>
      <c r="N39" s="189">
        <v>353.27558631000005</v>
      </c>
      <c r="P39" s="86"/>
      <c r="Q39" s="86"/>
      <c r="R39" s="78" t="s">
        <v>105</v>
      </c>
      <c r="S39" s="170"/>
      <c r="T39" s="170"/>
      <c r="U39" s="170"/>
      <c r="V39" s="171"/>
      <c r="W39" s="171"/>
      <c r="X39" s="171"/>
    </row>
    <row r="40" spans="1:24" s="27" customFormat="1" ht="9.6" customHeight="1" x14ac:dyDescent="0.3">
      <c r="B40" s="86"/>
      <c r="C40" s="86"/>
      <c r="D40" s="78" t="s">
        <v>106</v>
      </c>
      <c r="E40" s="72">
        <v>1.625766E-2</v>
      </c>
      <c r="F40" s="93">
        <v>7.1567802600000014</v>
      </c>
      <c r="G40" s="187">
        <v>7.1730379200000014</v>
      </c>
      <c r="L40" s="72">
        <v>1.730425E-2</v>
      </c>
      <c r="M40" s="93">
        <v>6.1754517699999996</v>
      </c>
      <c r="N40" s="187">
        <v>6.1927560199999991</v>
      </c>
      <c r="P40" s="86"/>
      <c r="Q40" s="86"/>
      <c r="R40" s="78" t="s">
        <v>106</v>
      </c>
      <c r="S40" s="170"/>
      <c r="T40" s="170"/>
      <c r="U40" s="170"/>
      <c r="V40" s="171"/>
      <c r="W40" s="171"/>
      <c r="X40" s="171"/>
    </row>
    <row r="41" spans="1:24" s="27" customFormat="1" ht="9.6" customHeight="1" x14ac:dyDescent="0.3">
      <c r="B41" s="135"/>
      <c r="C41" s="135"/>
      <c r="D41" s="78" t="s">
        <v>141</v>
      </c>
      <c r="E41" s="93">
        <v>6.5500391699999998</v>
      </c>
      <c r="F41" s="93">
        <v>1779.8956536499998</v>
      </c>
      <c r="G41" s="189">
        <v>1786.4456928199997</v>
      </c>
      <c r="L41" s="93">
        <v>9.6872013599999995</v>
      </c>
      <c r="M41" s="93">
        <v>1401.0637596400002</v>
      </c>
      <c r="N41" s="189">
        <v>1410.7509610000002</v>
      </c>
      <c r="P41" s="135"/>
      <c r="Q41" s="135"/>
      <c r="R41" s="78" t="s">
        <v>4</v>
      </c>
      <c r="S41" s="170"/>
      <c r="T41" s="170"/>
      <c r="U41" s="170"/>
      <c r="V41" s="171"/>
      <c r="W41" s="171"/>
      <c r="X41" s="171"/>
    </row>
    <row r="42" spans="1:24" s="27" customFormat="1" ht="9.6" customHeight="1" x14ac:dyDescent="0.3">
      <c r="B42" s="86"/>
      <c r="C42" s="313" t="s">
        <v>173</v>
      </c>
      <c r="D42" s="313"/>
      <c r="E42" s="76">
        <v>6838.9031772599992</v>
      </c>
      <c r="F42" s="66">
        <v>454.01267110000003</v>
      </c>
      <c r="G42" s="188">
        <v>7292.9158483599995</v>
      </c>
      <c r="L42" s="76">
        <v>7812.9977048200008</v>
      </c>
      <c r="M42" s="66">
        <v>501.56710705</v>
      </c>
      <c r="N42" s="188">
        <v>8314.564811870001</v>
      </c>
      <c r="P42" s="86"/>
      <c r="Q42" s="313" t="s">
        <v>73</v>
      </c>
      <c r="R42" s="313"/>
      <c r="S42" s="170"/>
      <c r="T42" s="170"/>
      <c r="U42" s="170"/>
      <c r="V42" s="171"/>
      <c r="W42" s="171"/>
      <c r="X42" s="171"/>
    </row>
    <row r="43" spans="1:24" s="27" customFormat="1" ht="9.6" customHeight="1" x14ac:dyDescent="0.3">
      <c r="B43" s="86"/>
      <c r="C43" s="86"/>
      <c r="D43" s="78" t="s">
        <v>17</v>
      </c>
      <c r="E43" s="72">
        <v>6831.9135579899994</v>
      </c>
      <c r="F43" s="93">
        <v>183.73500749000002</v>
      </c>
      <c r="G43" s="187">
        <v>7015.648565479999</v>
      </c>
      <c r="L43" s="72">
        <v>7806.3721404300004</v>
      </c>
      <c r="M43" s="93">
        <v>225.24910705000002</v>
      </c>
      <c r="N43" s="187">
        <v>8031.6212474800004</v>
      </c>
      <c r="P43" s="86"/>
      <c r="Q43" s="86"/>
      <c r="R43" s="78" t="s">
        <v>17</v>
      </c>
      <c r="S43" s="170"/>
      <c r="T43" s="170"/>
      <c r="U43" s="170"/>
      <c r="V43" s="171"/>
      <c r="W43" s="171"/>
      <c r="X43" s="171"/>
    </row>
    <row r="44" spans="1:24" s="27" customFormat="1" ht="9.6" customHeight="1" x14ac:dyDescent="0.3">
      <c r="B44" s="135"/>
      <c r="C44" s="135"/>
      <c r="D44" s="78" t="s">
        <v>141</v>
      </c>
      <c r="E44" s="93">
        <v>6.9896192699999995</v>
      </c>
      <c r="F44" s="93">
        <v>270.27766360999999</v>
      </c>
      <c r="G44" s="189">
        <v>277.26728287999998</v>
      </c>
      <c r="L44" s="93">
        <v>6.6255643900000001</v>
      </c>
      <c r="M44" s="93">
        <v>276.31799999999998</v>
      </c>
      <c r="N44" s="189">
        <v>282.94356439000001</v>
      </c>
      <c r="P44" s="135"/>
      <c r="Q44" s="135"/>
      <c r="R44" s="78" t="s">
        <v>4</v>
      </c>
      <c r="S44" s="170"/>
      <c r="T44" s="170"/>
      <c r="U44" s="170"/>
      <c r="V44" s="171"/>
      <c r="W44" s="171"/>
      <c r="X44" s="171"/>
    </row>
    <row r="45" spans="1:24" s="27" customFormat="1" ht="9.6" customHeight="1" x14ac:dyDescent="0.3">
      <c r="B45" s="144"/>
      <c r="C45" s="313" t="s">
        <v>149</v>
      </c>
      <c r="D45" s="313"/>
      <c r="E45" s="76">
        <v>123728.42399106</v>
      </c>
      <c r="F45" s="66">
        <v>16935.029366159997</v>
      </c>
      <c r="G45" s="188">
        <v>140663.45335721999</v>
      </c>
      <c r="L45" s="76">
        <v>137014.15375691012</v>
      </c>
      <c r="M45" s="66">
        <v>25255.62201332999</v>
      </c>
      <c r="N45" s="188">
        <v>162269.77577024011</v>
      </c>
      <c r="P45" s="144"/>
      <c r="Q45" s="313" t="s">
        <v>86</v>
      </c>
      <c r="R45" s="313"/>
      <c r="S45" s="170"/>
      <c r="T45" s="170"/>
      <c r="U45" s="170"/>
      <c r="V45" s="171"/>
      <c r="W45" s="171"/>
      <c r="X45" s="171"/>
    </row>
    <row r="46" spans="1:24" s="27" customFormat="1" ht="9.6" customHeight="1" x14ac:dyDescent="0.3">
      <c r="B46" s="144"/>
      <c r="C46" s="144"/>
      <c r="D46" s="78" t="s">
        <v>38</v>
      </c>
      <c r="E46" s="72">
        <v>33779.310881570025</v>
      </c>
      <c r="F46" s="93">
        <v>9245.4606368999976</v>
      </c>
      <c r="G46" s="187">
        <v>43024.771518470021</v>
      </c>
      <c r="L46" s="72">
        <v>37140.578957939986</v>
      </c>
      <c r="M46" s="93">
        <v>16144.625039939994</v>
      </c>
      <c r="N46" s="187">
        <v>53285.20399787998</v>
      </c>
      <c r="P46" s="144"/>
      <c r="Q46" s="144"/>
      <c r="R46" s="78" t="s">
        <v>38</v>
      </c>
      <c r="S46" s="170"/>
      <c r="T46" s="170"/>
      <c r="U46" s="170"/>
      <c r="V46" s="171"/>
      <c r="W46" s="171"/>
      <c r="X46" s="171"/>
    </row>
    <row r="47" spans="1:24" s="27" customFormat="1" ht="9.75" customHeight="1" x14ac:dyDescent="0.3">
      <c r="B47" s="86"/>
      <c r="C47" s="86"/>
      <c r="D47" s="78" t="s">
        <v>37</v>
      </c>
      <c r="E47" s="72">
        <v>35063.584192890012</v>
      </c>
      <c r="F47" s="93">
        <v>2431.9599517500001</v>
      </c>
      <c r="G47" s="187">
        <v>37495.544144640015</v>
      </c>
      <c r="L47" s="72">
        <v>29896.47700352018</v>
      </c>
      <c r="M47" s="93">
        <v>2482.3239030100003</v>
      </c>
      <c r="N47" s="187">
        <v>32378.800906530181</v>
      </c>
      <c r="P47" s="86"/>
      <c r="Q47" s="86"/>
      <c r="R47" s="78" t="s">
        <v>37</v>
      </c>
      <c r="S47" s="170"/>
      <c r="T47" s="170"/>
      <c r="U47" s="170"/>
      <c r="V47" s="171"/>
      <c r="W47" s="171"/>
      <c r="X47" s="171"/>
    </row>
    <row r="48" spans="1:24" s="27" customFormat="1" ht="9.6" customHeight="1" x14ac:dyDescent="0.3">
      <c r="B48" s="86"/>
      <c r="C48" s="86"/>
      <c r="D48" s="78" t="s">
        <v>19</v>
      </c>
      <c r="E48" s="72">
        <v>18096.30266539997</v>
      </c>
      <c r="F48" s="93">
        <v>2727.78303203</v>
      </c>
      <c r="G48" s="187">
        <v>20824.085697429968</v>
      </c>
      <c r="L48" s="72">
        <v>22978.61240414</v>
      </c>
      <c r="M48" s="93">
        <v>3925.6388523400001</v>
      </c>
      <c r="N48" s="187">
        <v>26904.251256479998</v>
      </c>
      <c r="P48" s="86"/>
      <c r="Q48" s="86"/>
      <c r="R48" s="78" t="s">
        <v>19</v>
      </c>
      <c r="S48" s="170"/>
      <c r="T48" s="170"/>
      <c r="U48" s="170"/>
      <c r="V48" s="171"/>
      <c r="W48" s="171"/>
      <c r="X48" s="171"/>
    </row>
    <row r="49" spans="1:24" s="27" customFormat="1" ht="9.6" customHeight="1" x14ac:dyDescent="0.3">
      <c r="B49" s="86"/>
      <c r="C49" s="86"/>
      <c r="D49" s="116" t="s">
        <v>172</v>
      </c>
      <c r="E49" s="72">
        <v>20129.474411689986</v>
      </c>
      <c r="F49" s="93">
        <v>2378.6522558999991</v>
      </c>
      <c r="G49" s="187">
        <v>22508.126667589986</v>
      </c>
      <c r="L49" s="72">
        <v>22465.461866599973</v>
      </c>
      <c r="M49" s="93">
        <v>2607.7648158499983</v>
      </c>
      <c r="N49" s="187">
        <v>25073.226682449971</v>
      </c>
      <c r="P49" s="86"/>
      <c r="Q49" s="86"/>
      <c r="R49" s="116" t="s">
        <v>172</v>
      </c>
      <c r="S49" s="170"/>
      <c r="T49" s="170"/>
      <c r="U49" s="170"/>
      <c r="V49" s="171"/>
      <c r="W49" s="171"/>
      <c r="X49" s="171"/>
    </row>
    <row r="50" spans="1:24" s="27" customFormat="1" ht="9.6" customHeight="1" x14ac:dyDescent="0.3">
      <c r="B50" s="86"/>
      <c r="C50" s="86"/>
      <c r="D50" s="78" t="s">
        <v>18</v>
      </c>
      <c r="E50" s="93">
        <v>16656.445571540014</v>
      </c>
      <c r="F50" s="93">
        <v>138.86871253000001</v>
      </c>
      <c r="G50" s="189">
        <v>16795.314284070013</v>
      </c>
      <c r="L50" s="93">
        <v>24530.412932819985</v>
      </c>
      <c r="M50" s="93">
        <v>88.940562189999994</v>
      </c>
      <c r="N50" s="189">
        <v>24619.353495009986</v>
      </c>
      <c r="P50" s="86"/>
      <c r="Q50" s="86"/>
      <c r="R50" s="78" t="s">
        <v>18</v>
      </c>
      <c r="S50" s="170"/>
      <c r="T50" s="170"/>
      <c r="U50" s="170"/>
      <c r="V50" s="171"/>
      <c r="W50" s="171"/>
      <c r="X50" s="171"/>
    </row>
    <row r="51" spans="1:24" s="27" customFormat="1" ht="9.6" customHeight="1" x14ac:dyDescent="0.3">
      <c r="B51" s="86"/>
      <c r="C51" s="86"/>
      <c r="D51" s="78" t="s">
        <v>141</v>
      </c>
      <c r="E51" s="93">
        <v>3.3062679699999999</v>
      </c>
      <c r="F51" s="93">
        <v>12.304777049999998</v>
      </c>
      <c r="G51" s="189">
        <v>15.611045019999999</v>
      </c>
      <c r="L51" s="93">
        <v>2.6105918899999998</v>
      </c>
      <c r="M51" s="93">
        <v>6.3288399999999996</v>
      </c>
      <c r="N51" s="189">
        <v>8.9394318899999998</v>
      </c>
      <c r="P51" s="86"/>
      <c r="Q51" s="86"/>
      <c r="R51" s="78" t="s">
        <v>4</v>
      </c>
      <c r="S51" s="170"/>
      <c r="T51" s="170"/>
      <c r="U51" s="170"/>
      <c r="V51" s="171"/>
      <c r="W51" s="171"/>
      <c r="X51" s="171"/>
    </row>
    <row r="52" spans="1:24" s="27" customFormat="1" ht="9.6" customHeight="1" x14ac:dyDescent="0.3">
      <c r="B52" s="144"/>
      <c r="C52" s="313" t="s">
        <v>150</v>
      </c>
      <c r="D52" s="313"/>
      <c r="E52" s="76">
        <v>85293.73975790976</v>
      </c>
      <c r="F52" s="66">
        <v>16380.384688369995</v>
      </c>
      <c r="G52" s="188">
        <v>101674.12444627975</v>
      </c>
      <c r="L52" s="76">
        <v>90375.349404099834</v>
      </c>
      <c r="M52" s="66">
        <v>18932.535905110002</v>
      </c>
      <c r="N52" s="188">
        <v>109307.88530920984</v>
      </c>
      <c r="P52" s="144"/>
      <c r="Q52" s="313" t="s">
        <v>74</v>
      </c>
      <c r="R52" s="313"/>
      <c r="S52" s="170"/>
      <c r="T52" s="170"/>
      <c r="U52" s="170"/>
      <c r="V52" s="171"/>
      <c r="W52" s="171"/>
      <c r="X52" s="171"/>
    </row>
    <row r="53" spans="1:24" s="27" customFormat="1" ht="11.25" customHeight="1" x14ac:dyDescent="0.3">
      <c r="B53" s="86"/>
      <c r="C53" s="86"/>
      <c r="D53" s="78" t="s">
        <v>20</v>
      </c>
      <c r="E53" s="93">
        <v>43642.804718669744</v>
      </c>
      <c r="F53" s="93">
        <v>7441.2723901899972</v>
      </c>
      <c r="G53" s="189">
        <v>51084.077108859739</v>
      </c>
      <c r="L53" s="93">
        <v>44111.976381159795</v>
      </c>
      <c r="M53" s="93">
        <v>7263.4179892500015</v>
      </c>
      <c r="N53" s="189">
        <v>51375.394370409798</v>
      </c>
      <c r="P53" s="86"/>
      <c r="Q53" s="86"/>
      <c r="R53" s="78" t="s">
        <v>20</v>
      </c>
      <c r="S53" s="170"/>
      <c r="T53" s="170"/>
      <c r="U53" s="170"/>
      <c r="V53" s="171"/>
      <c r="W53" s="171"/>
      <c r="X53" s="171"/>
    </row>
    <row r="54" spans="1:24" s="27" customFormat="1" ht="9.6" customHeight="1" x14ac:dyDescent="0.3">
      <c r="B54" s="86"/>
      <c r="C54" s="86"/>
      <c r="D54" s="78" t="s">
        <v>96</v>
      </c>
      <c r="E54" s="72">
        <v>13184.955367939996</v>
      </c>
      <c r="F54" s="93">
        <v>5578.4649874000006</v>
      </c>
      <c r="G54" s="187">
        <v>18763.420355339997</v>
      </c>
      <c r="L54" s="72">
        <v>16257.631978300016</v>
      </c>
      <c r="M54" s="93">
        <v>8131.0577177999994</v>
      </c>
      <c r="N54" s="187">
        <v>24388.689696100017</v>
      </c>
      <c r="P54" s="86"/>
      <c r="Q54" s="86"/>
      <c r="R54" s="78" t="s">
        <v>96</v>
      </c>
      <c r="S54" s="170"/>
      <c r="T54" s="170"/>
      <c r="U54" s="170"/>
      <c r="V54" s="171"/>
      <c r="W54" s="171"/>
      <c r="X54" s="171"/>
    </row>
    <row r="55" spans="1:24" s="27" customFormat="1" ht="9.6" customHeight="1" x14ac:dyDescent="0.3">
      <c r="B55" s="86"/>
      <c r="C55" s="86"/>
      <c r="D55" s="78" t="s">
        <v>107</v>
      </c>
      <c r="E55" s="93">
        <v>17490.654685300015</v>
      </c>
      <c r="F55" s="93">
        <v>2322.0359067899994</v>
      </c>
      <c r="G55" s="189">
        <v>19812.690592090014</v>
      </c>
      <c r="L55" s="93">
        <v>18957.834267760001</v>
      </c>
      <c r="M55" s="93">
        <v>2516.1708496900001</v>
      </c>
      <c r="N55" s="189">
        <v>21474.00511745</v>
      </c>
      <c r="P55" s="86"/>
      <c r="Q55" s="86"/>
      <c r="R55" s="78" t="s">
        <v>107</v>
      </c>
      <c r="S55" s="170"/>
      <c r="T55" s="170"/>
      <c r="U55" s="170"/>
      <c r="V55" s="171"/>
      <c r="W55" s="171"/>
      <c r="X55" s="171"/>
    </row>
    <row r="56" spans="1:24" s="27" customFormat="1" ht="10.5" customHeight="1" x14ac:dyDescent="0.3">
      <c r="B56" s="86"/>
      <c r="C56" s="86"/>
      <c r="D56" s="78" t="s">
        <v>23</v>
      </c>
      <c r="E56" s="72">
        <v>7133.8893883500023</v>
      </c>
      <c r="F56" s="93">
        <v>638.20430023000006</v>
      </c>
      <c r="G56" s="187">
        <v>7772.093688580002</v>
      </c>
      <c r="L56" s="72">
        <v>6655.1567630500067</v>
      </c>
      <c r="M56" s="93">
        <v>693.24534836999999</v>
      </c>
      <c r="N56" s="187">
        <v>7348.4021114200068</v>
      </c>
      <c r="P56" s="86"/>
      <c r="Q56" s="86"/>
      <c r="R56" s="78" t="s">
        <v>23</v>
      </c>
      <c r="S56" s="170"/>
      <c r="T56" s="170"/>
      <c r="U56" s="170"/>
      <c r="V56" s="171"/>
      <c r="W56" s="171"/>
      <c r="X56" s="171"/>
    </row>
    <row r="57" spans="1:24" s="27" customFormat="1" ht="9.6" customHeight="1" x14ac:dyDescent="0.3">
      <c r="B57" s="86"/>
      <c r="C57" s="86"/>
      <c r="D57" s="78" t="s">
        <v>87</v>
      </c>
      <c r="E57" s="72">
        <v>3839.9715817799993</v>
      </c>
      <c r="F57" s="93">
        <v>4.3899999999999997</v>
      </c>
      <c r="G57" s="187">
        <v>3844.3615817799991</v>
      </c>
      <c r="L57" s="72">
        <v>4390.3603116400027</v>
      </c>
      <c r="M57" s="93">
        <v>2.754</v>
      </c>
      <c r="N57" s="187">
        <v>4393.1143116400026</v>
      </c>
      <c r="P57" s="86"/>
      <c r="Q57" s="86"/>
      <c r="R57" s="78" t="s">
        <v>87</v>
      </c>
      <c r="S57" s="170"/>
      <c r="T57" s="170"/>
      <c r="U57" s="170"/>
      <c r="V57" s="171"/>
      <c r="W57" s="171"/>
      <c r="X57" s="171"/>
    </row>
    <row r="58" spans="1:24" s="27" customFormat="1" ht="9.6" customHeight="1" x14ac:dyDescent="0.3">
      <c r="A58" s="99"/>
      <c r="B58" s="145"/>
      <c r="C58" s="145"/>
      <c r="D58" s="146" t="s">
        <v>141</v>
      </c>
      <c r="E58" s="133">
        <v>1.4640158700000001</v>
      </c>
      <c r="F58" s="133">
        <v>396.01710375999994</v>
      </c>
      <c r="G58" s="200">
        <v>397.48111962999997</v>
      </c>
      <c r="H58" s="99"/>
      <c r="K58" s="99"/>
      <c r="L58" s="133">
        <v>2.3897021899999995</v>
      </c>
      <c r="M58" s="133">
        <v>325.89</v>
      </c>
      <c r="N58" s="200">
        <v>328.27970218999997</v>
      </c>
      <c r="O58" s="99"/>
      <c r="P58" s="145"/>
      <c r="Q58" s="145"/>
      <c r="R58" s="146" t="s">
        <v>4</v>
      </c>
      <c r="S58" s="170"/>
      <c r="T58" s="170"/>
      <c r="U58" s="170"/>
      <c r="V58" s="171"/>
      <c r="W58" s="171"/>
      <c r="X58" s="171"/>
    </row>
    <row r="59" spans="1:24" s="94" customFormat="1" ht="9.6" customHeight="1" x14ac:dyDescent="0.3">
      <c r="A59" s="156"/>
      <c r="B59" s="163"/>
      <c r="C59" s="331" t="s">
        <v>26</v>
      </c>
      <c r="D59" s="331"/>
      <c r="E59" s="169">
        <v>85293.73975790976</v>
      </c>
      <c r="F59" s="169">
        <v>16380.384688369995</v>
      </c>
      <c r="G59" s="198">
        <v>101674.12444627975</v>
      </c>
      <c r="H59" s="156"/>
      <c r="K59" s="156"/>
      <c r="L59" s="169">
        <v>90375.349404099834</v>
      </c>
      <c r="M59" s="169">
        <v>18932.535905110002</v>
      </c>
      <c r="N59" s="198">
        <v>109307.88530920984</v>
      </c>
      <c r="O59" s="156"/>
      <c r="P59" s="163"/>
      <c r="Q59" s="331" t="s">
        <v>26</v>
      </c>
      <c r="R59" s="331"/>
      <c r="S59" s="172"/>
      <c r="T59" s="172"/>
      <c r="U59" s="172"/>
      <c r="V59" s="171"/>
      <c r="W59" s="171"/>
      <c r="X59" s="171"/>
    </row>
    <row r="60" spans="1:24" s="27" customFormat="1" ht="9.6" customHeight="1" x14ac:dyDescent="0.3">
      <c r="A60" s="237"/>
      <c r="B60" s="310" t="s">
        <v>27</v>
      </c>
      <c r="C60" s="310"/>
      <c r="D60" s="310"/>
      <c r="E60" s="246">
        <v>14101.822483090018</v>
      </c>
      <c r="F60" s="246">
        <v>9591.3524510999941</v>
      </c>
      <c r="G60" s="246">
        <v>23693.174934190014</v>
      </c>
      <c r="H60" s="238"/>
      <c r="K60" s="238"/>
      <c r="L60" s="246">
        <v>10952.166443459964</v>
      </c>
      <c r="M60" s="246">
        <v>16713.779117959988</v>
      </c>
      <c r="N60" s="246">
        <v>27665.945561419954</v>
      </c>
      <c r="O60" s="239"/>
      <c r="P60" s="310" t="s">
        <v>27</v>
      </c>
      <c r="Q60" s="310"/>
      <c r="R60" s="310"/>
      <c r="S60" s="170"/>
      <c r="T60" s="170"/>
      <c r="U60" s="170"/>
      <c r="V60" s="171"/>
      <c r="W60" s="171"/>
      <c r="X60" s="171"/>
    </row>
    <row r="61" spans="1:24" s="27" customFormat="1" ht="9.6" customHeight="1" x14ac:dyDescent="0.3">
      <c r="B61" s="86"/>
      <c r="C61" s="86"/>
      <c r="D61" s="78" t="s">
        <v>39</v>
      </c>
      <c r="E61" s="125">
        <v>13924.920037330017</v>
      </c>
      <c r="F61" s="125">
        <v>8883.3789884899943</v>
      </c>
      <c r="G61" s="199">
        <v>22808.299025820012</v>
      </c>
      <c r="L61" s="125">
        <v>10779.221845509965</v>
      </c>
      <c r="M61" s="125">
        <v>15704.245723379987</v>
      </c>
      <c r="N61" s="199">
        <v>26483.467568889952</v>
      </c>
      <c r="P61" s="86"/>
      <c r="Q61" s="86"/>
      <c r="R61" s="78" t="s">
        <v>39</v>
      </c>
      <c r="S61" s="170"/>
      <c r="T61" s="170"/>
      <c r="U61" s="170"/>
      <c r="V61" s="171"/>
      <c r="W61" s="171"/>
      <c r="X61" s="171"/>
    </row>
    <row r="62" spans="1:24" s="27" customFormat="1" ht="9.6" customHeight="1" x14ac:dyDescent="0.3">
      <c r="B62" s="135"/>
      <c r="C62" s="135"/>
      <c r="D62" s="78" t="s">
        <v>141</v>
      </c>
      <c r="E62" s="93">
        <v>176.90244575999995</v>
      </c>
      <c r="F62" s="93">
        <v>707.97346260999984</v>
      </c>
      <c r="G62" s="189">
        <v>884.87590836999982</v>
      </c>
      <c r="L62" s="93">
        <v>172.94459795000006</v>
      </c>
      <c r="M62" s="93">
        <v>1009.5333945799997</v>
      </c>
      <c r="N62" s="189">
        <v>1182.4779925299997</v>
      </c>
      <c r="P62" s="135"/>
      <c r="Q62" s="135"/>
      <c r="R62" s="78" t="s">
        <v>4</v>
      </c>
      <c r="S62" s="170"/>
      <c r="T62" s="170"/>
      <c r="U62" s="170"/>
      <c r="V62" s="171"/>
      <c r="W62" s="171"/>
      <c r="X62" s="171"/>
    </row>
    <row r="63" spans="1:24" s="27" customFormat="1" ht="9.6" customHeight="1" x14ac:dyDescent="0.3">
      <c r="A63" s="237"/>
      <c r="B63" s="310" t="s">
        <v>182</v>
      </c>
      <c r="C63" s="310"/>
      <c r="D63" s="310"/>
      <c r="E63" s="246">
        <v>0</v>
      </c>
      <c r="F63" s="246">
        <v>1092.4599271199995</v>
      </c>
      <c r="G63" s="246">
        <v>1092.4599271199995</v>
      </c>
      <c r="H63" s="238"/>
      <c r="K63" s="238"/>
      <c r="L63" s="246">
        <v>0</v>
      </c>
      <c r="M63" s="246">
        <v>1009.8031174700001</v>
      </c>
      <c r="N63" s="246">
        <v>1009.8031174700001</v>
      </c>
      <c r="O63" s="239"/>
      <c r="P63" s="310" t="s">
        <v>29</v>
      </c>
      <c r="Q63" s="310"/>
      <c r="R63" s="310"/>
      <c r="S63" s="170"/>
      <c r="T63" s="170"/>
      <c r="U63" s="170"/>
      <c r="V63" s="171"/>
      <c r="W63" s="171"/>
      <c r="X63" s="171"/>
    </row>
    <row r="64" spans="1:24" ht="9.6" customHeight="1" x14ac:dyDescent="0.3">
      <c r="B64" s="96"/>
      <c r="C64" s="96"/>
      <c r="D64" s="97"/>
      <c r="E64" s="98"/>
      <c r="F64" s="98"/>
      <c r="G64" s="201"/>
      <c r="L64" s="98"/>
      <c r="M64" s="98"/>
      <c r="N64" s="201"/>
      <c r="P64" s="96"/>
      <c r="Q64" s="96"/>
      <c r="R64" s="97"/>
      <c r="V64" s="171"/>
      <c r="W64" s="171"/>
      <c r="X64" s="171"/>
    </row>
    <row r="65" spans="1:24" s="31" customFormat="1" ht="15" customHeight="1" x14ac:dyDescent="0.3">
      <c r="A65" s="243"/>
      <c r="B65" s="332" t="s">
        <v>30</v>
      </c>
      <c r="C65" s="332"/>
      <c r="D65" s="332"/>
      <c r="E65" s="240">
        <v>487919.40420298942</v>
      </c>
      <c r="F65" s="240">
        <v>103149.76369014996</v>
      </c>
      <c r="G65" s="240">
        <v>591069.16789313906</v>
      </c>
      <c r="H65" s="240"/>
      <c r="I65" s="28"/>
      <c r="J65" s="28"/>
      <c r="K65" s="240"/>
      <c r="L65" s="240">
        <v>552571.37660871993</v>
      </c>
      <c r="M65" s="240">
        <v>134602.34284182009</v>
      </c>
      <c r="N65" s="240">
        <v>687173.71945054003</v>
      </c>
      <c r="O65" s="244"/>
      <c r="P65" s="337" t="s">
        <v>31</v>
      </c>
      <c r="Q65" s="337"/>
      <c r="R65" s="337"/>
      <c r="V65" s="171"/>
      <c r="W65" s="171"/>
      <c r="X65" s="171"/>
    </row>
    <row r="66" spans="1:24" ht="10.5" customHeight="1" x14ac:dyDescent="0.3">
      <c r="B66" s="316" t="s">
        <v>132</v>
      </c>
      <c r="C66" s="316"/>
      <c r="D66" s="316"/>
      <c r="E66" s="316"/>
      <c r="F66" s="316"/>
      <c r="G66" s="316"/>
      <c r="H66" s="316"/>
      <c r="L66" s="315" t="s">
        <v>131</v>
      </c>
      <c r="M66" s="315"/>
      <c r="N66" s="315"/>
      <c r="O66" s="315"/>
      <c r="P66" s="315"/>
      <c r="Q66" s="315"/>
      <c r="R66" s="315"/>
      <c r="V66" s="73"/>
      <c r="W66" s="73"/>
      <c r="X66" s="73"/>
    </row>
    <row r="67" spans="1:24" ht="14.4" customHeight="1" x14ac:dyDescent="0.3">
      <c r="V67" s="73"/>
      <c r="W67" s="73"/>
      <c r="X67" s="73"/>
    </row>
    <row r="68" spans="1:24" ht="14.4" customHeight="1" x14ac:dyDescent="0.3">
      <c r="V68" s="73"/>
      <c r="W68" s="73"/>
      <c r="X68" s="73"/>
    </row>
    <row r="69" spans="1:24" ht="14.4" customHeight="1" x14ac:dyDescent="0.3">
      <c r="V69" s="73"/>
      <c r="W69" s="73"/>
      <c r="X69" s="73"/>
    </row>
    <row r="70" spans="1:24" ht="14.4" customHeight="1" x14ac:dyDescent="0.3">
      <c r="V70" s="73"/>
      <c r="W70" s="73"/>
      <c r="X70" s="73"/>
    </row>
    <row r="71" spans="1:24" ht="14.4" customHeight="1" x14ac:dyDescent="0.3"/>
    <row r="72" spans="1:24" ht="14.4" customHeight="1" x14ac:dyDescent="0.3"/>
    <row r="73" spans="1:24" ht="14.4" customHeight="1" x14ac:dyDescent="0.3"/>
    <row r="74" spans="1:24" ht="14.4" customHeight="1" x14ac:dyDescent="0.3"/>
    <row r="75" spans="1:24" ht="14.4" customHeight="1" x14ac:dyDescent="0.3"/>
    <row r="76" spans="1:24" ht="14.4" customHeight="1" x14ac:dyDescent="0.3"/>
    <row r="77" spans="1:24" ht="14.4" customHeight="1" x14ac:dyDescent="0.3"/>
    <row r="78" spans="1:24" ht="14.4" customHeight="1" x14ac:dyDescent="0.3"/>
    <row r="79" spans="1:24" ht="14.4" customHeight="1" x14ac:dyDescent="0.3"/>
    <row r="80" spans="1:24" ht="14.4" customHeight="1" x14ac:dyDescent="0.3"/>
    <row r="81" spans="16:18" ht="14.4" customHeight="1" x14ac:dyDescent="0.3">
      <c r="P81" s="14"/>
      <c r="Q81" s="14"/>
      <c r="R81" s="14"/>
    </row>
    <row r="82" spans="16:18" ht="14.4" customHeight="1" x14ac:dyDescent="0.3">
      <c r="P82" s="14"/>
      <c r="Q82" s="14"/>
      <c r="R82" s="14"/>
    </row>
    <row r="83" spans="16:18" ht="14.4" customHeight="1" x14ac:dyDescent="0.3">
      <c r="P83" s="14"/>
      <c r="Q83" s="14"/>
      <c r="R83" s="14"/>
    </row>
    <row r="84" spans="16:18" ht="14.4" customHeight="1" x14ac:dyDescent="0.3">
      <c r="P84" s="14"/>
      <c r="Q84" s="14"/>
      <c r="R84" s="14"/>
    </row>
    <row r="85" spans="16:18" ht="14.4" customHeight="1" x14ac:dyDescent="0.3">
      <c r="P85" s="14"/>
      <c r="Q85" s="14"/>
      <c r="R85" s="14"/>
    </row>
    <row r="86" spans="16:18" ht="14.4" customHeight="1" x14ac:dyDescent="0.3">
      <c r="P86" s="14"/>
      <c r="Q86" s="14"/>
      <c r="R86" s="14"/>
    </row>
    <row r="87" spans="16:18" ht="14.4" customHeight="1" x14ac:dyDescent="0.3">
      <c r="P87" s="14"/>
      <c r="Q87" s="14"/>
      <c r="R87" s="14"/>
    </row>
    <row r="88" spans="16:18" ht="14.4" customHeight="1" x14ac:dyDescent="0.3">
      <c r="P88" s="14"/>
      <c r="Q88" s="14"/>
      <c r="R88" s="14"/>
    </row>
    <row r="89" spans="16:18" ht="14.4" customHeight="1" x14ac:dyDescent="0.3">
      <c r="P89" s="14"/>
      <c r="Q89" s="14"/>
      <c r="R89" s="14"/>
    </row>
    <row r="90" spans="16:18" ht="14.4" customHeight="1" x14ac:dyDescent="0.3">
      <c r="P90" s="14"/>
      <c r="Q90" s="14"/>
      <c r="R90" s="14"/>
    </row>
    <row r="91" spans="16:18" ht="14.4" customHeight="1" x14ac:dyDescent="0.3">
      <c r="P91" s="14"/>
      <c r="Q91" s="14"/>
      <c r="R91" s="14"/>
    </row>
    <row r="92" spans="16:18" ht="14.4" customHeight="1" x14ac:dyDescent="0.3">
      <c r="P92" s="14"/>
      <c r="Q92" s="14"/>
      <c r="R92" s="14"/>
    </row>
    <row r="93" spans="16:18" ht="14.4" customHeight="1" x14ac:dyDescent="0.3">
      <c r="P93" s="14"/>
      <c r="Q93" s="14"/>
      <c r="R93" s="14"/>
    </row>
    <row r="94" spans="16:18" ht="14.4" customHeight="1" x14ac:dyDescent="0.3">
      <c r="P94" s="14"/>
      <c r="Q94" s="14"/>
      <c r="R94" s="14"/>
    </row>
    <row r="95" spans="16:18" ht="14.4" customHeight="1" x14ac:dyDescent="0.3">
      <c r="P95" s="14"/>
      <c r="Q95" s="14"/>
      <c r="R95" s="14"/>
    </row>
    <row r="96" spans="16:18" ht="14.4" customHeight="1" x14ac:dyDescent="0.3">
      <c r="P96" s="14"/>
      <c r="Q96" s="14"/>
      <c r="R96" s="14"/>
    </row>
    <row r="97" spans="16:18" ht="14.4" customHeight="1" x14ac:dyDescent="0.3">
      <c r="P97" s="14"/>
      <c r="Q97" s="14"/>
      <c r="R97" s="14"/>
    </row>
    <row r="98" spans="16:18" ht="14.4" customHeight="1" x14ac:dyDescent="0.3">
      <c r="P98" s="14"/>
      <c r="Q98" s="14"/>
      <c r="R98" s="14"/>
    </row>
    <row r="99" spans="16:18" ht="14.4" customHeight="1" x14ac:dyDescent="0.3">
      <c r="P99" s="14"/>
      <c r="Q99" s="14"/>
      <c r="R99" s="14"/>
    </row>
    <row r="100" spans="16:18" ht="14.4" customHeight="1" x14ac:dyDescent="0.3">
      <c r="P100" s="14"/>
      <c r="Q100" s="14"/>
      <c r="R100" s="14"/>
    </row>
    <row r="101" spans="16:18" ht="14.4" customHeight="1" x14ac:dyDescent="0.3">
      <c r="P101" s="14"/>
      <c r="Q101" s="14"/>
      <c r="R101" s="14"/>
    </row>
    <row r="102" spans="16:18" ht="14.4" customHeight="1" x14ac:dyDescent="0.3">
      <c r="P102" s="14"/>
      <c r="Q102" s="14"/>
      <c r="R102" s="14"/>
    </row>
    <row r="103" spans="16:18" ht="14.4" customHeight="1" x14ac:dyDescent="0.3">
      <c r="P103" s="14"/>
      <c r="Q103" s="14"/>
      <c r="R103" s="14"/>
    </row>
    <row r="104" spans="16:18" ht="14.4" customHeight="1" x14ac:dyDescent="0.3">
      <c r="P104" s="14"/>
      <c r="Q104" s="14"/>
      <c r="R104" s="14"/>
    </row>
    <row r="105" spans="16:18" ht="14.4" customHeight="1" x14ac:dyDescent="0.3">
      <c r="P105" s="14"/>
      <c r="Q105" s="14"/>
      <c r="R105" s="14"/>
    </row>
    <row r="106" spans="16:18" ht="14.4" customHeight="1" x14ac:dyDescent="0.3">
      <c r="P106" s="14"/>
      <c r="Q106" s="14"/>
      <c r="R106" s="14"/>
    </row>
    <row r="107" spans="16:18" ht="14.4" customHeight="1" x14ac:dyDescent="0.3">
      <c r="P107" s="14"/>
      <c r="Q107" s="14"/>
      <c r="R107" s="14"/>
    </row>
    <row r="108" spans="16:18" ht="14.4" customHeight="1" x14ac:dyDescent="0.3">
      <c r="P108" s="14"/>
      <c r="Q108" s="14"/>
      <c r="R108" s="14"/>
    </row>
    <row r="109" spans="16:18" ht="14.4" customHeight="1" x14ac:dyDescent="0.3">
      <c r="P109" s="14"/>
      <c r="Q109" s="14"/>
      <c r="R109" s="14"/>
    </row>
    <row r="110" spans="16:18" ht="14.4" customHeight="1" x14ac:dyDescent="0.3">
      <c r="P110" s="14"/>
      <c r="Q110" s="14"/>
      <c r="R110" s="14"/>
    </row>
    <row r="111" spans="16:18" ht="14.4" customHeight="1" x14ac:dyDescent="0.3">
      <c r="P111" s="14"/>
      <c r="Q111" s="14"/>
      <c r="R111" s="14"/>
    </row>
    <row r="112" spans="16:18" ht="14.4" customHeight="1" x14ac:dyDescent="0.3">
      <c r="P112" s="14"/>
      <c r="Q112" s="14"/>
      <c r="R112" s="14"/>
    </row>
    <row r="113" spans="16:18" ht="14.4" customHeight="1" x14ac:dyDescent="0.3">
      <c r="P113" s="14"/>
      <c r="Q113" s="14"/>
      <c r="R113" s="14"/>
    </row>
    <row r="114" spans="16:18" ht="14.4" customHeight="1" x14ac:dyDescent="0.3">
      <c r="P114" s="14"/>
      <c r="Q114" s="14"/>
      <c r="R114" s="14"/>
    </row>
    <row r="115" spans="16:18" ht="14.4" customHeight="1" x14ac:dyDescent="0.3">
      <c r="P115" s="14"/>
      <c r="Q115" s="14"/>
      <c r="R115" s="14"/>
    </row>
    <row r="116" spans="16:18" ht="14.4" customHeight="1" x14ac:dyDescent="0.3">
      <c r="P116" s="14"/>
      <c r="Q116" s="14"/>
      <c r="R116" s="14"/>
    </row>
    <row r="117" spans="16:18" ht="14.4" customHeight="1" x14ac:dyDescent="0.3">
      <c r="P117" s="14"/>
      <c r="Q117" s="14"/>
      <c r="R117" s="14"/>
    </row>
    <row r="118" spans="16:18" ht="14.4" customHeight="1" x14ac:dyDescent="0.3">
      <c r="P118" s="14"/>
      <c r="Q118" s="14"/>
      <c r="R118" s="14"/>
    </row>
    <row r="119" spans="16:18" ht="14.4" customHeight="1" x14ac:dyDescent="0.3">
      <c r="P119" s="14"/>
      <c r="Q119" s="14"/>
      <c r="R119" s="14"/>
    </row>
    <row r="120" spans="16:18" ht="14.4" customHeight="1" x14ac:dyDescent="0.3">
      <c r="P120" s="14"/>
      <c r="Q120" s="14"/>
      <c r="R120" s="14"/>
    </row>
    <row r="121" spans="16:18" ht="14.4" customHeight="1" x14ac:dyDescent="0.3">
      <c r="P121" s="14"/>
      <c r="Q121" s="14"/>
      <c r="R121" s="14"/>
    </row>
    <row r="122" spans="16:18" ht="14.4" customHeight="1" x14ac:dyDescent="0.3">
      <c r="P122" s="14"/>
      <c r="Q122" s="14"/>
      <c r="R122" s="14"/>
    </row>
    <row r="123" spans="16:18" ht="14.4" customHeight="1" x14ac:dyDescent="0.3">
      <c r="P123" s="14"/>
      <c r="Q123" s="14"/>
      <c r="R123" s="14"/>
    </row>
    <row r="124" spans="16:18" ht="14.4" customHeight="1" x14ac:dyDescent="0.3">
      <c r="P124" s="14"/>
      <c r="Q124" s="14"/>
      <c r="R124" s="14"/>
    </row>
    <row r="125" spans="16:18" ht="14.4" customHeight="1" x14ac:dyDescent="0.3">
      <c r="P125" s="14"/>
      <c r="Q125" s="14"/>
      <c r="R125" s="14"/>
    </row>
    <row r="126" spans="16:18" ht="14.4" customHeight="1" x14ac:dyDescent="0.3">
      <c r="P126" s="14"/>
      <c r="Q126" s="14"/>
      <c r="R126" s="14"/>
    </row>
    <row r="127" spans="16:18" ht="14.4" customHeight="1" x14ac:dyDescent="0.3">
      <c r="P127" s="14"/>
      <c r="Q127" s="14"/>
      <c r="R127" s="14"/>
    </row>
    <row r="128" spans="16:18" ht="14.4" customHeight="1" x14ac:dyDescent="0.3">
      <c r="P128" s="14"/>
      <c r="Q128" s="14"/>
      <c r="R128" s="14"/>
    </row>
  </sheetData>
  <mergeCells count="39">
    <mergeCell ref="B66:H66"/>
    <mergeCell ref="L66:R66"/>
    <mergeCell ref="B60:D60"/>
    <mergeCell ref="P60:R60"/>
    <mergeCell ref="B63:D63"/>
    <mergeCell ref="P63:R63"/>
    <mergeCell ref="B65:D65"/>
    <mergeCell ref="P65:R65"/>
    <mergeCell ref="C45:D45"/>
    <mergeCell ref="Q45:R45"/>
    <mergeCell ref="C52:D52"/>
    <mergeCell ref="Q52:R52"/>
    <mergeCell ref="C59:D59"/>
    <mergeCell ref="Q59:R59"/>
    <mergeCell ref="B35:D35"/>
    <mergeCell ref="P35:R35"/>
    <mergeCell ref="C36:D36"/>
    <mergeCell ref="Q36:R36"/>
    <mergeCell ref="C42:D42"/>
    <mergeCell ref="Q42:R42"/>
    <mergeCell ref="B25:D25"/>
    <mergeCell ref="P25:R25"/>
    <mergeCell ref="C26:D26"/>
    <mergeCell ref="Q26:R26"/>
    <mergeCell ref="C29:D29"/>
    <mergeCell ref="Q29:R29"/>
    <mergeCell ref="C7:D7"/>
    <mergeCell ref="Q7:R7"/>
    <mergeCell ref="C17:D17"/>
    <mergeCell ref="Q17:R17"/>
    <mergeCell ref="B24:D24"/>
    <mergeCell ref="P24:R24"/>
    <mergeCell ref="B6:D6"/>
    <mergeCell ref="P6:R6"/>
    <mergeCell ref="A1:H1"/>
    <mergeCell ref="K1:R1"/>
    <mergeCell ref="A2:D2"/>
    <mergeCell ref="L2:N2"/>
    <mergeCell ref="P2:R2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R87"/>
  <sheetViews>
    <sheetView view="pageBreakPreview" zoomScaleNormal="100" zoomScaleSheetLayoutView="100" workbookViewId="0">
      <selection activeCell="M22" sqref="M22"/>
    </sheetView>
  </sheetViews>
  <sheetFormatPr defaultColWidth="9.109375" defaultRowHeight="10.199999999999999" x14ac:dyDescent="0.3"/>
  <cols>
    <col min="1" max="1" width="1.5546875" style="14" customWidth="1"/>
    <col min="2" max="2" width="2.88671875" style="14" customWidth="1"/>
    <col min="3" max="3" width="5.6640625" style="14" customWidth="1"/>
    <col min="4" max="4" width="27.6640625" style="14" customWidth="1"/>
    <col min="5" max="5" width="23.6640625" style="14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3.6640625" style="14" customWidth="1"/>
    <col min="13" max="13" width="20.6640625" style="14" customWidth="1"/>
    <col min="14" max="14" width="18.6640625" style="14" customWidth="1"/>
    <col min="15" max="15" width="7.44140625" style="14" customWidth="1"/>
    <col min="16" max="16" width="2.88671875" style="15" customWidth="1"/>
    <col min="17" max="17" width="5.6640625" style="15" customWidth="1"/>
    <col min="18" max="18" width="27.6640625" style="15" customWidth="1"/>
    <col min="19" max="16384" width="9.109375" style="14"/>
  </cols>
  <sheetData>
    <row r="1" spans="1:18" s="222" customFormat="1" ht="24.75" customHeight="1" x14ac:dyDescent="0.3">
      <c r="A1" s="300" t="s">
        <v>170</v>
      </c>
      <c r="B1" s="300"/>
      <c r="C1" s="300"/>
      <c r="D1" s="300"/>
      <c r="E1" s="300"/>
      <c r="F1" s="300"/>
      <c r="G1" s="300"/>
      <c r="H1" s="300"/>
      <c r="I1" s="221"/>
      <c r="J1" s="221"/>
      <c r="K1" s="301" t="s">
        <v>171</v>
      </c>
      <c r="L1" s="301"/>
      <c r="M1" s="301"/>
      <c r="N1" s="301"/>
      <c r="O1" s="301"/>
      <c r="P1" s="301"/>
      <c r="Q1" s="301"/>
      <c r="R1" s="301"/>
    </row>
    <row r="2" spans="1:18" s="31" customFormat="1" ht="20.25" customHeight="1" x14ac:dyDescent="0.3">
      <c r="A2" s="302" t="s">
        <v>67</v>
      </c>
      <c r="B2" s="302"/>
      <c r="C2" s="302"/>
      <c r="D2" s="302"/>
      <c r="E2" s="302">
        <v>2022</v>
      </c>
      <c r="F2" s="302"/>
      <c r="G2" s="302"/>
      <c r="H2" s="235"/>
      <c r="I2" s="46"/>
      <c r="J2" s="46"/>
      <c r="K2" s="235"/>
      <c r="L2" s="302">
        <v>2023</v>
      </c>
      <c r="M2" s="302"/>
      <c r="N2" s="302"/>
      <c r="O2" s="235"/>
      <c r="P2" s="303" t="s">
        <v>66</v>
      </c>
      <c r="Q2" s="303"/>
      <c r="R2" s="303"/>
    </row>
    <row r="3" spans="1:18" s="13" customFormat="1" ht="3" customHeight="1" x14ac:dyDescent="0.3">
      <c r="A3" s="100"/>
      <c r="B3" s="100"/>
      <c r="C3" s="100"/>
      <c r="D3" s="100"/>
      <c r="E3" s="100"/>
      <c r="F3" s="100"/>
      <c r="G3" s="100"/>
      <c r="H3" s="16"/>
      <c r="I3" s="16"/>
      <c r="J3" s="16"/>
      <c r="K3" s="16"/>
      <c r="L3" s="100"/>
      <c r="M3" s="100"/>
      <c r="N3" s="100"/>
      <c r="O3" s="16"/>
      <c r="P3" s="101"/>
      <c r="Q3" s="101"/>
      <c r="R3" s="101"/>
    </row>
    <row r="4" spans="1:18" s="105" customFormat="1" ht="45.75" customHeight="1" thickBot="1" x14ac:dyDescent="0.35">
      <c r="A4" s="285"/>
      <c r="B4" s="285"/>
      <c r="C4" s="285"/>
      <c r="D4" s="285"/>
      <c r="E4" s="286" t="s">
        <v>116</v>
      </c>
      <c r="F4" s="286" t="s">
        <v>117</v>
      </c>
      <c r="G4" s="286" t="s">
        <v>118</v>
      </c>
      <c r="H4" s="287"/>
      <c r="I4" s="104"/>
      <c r="J4" s="104"/>
      <c r="K4" s="287"/>
      <c r="L4" s="286" t="s">
        <v>116</v>
      </c>
      <c r="M4" s="286" t="s">
        <v>117</v>
      </c>
      <c r="N4" s="286" t="s">
        <v>118</v>
      </c>
      <c r="O4" s="287"/>
      <c r="P4" s="289"/>
      <c r="Q4" s="289"/>
      <c r="R4" s="289"/>
    </row>
    <row r="5" spans="1:18" s="20" customFormat="1" ht="9.75" customHeight="1" x14ac:dyDescent="0.25">
      <c r="A5" s="17"/>
      <c r="B5" s="17"/>
      <c r="C5" s="17"/>
      <c r="D5" s="17"/>
      <c r="E5" s="19"/>
      <c r="F5" s="19"/>
      <c r="G5" s="183"/>
      <c r="H5" s="18"/>
      <c r="I5" s="18"/>
      <c r="J5" s="18"/>
      <c r="K5" s="19"/>
      <c r="L5" s="19"/>
      <c r="M5" s="19"/>
      <c r="N5" s="183"/>
      <c r="O5" s="19"/>
      <c r="P5" s="19"/>
    </row>
    <row r="6" spans="1:18" s="51" customFormat="1" ht="33.75" customHeight="1" x14ac:dyDescent="0.3">
      <c r="A6" s="48"/>
      <c r="B6" s="309" t="s">
        <v>123</v>
      </c>
      <c r="C6" s="309"/>
      <c r="D6" s="309"/>
      <c r="E6" s="249">
        <v>-1276.8620805999997</v>
      </c>
      <c r="F6" s="249">
        <v>26.621981000000257</v>
      </c>
      <c r="G6" s="250">
        <v>-1250.2400995999994</v>
      </c>
      <c r="H6" s="54"/>
      <c r="I6" s="107"/>
      <c r="J6" s="107"/>
      <c r="K6" s="54"/>
      <c r="L6" s="249">
        <v>-1096.4641613600006</v>
      </c>
      <c r="M6" s="249">
        <v>201.24812821999993</v>
      </c>
      <c r="N6" s="250">
        <v>-895.21603314000072</v>
      </c>
      <c r="O6" s="50"/>
      <c r="P6" s="304" t="s">
        <v>124</v>
      </c>
      <c r="Q6" s="304"/>
      <c r="R6" s="304"/>
    </row>
    <row r="7" spans="1:18" s="51" customFormat="1" ht="33.75" customHeight="1" x14ac:dyDescent="0.3">
      <c r="A7" s="52"/>
      <c r="B7" s="308" t="s">
        <v>40</v>
      </c>
      <c r="C7" s="308"/>
      <c r="D7" s="308"/>
      <c r="E7" s="249">
        <v>-13980.557538130004</v>
      </c>
      <c r="F7" s="249">
        <v>6651.0720572800037</v>
      </c>
      <c r="G7" s="250">
        <v>-7329.4854808499995</v>
      </c>
      <c r="H7" s="54"/>
      <c r="I7" s="108"/>
      <c r="J7" s="108"/>
      <c r="K7" s="54"/>
      <c r="L7" s="249">
        <v>-12200.069192390001</v>
      </c>
      <c r="M7" s="249">
        <v>6686.3631745000057</v>
      </c>
      <c r="N7" s="250">
        <v>-5513.7060178899965</v>
      </c>
      <c r="O7" s="50"/>
      <c r="P7" s="305" t="s">
        <v>53</v>
      </c>
      <c r="Q7" s="305"/>
      <c r="R7" s="305"/>
    </row>
    <row r="8" spans="1:18" s="53" customFormat="1" ht="33.75" customHeight="1" x14ac:dyDescent="0.3">
      <c r="A8" s="52"/>
      <c r="B8" s="308" t="s">
        <v>41</v>
      </c>
      <c r="C8" s="308"/>
      <c r="D8" s="308"/>
      <c r="E8" s="249">
        <v>-3771.4902091700005</v>
      </c>
      <c r="F8" s="249">
        <v>-2202.120748379999</v>
      </c>
      <c r="G8" s="250">
        <v>-5973.6109575499995</v>
      </c>
      <c r="H8" s="107"/>
      <c r="I8" s="108"/>
      <c r="J8" s="108"/>
      <c r="K8" s="107"/>
      <c r="L8" s="249">
        <v>2388.3836622200015</v>
      </c>
      <c r="M8" s="249">
        <v>-333.41322326999966</v>
      </c>
      <c r="N8" s="250">
        <v>2054.9704389500016</v>
      </c>
      <c r="P8" s="305" t="s">
        <v>54</v>
      </c>
      <c r="Q8" s="305"/>
      <c r="R8" s="305"/>
    </row>
    <row r="9" spans="1:18" s="53" customFormat="1" ht="31.5" customHeight="1" x14ac:dyDescent="0.3">
      <c r="A9" s="52"/>
      <c r="B9" s="1"/>
      <c r="C9" s="273">
        <v>3.1</v>
      </c>
      <c r="D9" s="278" t="s">
        <v>42</v>
      </c>
      <c r="E9" s="249">
        <v>16.865535119999983</v>
      </c>
      <c r="F9" s="249">
        <v>414.3275037400004</v>
      </c>
      <c r="G9" s="250">
        <v>431.1930388600004</v>
      </c>
      <c r="H9" s="109"/>
      <c r="I9" s="108"/>
      <c r="J9" s="108"/>
      <c r="K9" s="109"/>
      <c r="L9" s="249">
        <v>240.35151519999997</v>
      </c>
      <c r="M9" s="249">
        <v>-19.949233430000263</v>
      </c>
      <c r="N9" s="250">
        <v>220.40228176999969</v>
      </c>
      <c r="P9" s="1"/>
      <c r="Q9" s="275">
        <v>3.1</v>
      </c>
      <c r="R9" s="276" t="s">
        <v>55</v>
      </c>
    </row>
    <row r="10" spans="1:18" s="51" customFormat="1" ht="31.5" customHeight="1" x14ac:dyDescent="0.3">
      <c r="A10" s="52"/>
      <c r="B10" s="1"/>
      <c r="C10" s="273">
        <v>3.2</v>
      </c>
      <c r="D10" s="274" t="s">
        <v>43</v>
      </c>
      <c r="E10" s="249">
        <v>200.24427763</v>
      </c>
      <c r="F10" s="249">
        <v>-245.66840602000008</v>
      </c>
      <c r="G10" s="250">
        <v>-45.424128390000078</v>
      </c>
      <c r="H10" s="54"/>
      <c r="I10" s="108"/>
      <c r="J10" s="108"/>
      <c r="K10" s="54"/>
      <c r="L10" s="249">
        <v>144.99610961000002</v>
      </c>
      <c r="M10" s="249">
        <v>-265.5412686799998</v>
      </c>
      <c r="N10" s="250">
        <v>-120.54515906999978</v>
      </c>
      <c r="O10" s="50"/>
      <c r="P10" s="1"/>
      <c r="Q10" s="275">
        <v>3.2</v>
      </c>
      <c r="R10" s="276" t="s">
        <v>56</v>
      </c>
    </row>
    <row r="11" spans="1:18" s="51" customFormat="1" ht="31.5" customHeight="1" x14ac:dyDescent="0.3">
      <c r="A11" s="55"/>
      <c r="B11" s="1"/>
      <c r="C11" s="273">
        <v>3.3</v>
      </c>
      <c r="D11" s="278" t="s">
        <v>44</v>
      </c>
      <c r="E11" s="249">
        <v>-2407.2506179100001</v>
      </c>
      <c r="F11" s="249">
        <v>200.97977025000191</v>
      </c>
      <c r="G11" s="250">
        <v>-2206.2708476599983</v>
      </c>
      <c r="H11" s="54"/>
      <c r="I11" s="107"/>
      <c r="J11" s="107"/>
      <c r="K11" s="54"/>
      <c r="L11" s="249">
        <v>505.01200042000073</v>
      </c>
      <c r="M11" s="249">
        <v>-28.094786539999468</v>
      </c>
      <c r="N11" s="250">
        <v>476.91721388000127</v>
      </c>
      <c r="O11" s="56"/>
      <c r="P11" s="1"/>
      <c r="Q11" s="275">
        <v>3.3</v>
      </c>
      <c r="R11" s="281" t="s">
        <v>57</v>
      </c>
    </row>
    <row r="12" spans="1:18" s="51" customFormat="1" ht="48" customHeight="1" x14ac:dyDescent="0.3">
      <c r="A12" s="55"/>
      <c r="B12" s="1"/>
      <c r="C12" s="273">
        <v>3.4</v>
      </c>
      <c r="D12" s="274" t="s">
        <v>45</v>
      </c>
      <c r="E12" s="249">
        <v>-424.08625590000031</v>
      </c>
      <c r="F12" s="249">
        <v>-266.37559007999977</v>
      </c>
      <c r="G12" s="250">
        <v>-690.46184598000013</v>
      </c>
      <c r="H12" s="54"/>
      <c r="I12" s="108"/>
      <c r="J12" s="108"/>
      <c r="K12" s="54"/>
      <c r="L12" s="249">
        <v>983.14594549000003</v>
      </c>
      <c r="M12" s="249">
        <v>124.95356234000015</v>
      </c>
      <c r="N12" s="250">
        <v>1108.0995078300002</v>
      </c>
      <c r="O12" s="56"/>
      <c r="P12" s="1"/>
      <c r="Q12" s="275">
        <v>3.4</v>
      </c>
      <c r="R12" s="281" t="s">
        <v>58</v>
      </c>
    </row>
    <row r="13" spans="1:18" s="29" customFormat="1" ht="48" customHeight="1" x14ac:dyDescent="0.3">
      <c r="A13" s="32"/>
      <c r="B13" s="1"/>
      <c r="C13" s="273">
        <v>3.5</v>
      </c>
      <c r="D13" s="274" t="s">
        <v>51</v>
      </c>
      <c r="E13" s="249">
        <v>-1157.2631481100002</v>
      </c>
      <c r="F13" s="249">
        <v>-2305.3840262700014</v>
      </c>
      <c r="G13" s="250">
        <v>-3462.6471743800016</v>
      </c>
      <c r="H13" s="109"/>
      <c r="I13" s="108"/>
      <c r="J13" s="108"/>
      <c r="K13" s="109"/>
      <c r="L13" s="249">
        <v>514.87809150000066</v>
      </c>
      <c r="M13" s="249">
        <v>-144.78149696000023</v>
      </c>
      <c r="N13" s="250">
        <v>370.09659454000041</v>
      </c>
      <c r="P13" s="1"/>
      <c r="Q13" s="275">
        <v>3.5</v>
      </c>
      <c r="R13" s="281" t="s">
        <v>59</v>
      </c>
    </row>
    <row r="14" spans="1:18" s="51" customFormat="1" ht="33.75" customHeight="1" x14ac:dyDescent="0.3">
      <c r="A14" s="52"/>
      <c r="B14" s="308" t="s">
        <v>46</v>
      </c>
      <c r="C14" s="308"/>
      <c r="D14" s="308"/>
      <c r="E14" s="249">
        <v>-1461.7553005999991</v>
      </c>
      <c r="F14" s="249">
        <v>-290.80771247999957</v>
      </c>
      <c r="G14" s="250">
        <v>-1752.5630130799987</v>
      </c>
      <c r="H14" s="110"/>
      <c r="I14" s="107"/>
      <c r="J14" s="107"/>
      <c r="K14" s="110"/>
      <c r="L14" s="249">
        <v>-1443.6473847699999</v>
      </c>
      <c r="M14" s="249">
        <v>-328.75128577999993</v>
      </c>
      <c r="N14" s="250">
        <v>-1772.3986705499999</v>
      </c>
      <c r="O14" s="49"/>
      <c r="P14" s="106" t="s">
        <v>60</v>
      </c>
      <c r="Q14" s="1"/>
      <c r="R14" s="274"/>
    </row>
    <row r="15" spans="1:18" s="51" customFormat="1" ht="33.75" customHeight="1" x14ac:dyDescent="0.3">
      <c r="A15" s="61"/>
      <c r="B15" s="308" t="s">
        <v>47</v>
      </c>
      <c r="C15" s="308"/>
      <c r="D15" s="308"/>
      <c r="E15" s="249">
        <v>-37581.485267569995</v>
      </c>
      <c r="F15" s="249">
        <v>-8937.2191163799944</v>
      </c>
      <c r="G15" s="250">
        <v>-46518.704383949989</v>
      </c>
      <c r="H15" s="110"/>
      <c r="I15" s="107"/>
      <c r="J15" s="107"/>
      <c r="K15" s="110"/>
      <c r="L15" s="249">
        <v>-30699.829896530002</v>
      </c>
      <c r="M15" s="249">
        <v>-3756.4758335300075</v>
      </c>
      <c r="N15" s="250">
        <v>-34456.305730060005</v>
      </c>
      <c r="P15" s="106" t="s">
        <v>61</v>
      </c>
      <c r="Q15" s="1"/>
      <c r="R15" s="274"/>
    </row>
    <row r="16" spans="1:18" s="31" customFormat="1" ht="31.5" customHeight="1" x14ac:dyDescent="0.3">
      <c r="A16" s="34"/>
      <c r="B16" s="272"/>
      <c r="C16" s="273">
        <v>5.0999999999999996</v>
      </c>
      <c r="D16" s="274" t="s">
        <v>76</v>
      </c>
      <c r="E16" s="249">
        <v>755.54085020000025</v>
      </c>
      <c r="F16" s="249">
        <v>-2563.0345482100006</v>
      </c>
      <c r="G16" s="250">
        <v>-1807.4936980100003</v>
      </c>
      <c r="H16" s="110"/>
      <c r="I16" s="107"/>
      <c r="J16" s="107"/>
      <c r="K16" s="110"/>
      <c r="L16" s="249">
        <v>-8343.7302076399992</v>
      </c>
      <c r="M16" s="249">
        <v>456.38719144999993</v>
      </c>
      <c r="N16" s="250">
        <v>-7887.3430161900005</v>
      </c>
      <c r="P16" s="106"/>
      <c r="Q16" s="275">
        <v>5.0999999999999996</v>
      </c>
      <c r="R16" s="276" t="s">
        <v>77</v>
      </c>
    </row>
    <row r="17" spans="1:18" s="29" customFormat="1" ht="48" customHeight="1" x14ac:dyDescent="0.3">
      <c r="A17" s="32"/>
      <c r="B17" s="1"/>
      <c r="C17" s="273">
        <v>5.2</v>
      </c>
      <c r="D17" s="274" t="s">
        <v>52</v>
      </c>
      <c r="E17" s="249">
        <v>-13443.07701795</v>
      </c>
      <c r="F17" s="249">
        <v>-258.31479256000108</v>
      </c>
      <c r="G17" s="250">
        <v>-13701.39181051</v>
      </c>
      <c r="H17" s="107"/>
      <c r="I17" s="108"/>
      <c r="J17" s="108"/>
      <c r="K17" s="107"/>
      <c r="L17" s="249">
        <v>-638.86848210999983</v>
      </c>
      <c r="M17" s="249">
        <v>247.7179331400005</v>
      </c>
      <c r="N17" s="250">
        <v>-391.15054896999942</v>
      </c>
      <c r="P17" s="1"/>
      <c r="Q17" s="275">
        <v>5.2</v>
      </c>
      <c r="R17" s="277" t="s">
        <v>65</v>
      </c>
    </row>
    <row r="18" spans="1:18" s="29" customFormat="1" ht="31.5" customHeight="1" x14ac:dyDescent="0.3">
      <c r="A18" s="32"/>
      <c r="B18" s="1"/>
      <c r="C18" s="273">
        <v>5.3</v>
      </c>
      <c r="D18" s="274" t="s">
        <v>78</v>
      </c>
      <c r="E18" s="249">
        <v>-510.88782290000017</v>
      </c>
      <c r="F18" s="249">
        <v>-3143.6574759999958</v>
      </c>
      <c r="G18" s="250">
        <v>-3654.5452988999959</v>
      </c>
      <c r="H18" s="107"/>
      <c r="I18" s="108"/>
      <c r="J18" s="108"/>
      <c r="K18" s="107"/>
      <c r="L18" s="249">
        <v>-560.29928579999989</v>
      </c>
      <c r="M18" s="249">
        <v>-3323.1863111500024</v>
      </c>
      <c r="N18" s="250">
        <v>-3883.4855969500022</v>
      </c>
      <c r="P18" s="1"/>
      <c r="Q18" s="275">
        <v>5.3</v>
      </c>
      <c r="R18" s="277" t="s">
        <v>79</v>
      </c>
    </row>
    <row r="19" spans="1:18" s="29" customFormat="1" ht="31.5" customHeight="1" x14ac:dyDescent="0.3">
      <c r="A19" s="32"/>
      <c r="B19" s="1"/>
      <c r="C19" s="273">
        <v>5.4</v>
      </c>
      <c r="D19" s="274" t="s">
        <v>48</v>
      </c>
      <c r="E19" s="249">
        <v>-9402.9734488299982</v>
      </c>
      <c r="F19" s="249">
        <v>-596.06114084999967</v>
      </c>
      <c r="G19" s="250">
        <v>-9999.034589679999</v>
      </c>
      <c r="H19" s="107"/>
      <c r="I19" s="108"/>
      <c r="J19" s="108"/>
      <c r="K19" s="107"/>
      <c r="L19" s="249">
        <v>-2626.5646120499982</v>
      </c>
      <c r="M19" s="249">
        <v>-52.981555179999873</v>
      </c>
      <c r="N19" s="250">
        <v>-2679.546167229998</v>
      </c>
      <c r="P19" s="1"/>
      <c r="Q19" s="275">
        <v>5.4</v>
      </c>
      <c r="R19" s="276" t="s">
        <v>62</v>
      </c>
    </row>
    <row r="20" spans="1:18" s="31" customFormat="1" ht="31.5" customHeight="1" x14ac:dyDescent="0.3">
      <c r="A20" s="32"/>
      <c r="B20" s="1"/>
      <c r="C20" s="273">
        <v>5.5</v>
      </c>
      <c r="D20" s="274" t="s">
        <v>49</v>
      </c>
      <c r="E20" s="249">
        <v>-14461.811411949999</v>
      </c>
      <c r="F20" s="249">
        <v>-2212.2977534099973</v>
      </c>
      <c r="G20" s="250">
        <v>-16674.109165359994</v>
      </c>
      <c r="H20" s="110"/>
      <c r="I20" s="108"/>
      <c r="J20" s="108"/>
      <c r="K20" s="110"/>
      <c r="L20" s="249">
        <v>-17342.75842925</v>
      </c>
      <c r="M20" s="249">
        <v>76.165346789995482</v>
      </c>
      <c r="N20" s="250">
        <v>-17266.593082460004</v>
      </c>
      <c r="P20" s="1"/>
      <c r="Q20" s="275">
        <v>5.5</v>
      </c>
      <c r="R20" s="277" t="s">
        <v>64</v>
      </c>
    </row>
    <row r="21" spans="1:18" s="29" customFormat="1" ht="31.5" customHeight="1" x14ac:dyDescent="0.3">
      <c r="A21" s="32"/>
      <c r="B21" s="6"/>
      <c r="C21" s="273">
        <v>5.6</v>
      </c>
      <c r="D21" s="274" t="s">
        <v>50</v>
      </c>
      <c r="E21" s="249">
        <v>-518.27641614000004</v>
      </c>
      <c r="F21" s="249">
        <v>-163.85340534999995</v>
      </c>
      <c r="G21" s="250">
        <v>-682.12982149000004</v>
      </c>
      <c r="H21" s="109"/>
      <c r="I21" s="108"/>
      <c r="J21" s="108"/>
      <c r="K21" s="109"/>
      <c r="L21" s="249">
        <v>-1187.6088796800009</v>
      </c>
      <c r="M21" s="249">
        <v>-1160.5784385800007</v>
      </c>
      <c r="N21" s="250">
        <v>-2348.1873182600016</v>
      </c>
      <c r="P21" s="6"/>
      <c r="Q21" s="275">
        <v>5.6</v>
      </c>
      <c r="R21" s="277" t="s">
        <v>63</v>
      </c>
    </row>
    <row r="22" spans="1:18" s="31" customFormat="1" ht="15" customHeight="1" x14ac:dyDescent="0.3">
      <c r="A22" s="234"/>
      <c r="B22" s="306" t="s">
        <v>30</v>
      </c>
      <c r="C22" s="306"/>
      <c r="D22" s="306"/>
      <c r="E22" s="251">
        <v>-58072.150396069992</v>
      </c>
      <c r="F22" s="251">
        <v>-4752.4535389599878</v>
      </c>
      <c r="G22" s="251">
        <v>-62824.603935029991</v>
      </c>
      <c r="H22" s="234"/>
      <c r="K22" s="234"/>
      <c r="L22" s="251">
        <v>-43051.626972830003</v>
      </c>
      <c r="M22" s="251">
        <v>2468.9709601399964</v>
      </c>
      <c r="N22" s="251">
        <v>-40582.65601269</v>
      </c>
      <c r="O22" s="234"/>
      <c r="P22" s="307" t="s">
        <v>31</v>
      </c>
      <c r="Q22" s="307"/>
      <c r="R22" s="307"/>
    </row>
    <row r="23" spans="1:18" ht="14.4" customHeight="1" x14ac:dyDescent="0.3"/>
    <row r="24" spans="1:18" ht="14.4" customHeight="1" x14ac:dyDescent="0.3"/>
    <row r="25" spans="1:18" ht="14.4" customHeight="1" x14ac:dyDescent="0.3"/>
    <row r="26" spans="1:18" ht="14.4" customHeight="1" x14ac:dyDescent="0.3">
      <c r="M26" s="21"/>
    </row>
    <row r="27" spans="1:18" ht="14.4" customHeight="1" x14ac:dyDescent="0.3"/>
    <row r="28" spans="1:18" ht="14.4" customHeight="1" x14ac:dyDescent="0.3"/>
    <row r="29" spans="1:18" ht="14.4" customHeight="1" x14ac:dyDescent="0.3"/>
    <row r="30" spans="1:18" ht="14.4" customHeight="1" x14ac:dyDescent="0.3"/>
    <row r="31" spans="1:18" ht="14.4" customHeight="1" x14ac:dyDescent="0.3"/>
    <row r="32" spans="1:18" ht="14.4" customHeight="1" x14ac:dyDescent="0.3"/>
    <row r="33" ht="14.4" customHeight="1" x14ac:dyDescent="0.3"/>
    <row r="34" ht="14.4" customHeight="1" x14ac:dyDescent="0.3"/>
    <row r="35" ht="14.4" customHeight="1" x14ac:dyDescent="0.3"/>
    <row r="36" ht="14.4" customHeight="1" x14ac:dyDescent="0.3"/>
    <row r="37" ht="14.4" customHeight="1" x14ac:dyDescent="0.3"/>
    <row r="38" ht="14.4" customHeight="1" x14ac:dyDescent="0.3"/>
    <row r="39" ht="14.4" customHeight="1" x14ac:dyDescent="0.3"/>
    <row r="40" ht="14.4" customHeight="1" x14ac:dyDescent="0.3"/>
    <row r="41" ht="14.4" customHeight="1" x14ac:dyDescent="0.3"/>
    <row r="42" ht="14.4" customHeight="1" x14ac:dyDescent="0.3"/>
    <row r="43" ht="14.4" customHeight="1" x14ac:dyDescent="0.3"/>
    <row r="44" ht="14.4" customHeight="1" x14ac:dyDescent="0.3"/>
    <row r="45" ht="14.4" customHeight="1" x14ac:dyDescent="0.3"/>
    <row r="46" ht="14.4" customHeight="1" x14ac:dyDescent="0.3"/>
    <row r="47" ht="14.4" customHeight="1" x14ac:dyDescent="0.3"/>
    <row r="48" ht="14.4" customHeight="1" x14ac:dyDescent="0.3"/>
    <row r="49" ht="14.4" customHeight="1" x14ac:dyDescent="0.3"/>
    <row r="50" ht="14.4" customHeight="1" x14ac:dyDescent="0.3"/>
    <row r="51" ht="14.4" customHeight="1" x14ac:dyDescent="0.3"/>
    <row r="52" ht="14.4" customHeight="1" x14ac:dyDescent="0.3"/>
    <row r="53" ht="14.4" customHeight="1" x14ac:dyDescent="0.3"/>
    <row r="54" ht="14.4" customHeight="1" x14ac:dyDescent="0.3"/>
    <row r="55" ht="14.4" customHeight="1" x14ac:dyDescent="0.3"/>
    <row r="56" ht="14.4" customHeight="1" x14ac:dyDescent="0.3"/>
    <row r="57" ht="14.4" customHeight="1" x14ac:dyDescent="0.3"/>
    <row r="58" ht="14.4" customHeight="1" x14ac:dyDescent="0.3"/>
    <row r="59" ht="14.4" customHeight="1" x14ac:dyDescent="0.3"/>
    <row r="60" ht="14.4" customHeight="1" x14ac:dyDescent="0.3"/>
    <row r="61" ht="14.4" customHeight="1" x14ac:dyDescent="0.3"/>
    <row r="62" ht="14.4" customHeight="1" x14ac:dyDescent="0.3"/>
    <row r="63" ht="14.4" customHeight="1" x14ac:dyDescent="0.3"/>
    <row r="64" ht="14.4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14.4" customHeight="1" x14ac:dyDescent="0.3"/>
    <row r="70" ht="14.4" customHeight="1" x14ac:dyDescent="0.3"/>
    <row r="71" ht="14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14.4" customHeight="1" x14ac:dyDescent="0.3"/>
    <row r="79" ht="14.4" customHeight="1" x14ac:dyDescent="0.3"/>
    <row r="80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</sheetData>
  <mergeCells count="16">
    <mergeCell ref="P6:R6"/>
    <mergeCell ref="P7:R7"/>
    <mergeCell ref="P8:R8"/>
    <mergeCell ref="B22:D22"/>
    <mergeCell ref="P22:R22"/>
    <mergeCell ref="B7:D7"/>
    <mergeCell ref="B8:D8"/>
    <mergeCell ref="B14:D14"/>
    <mergeCell ref="B15:D15"/>
    <mergeCell ref="B6:D6"/>
    <mergeCell ref="A1:H1"/>
    <mergeCell ref="K1:R1"/>
    <mergeCell ref="A2:D2"/>
    <mergeCell ref="E2:G2"/>
    <mergeCell ref="L2:N2"/>
    <mergeCell ref="P2:R2"/>
  </mergeCells>
  <pageMargins left="0.51181102362204722" right="0.51181102362204722" top="0.51181102362204722" bottom="0" header="0.31496062992125984" footer="0.31496062992125984"/>
  <pageSetup paperSize="9" scale="70" orientation="landscape" r:id="rId1"/>
  <colBreaks count="1" manualBreakCount="1">
    <brk id="9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T73"/>
  <sheetViews>
    <sheetView view="pageBreakPreview" zoomScaleNormal="90" zoomScaleSheetLayoutView="100" workbookViewId="0">
      <selection activeCell="I76" sqref="I76"/>
    </sheetView>
  </sheetViews>
  <sheetFormatPr defaultColWidth="9.109375" defaultRowHeight="10.5" customHeight="1" x14ac:dyDescent="0.3"/>
  <cols>
    <col min="1" max="1" width="1.5546875" style="14" customWidth="1"/>
    <col min="2" max="3" width="5.6640625" style="13" customWidth="1"/>
    <col min="4" max="4" width="23.6640625" style="13" customWidth="1"/>
    <col min="5" max="5" width="23.6640625" style="14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3.6640625" style="14" customWidth="1"/>
    <col min="13" max="13" width="20.6640625" style="14" customWidth="1"/>
    <col min="14" max="14" width="18.6640625" style="14" customWidth="1"/>
    <col min="15" max="15" width="5.5546875" style="14" customWidth="1"/>
    <col min="16" max="17" width="5.6640625" style="15" customWidth="1"/>
    <col min="18" max="18" width="23.6640625" style="15" customWidth="1"/>
    <col min="19" max="19" width="22.6640625" style="14" customWidth="1"/>
    <col min="20" max="16384" width="9.109375" style="14"/>
  </cols>
  <sheetData>
    <row r="1" spans="1:19" s="222" customFormat="1" ht="25.5" customHeight="1" x14ac:dyDescent="0.3">
      <c r="A1" s="300" t="s">
        <v>166</v>
      </c>
      <c r="B1" s="300"/>
      <c r="C1" s="300"/>
      <c r="D1" s="300"/>
      <c r="E1" s="300"/>
      <c r="F1" s="300"/>
      <c r="G1" s="300"/>
      <c r="H1" s="300"/>
      <c r="I1" s="221"/>
      <c r="J1" s="221"/>
      <c r="K1" s="301" t="s">
        <v>167</v>
      </c>
      <c r="L1" s="301"/>
      <c r="M1" s="301"/>
      <c r="N1" s="301"/>
      <c r="O1" s="301"/>
      <c r="P1" s="301"/>
      <c r="Q1" s="301"/>
      <c r="R1" s="301"/>
    </row>
    <row r="2" spans="1:19" s="31" customFormat="1" ht="20.25" customHeight="1" x14ac:dyDescent="0.3">
      <c r="A2" s="302" t="s">
        <v>68</v>
      </c>
      <c r="B2" s="302"/>
      <c r="C2" s="302"/>
      <c r="D2" s="302"/>
      <c r="E2" s="302">
        <v>2022</v>
      </c>
      <c r="F2" s="302"/>
      <c r="G2" s="302"/>
      <c r="H2" s="235"/>
      <c r="I2" s="46"/>
      <c r="J2" s="46"/>
      <c r="K2" s="235"/>
      <c r="L2" s="302">
        <v>2023</v>
      </c>
      <c r="M2" s="302"/>
      <c r="N2" s="302"/>
      <c r="O2" s="235"/>
      <c r="P2" s="303" t="s">
        <v>69</v>
      </c>
      <c r="Q2" s="303"/>
      <c r="R2" s="303"/>
    </row>
    <row r="3" spans="1:19" s="31" customFormat="1" ht="3" customHeight="1" x14ac:dyDescent="0.3">
      <c r="A3" s="102"/>
      <c r="B3" s="102"/>
      <c r="C3" s="102"/>
      <c r="D3" s="102"/>
      <c r="E3" s="102"/>
      <c r="F3" s="102"/>
      <c r="G3" s="102"/>
      <c r="H3" s="46"/>
      <c r="I3" s="46"/>
      <c r="J3" s="46"/>
      <c r="K3" s="46"/>
      <c r="L3" s="102"/>
      <c r="M3" s="102"/>
      <c r="N3" s="102"/>
      <c r="O3" s="46"/>
      <c r="P3" s="103"/>
      <c r="Q3" s="103"/>
      <c r="R3" s="103"/>
    </row>
    <row r="4" spans="1:19" s="105" customFormat="1" ht="35.25" customHeight="1" thickBot="1" x14ac:dyDescent="0.35">
      <c r="A4" s="285"/>
      <c r="B4" s="285"/>
      <c r="C4" s="285"/>
      <c r="D4" s="285"/>
      <c r="E4" s="288" t="s">
        <v>116</v>
      </c>
      <c r="F4" s="288" t="s">
        <v>117</v>
      </c>
      <c r="G4" s="288" t="s">
        <v>118</v>
      </c>
      <c r="H4" s="287"/>
      <c r="I4" s="104"/>
      <c r="J4" s="104"/>
      <c r="K4" s="287"/>
      <c r="L4" s="288" t="s">
        <v>116</v>
      </c>
      <c r="M4" s="288" t="s">
        <v>117</v>
      </c>
      <c r="N4" s="288" t="s">
        <v>118</v>
      </c>
      <c r="O4" s="287"/>
      <c r="P4" s="289"/>
      <c r="Q4" s="289"/>
      <c r="R4" s="289"/>
    </row>
    <row r="5" spans="1:19" s="25" customFormat="1" ht="9.75" customHeight="1" x14ac:dyDescent="0.2">
      <c r="A5" s="22"/>
      <c r="B5" s="147"/>
      <c r="C5" s="147"/>
      <c r="D5" s="147"/>
      <c r="E5" s="149"/>
      <c r="F5" s="149"/>
      <c r="G5" s="149"/>
      <c r="H5" s="148"/>
      <c r="I5" s="148"/>
      <c r="J5" s="148"/>
      <c r="K5" s="149"/>
      <c r="L5" s="149"/>
      <c r="M5" s="149"/>
      <c r="N5" s="149"/>
      <c r="O5" s="149"/>
      <c r="P5" s="149"/>
      <c r="Q5" s="150"/>
      <c r="R5" s="150"/>
    </row>
    <row r="6" spans="1:19" s="36" customFormat="1" ht="9.75" customHeight="1" x14ac:dyDescent="0.3">
      <c r="A6" s="237"/>
      <c r="B6" s="310" t="s">
        <v>139</v>
      </c>
      <c r="C6" s="310"/>
      <c r="D6" s="310"/>
      <c r="E6" s="246">
        <v>-15068.63889237</v>
      </c>
      <c r="F6" s="246">
        <v>-5958.273629999997</v>
      </c>
      <c r="G6" s="246">
        <v>-21026.912522369999</v>
      </c>
      <c r="H6" s="238"/>
      <c r="I6" s="62"/>
      <c r="J6" s="62"/>
      <c r="K6" s="238"/>
      <c r="L6" s="238">
        <v>-5995.4349384700008</v>
      </c>
      <c r="M6" s="238">
        <v>2525.1472240300013</v>
      </c>
      <c r="N6" s="238">
        <v>-3470.2877144399995</v>
      </c>
      <c r="O6" s="239"/>
      <c r="P6" s="310" t="s">
        <v>0</v>
      </c>
      <c r="Q6" s="310"/>
      <c r="R6" s="310"/>
    </row>
    <row r="7" spans="1:19" ht="9.75" customHeight="1" x14ac:dyDescent="0.3">
      <c r="A7" s="37"/>
      <c r="B7" s="176"/>
      <c r="C7" s="311" t="s">
        <v>140</v>
      </c>
      <c r="D7" s="311"/>
      <c r="E7" s="114">
        <v>-12850.288275699999</v>
      </c>
      <c r="F7" s="114">
        <v>-2820.6527706400002</v>
      </c>
      <c r="G7" s="194">
        <v>-15670.94104634</v>
      </c>
      <c r="H7" s="67"/>
      <c r="I7" s="62"/>
      <c r="J7" s="62"/>
      <c r="K7" s="67"/>
      <c r="L7" s="62">
        <v>-4636.7152487099993</v>
      </c>
      <c r="M7" s="62">
        <v>2611.9642656499991</v>
      </c>
      <c r="N7" s="283">
        <v>-2024.7509830599997</v>
      </c>
      <c r="O7" s="68"/>
      <c r="P7" s="176"/>
      <c r="Q7" s="311" t="s">
        <v>72</v>
      </c>
      <c r="R7" s="311"/>
    </row>
    <row r="8" spans="1:19" ht="9.75" customHeight="1" x14ac:dyDescent="0.2">
      <c r="A8" s="38"/>
      <c r="B8" s="112"/>
      <c r="C8" s="112"/>
      <c r="D8" s="71" t="s">
        <v>1</v>
      </c>
      <c r="E8" s="73">
        <v>-12768.584463079998</v>
      </c>
      <c r="F8" s="73">
        <v>-1569.5984082100003</v>
      </c>
      <c r="G8" s="191">
        <v>-14338.182871289999</v>
      </c>
      <c r="H8" s="67"/>
      <c r="I8" s="73"/>
      <c r="J8" s="73"/>
      <c r="K8" s="67"/>
      <c r="L8" s="73">
        <v>-1580.3700633200001</v>
      </c>
      <c r="M8" s="73">
        <v>-1066.5557537300003</v>
      </c>
      <c r="N8" s="191">
        <v>-2646.9258170500002</v>
      </c>
      <c r="O8" s="68"/>
      <c r="P8" s="112"/>
      <c r="Q8" s="112"/>
      <c r="R8" s="71" t="s">
        <v>1</v>
      </c>
      <c r="S8" s="236"/>
    </row>
    <row r="9" spans="1:19" s="36" customFormat="1" ht="9.75" customHeight="1" x14ac:dyDescent="0.2">
      <c r="A9" s="38"/>
      <c r="B9" s="112"/>
      <c r="C9" s="112"/>
      <c r="D9" s="71" t="s">
        <v>32</v>
      </c>
      <c r="E9" s="73">
        <v>-0.18517674000000001</v>
      </c>
      <c r="F9" s="73">
        <v>-122.42499425999995</v>
      </c>
      <c r="G9" s="191">
        <v>-122.61017099999995</v>
      </c>
      <c r="H9" s="62"/>
      <c r="I9" s="73"/>
      <c r="J9" s="73"/>
      <c r="K9" s="62"/>
      <c r="L9" s="73">
        <v>24.243033329999996</v>
      </c>
      <c r="M9" s="73">
        <v>-149.39319885999996</v>
      </c>
      <c r="N9" s="191">
        <v>-125.15016552999997</v>
      </c>
      <c r="O9" s="63"/>
      <c r="P9" s="112"/>
      <c r="Q9" s="112"/>
      <c r="R9" s="71" t="s">
        <v>32</v>
      </c>
      <c r="S9" s="236"/>
    </row>
    <row r="10" spans="1:19" ht="9.75" customHeight="1" x14ac:dyDescent="0.3">
      <c r="A10" s="38"/>
      <c r="B10" s="112"/>
      <c r="C10" s="112"/>
      <c r="D10" s="71" t="s">
        <v>2</v>
      </c>
      <c r="E10" s="73">
        <v>-29.934428390000001</v>
      </c>
      <c r="F10" s="73">
        <v>-0.62553685999999953</v>
      </c>
      <c r="G10" s="191">
        <v>-30.559965250000001</v>
      </c>
      <c r="H10" s="67"/>
      <c r="I10" s="73"/>
      <c r="J10" s="73"/>
      <c r="K10" s="67"/>
      <c r="L10" s="73">
        <v>-29.4052039</v>
      </c>
      <c r="M10" s="73">
        <v>-5.9762626100000027</v>
      </c>
      <c r="N10" s="191">
        <v>-35.381466510000003</v>
      </c>
      <c r="O10" s="68"/>
      <c r="P10" s="112"/>
      <c r="Q10" s="112"/>
      <c r="R10" s="71" t="s">
        <v>2</v>
      </c>
    </row>
    <row r="11" spans="1:19" s="36" customFormat="1" ht="9.75" customHeight="1" x14ac:dyDescent="0.2">
      <c r="A11" s="38"/>
      <c r="B11" s="112"/>
      <c r="C11" s="112"/>
      <c r="D11" s="71" t="s">
        <v>100</v>
      </c>
      <c r="E11" s="73">
        <v>1.9281251700000002</v>
      </c>
      <c r="F11" s="73">
        <v>-124.28900985</v>
      </c>
      <c r="G11" s="191">
        <v>-122.36088468</v>
      </c>
      <c r="H11" s="74"/>
      <c r="I11" s="73"/>
      <c r="J11" s="73"/>
      <c r="K11" s="74"/>
      <c r="L11" s="73">
        <v>-3356.4005067499993</v>
      </c>
      <c r="M11" s="73">
        <v>3446.6214055399996</v>
      </c>
      <c r="N11" s="191">
        <v>90.220898790000206</v>
      </c>
      <c r="O11" s="63"/>
      <c r="P11" s="112"/>
      <c r="Q11" s="112"/>
      <c r="R11" s="71" t="s">
        <v>100</v>
      </c>
      <c r="S11" s="236"/>
    </row>
    <row r="12" spans="1:19" s="36" customFormat="1" ht="9.75" customHeight="1" x14ac:dyDescent="0.2">
      <c r="A12" s="38"/>
      <c r="B12" s="112"/>
      <c r="C12" s="112"/>
      <c r="D12" s="71" t="s">
        <v>3</v>
      </c>
      <c r="E12" s="73">
        <v>-272.19008045999993</v>
      </c>
      <c r="F12" s="73">
        <v>-323.48143354999985</v>
      </c>
      <c r="G12" s="191">
        <v>-595.67151400999978</v>
      </c>
      <c r="H12" s="74"/>
      <c r="I12" s="73"/>
      <c r="J12" s="73"/>
      <c r="K12" s="74"/>
      <c r="L12" s="73">
        <v>347.80944798999997</v>
      </c>
      <c r="M12" s="73">
        <v>95.019440079999967</v>
      </c>
      <c r="N12" s="191">
        <v>442.82888806999995</v>
      </c>
      <c r="O12" s="63"/>
      <c r="P12" s="112"/>
      <c r="Q12" s="112"/>
      <c r="R12" s="71" t="s">
        <v>3</v>
      </c>
      <c r="S12" s="236"/>
    </row>
    <row r="13" spans="1:19" ht="9.75" customHeight="1" x14ac:dyDescent="0.3">
      <c r="A13" s="39"/>
      <c r="B13" s="112"/>
      <c r="C13" s="112"/>
      <c r="D13" s="71" t="s">
        <v>141</v>
      </c>
      <c r="E13" s="73">
        <v>218.67774779999993</v>
      </c>
      <c r="F13" s="73">
        <v>-680.23338791000026</v>
      </c>
      <c r="G13" s="191">
        <v>-461.55564011000052</v>
      </c>
      <c r="H13" s="67"/>
      <c r="I13" s="73"/>
      <c r="J13" s="73"/>
      <c r="K13" s="67"/>
      <c r="L13" s="73">
        <v>-42.591956060000015</v>
      </c>
      <c r="M13" s="73">
        <v>292.24863522999999</v>
      </c>
      <c r="N13" s="191">
        <v>249.65667917000013</v>
      </c>
      <c r="O13" s="74"/>
      <c r="P13" s="112"/>
      <c r="Q13" s="112"/>
      <c r="R13" s="71" t="s">
        <v>4</v>
      </c>
    </row>
    <row r="14" spans="1:19" s="36" customFormat="1" ht="9.75" customHeight="1" x14ac:dyDescent="0.3">
      <c r="A14" s="38"/>
      <c r="B14" s="112"/>
      <c r="C14" s="313" t="s">
        <v>142</v>
      </c>
      <c r="D14" s="313"/>
      <c r="E14" s="111">
        <v>-2218.3506166699999</v>
      </c>
      <c r="F14" s="111">
        <v>-3137.6208593599968</v>
      </c>
      <c r="G14" s="192">
        <v>-5355.9714760299985</v>
      </c>
      <c r="H14" s="74"/>
      <c r="I14" s="73"/>
      <c r="J14" s="73"/>
      <c r="K14" s="74"/>
      <c r="L14" s="62">
        <v>-1358.7196897600006</v>
      </c>
      <c r="M14" s="62">
        <v>-86.817041619998918</v>
      </c>
      <c r="N14" s="283">
        <v>-1445.5367313799993</v>
      </c>
      <c r="O14" s="63"/>
      <c r="P14" s="112"/>
      <c r="Q14" s="312" t="s">
        <v>5</v>
      </c>
      <c r="R14" s="312"/>
    </row>
    <row r="15" spans="1:19" ht="9.75" customHeight="1" x14ac:dyDescent="0.3">
      <c r="A15" s="38"/>
      <c r="B15" s="112"/>
      <c r="C15" s="112"/>
      <c r="D15" s="71" t="s">
        <v>130</v>
      </c>
      <c r="E15" s="73">
        <v>-2206.90606445</v>
      </c>
      <c r="F15" s="73">
        <v>-3013.7444565399974</v>
      </c>
      <c r="G15" s="191">
        <v>-5220.6505209899979</v>
      </c>
      <c r="H15" s="68"/>
      <c r="I15" s="62"/>
      <c r="J15" s="62"/>
      <c r="K15" s="68"/>
      <c r="L15" s="73">
        <v>-1482.3210325700004</v>
      </c>
      <c r="M15" s="73">
        <v>985.95988852000153</v>
      </c>
      <c r="N15" s="191">
        <v>-496.36114404999876</v>
      </c>
      <c r="O15" s="62"/>
      <c r="P15" s="112"/>
      <c r="Q15" s="112"/>
      <c r="R15" s="71" t="s">
        <v>130</v>
      </c>
    </row>
    <row r="16" spans="1:19" s="36" customFormat="1" ht="9.75" customHeight="1" x14ac:dyDescent="0.3">
      <c r="A16" s="38"/>
      <c r="B16" s="112"/>
      <c r="C16" s="112"/>
      <c r="D16" s="71" t="s">
        <v>33</v>
      </c>
      <c r="E16" s="73">
        <v>-135.90538058999999</v>
      </c>
      <c r="F16" s="73">
        <v>-17.913143659999911</v>
      </c>
      <c r="G16" s="191">
        <v>-153.81852424999991</v>
      </c>
      <c r="H16" s="62"/>
      <c r="I16" s="73"/>
      <c r="J16" s="73"/>
      <c r="K16" s="62"/>
      <c r="L16" s="73">
        <v>-47.259899260000005</v>
      </c>
      <c r="M16" s="73">
        <v>-242.44452016000008</v>
      </c>
      <c r="N16" s="191">
        <v>-289.70441942000008</v>
      </c>
      <c r="O16" s="63"/>
      <c r="P16" s="112"/>
      <c r="Q16" s="112"/>
      <c r="R16" s="71" t="s">
        <v>33</v>
      </c>
    </row>
    <row r="17" spans="1:18" ht="9.75" customHeight="1" x14ac:dyDescent="0.3">
      <c r="A17" s="40"/>
      <c r="B17" s="112"/>
      <c r="C17" s="112"/>
      <c r="D17" s="71" t="s">
        <v>80</v>
      </c>
      <c r="E17" s="73">
        <v>232.09608810999987</v>
      </c>
      <c r="F17" s="73">
        <v>34.047289290000009</v>
      </c>
      <c r="G17" s="191">
        <v>266.14337739999985</v>
      </c>
      <c r="H17" s="68"/>
      <c r="I17" s="62"/>
      <c r="J17" s="62"/>
      <c r="K17" s="68"/>
      <c r="L17" s="73">
        <v>-29.547071800000211</v>
      </c>
      <c r="M17" s="73">
        <v>8.4133013999999982</v>
      </c>
      <c r="N17" s="191">
        <v>-21.133770400000216</v>
      </c>
      <c r="O17" s="27"/>
      <c r="P17" s="112"/>
      <c r="Q17" s="112"/>
      <c r="R17" s="71" t="s">
        <v>80</v>
      </c>
    </row>
    <row r="18" spans="1:18" s="36" customFormat="1" ht="9.75" customHeight="1" x14ac:dyDescent="0.3">
      <c r="A18" s="38"/>
      <c r="B18" s="112"/>
      <c r="C18" s="112"/>
      <c r="D18" s="71" t="s">
        <v>129</v>
      </c>
      <c r="E18" s="73">
        <v>-124.30125493000001</v>
      </c>
      <c r="F18" s="73">
        <v>-105.51306795999994</v>
      </c>
      <c r="G18" s="191">
        <v>-229.81432288999997</v>
      </c>
      <c r="H18" s="62"/>
      <c r="I18" s="73"/>
      <c r="J18" s="73"/>
      <c r="K18" s="62"/>
      <c r="L18" s="73">
        <v>-185.58671813000004</v>
      </c>
      <c r="M18" s="73">
        <v>314.70915169999989</v>
      </c>
      <c r="N18" s="191">
        <v>129.12243356999986</v>
      </c>
      <c r="O18" s="63"/>
      <c r="P18" s="112"/>
      <c r="Q18" s="112"/>
      <c r="R18" s="27" t="s">
        <v>129</v>
      </c>
    </row>
    <row r="19" spans="1:18" ht="9.75" customHeight="1" x14ac:dyDescent="0.3">
      <c r="A19" s="39"/>
      <c r="B19" s="112"/>
      <c r="C19" s="112"/>
      <c r="D19" s="71" t="s">
        <v>141</v>
      </c>
      <c r="E19" s="73">
        <v>16.665995190000004</v>
      </c>
      <c r="F19" s="73">
        <v>-34.497480490000001</v>
      </c>
      <c r="G19" s="191">
        <v>-17.831485299999983</v>
      </c>
      <c r="H19" s="73"/>
      <c r="I19" s="73"/>
      <c r="J19" s="73"/>
      <c r="K19" s="73"/>
      <c r="L19" s="73">
        <v>385.99503199999998</v>
      </c>
      <c r="M19" s="73">
        <v>-1153.4548630800002</v>
      </c>
      <c r="N19" s="191">
        <v>-767.45983108000007</v>
      </c>
      <c r="O19" s="27"/>
      <c r="P19" s="112"/>
      <c r="Q19" s="112"/>
      <c r="R19" s="71" t="s">
        <v>4</v>
      </c>
    </row>
    <row r="20" spans="1:18" ht="9.75" customHeight="1" x14ac:dyDescent="0.3">
      <c r="A20" s="237"/>
      <c r="B20" s="310" t="s">
        <v>143</v>
      </c>
      <c r="C20" s="310"/>
      <c r="D20" s="310"/>
      <c r="E20" s="246">
        <v>-411.06645619999995</v>
      </c>
      <c r="F20" s="246">
        <v>-682.97122600000012</v>
      </c>
      <c r="G20" s="246">
        <v>-1094.0376822000003</v>
      </c>
      <c r="H20" s="238"/>
      <c r="I20" s="73"/>
      <c r="J20" s="73"/>
      <c r="K20" s="238"/>
      <c r="L20" s="238">
        <v>407.22751657999925</v>
      </c>
      <c r="M20" s="238">
        <v>866.2019177300001</v>
      </c>
      <c r="N20" s="238">
        <v>1273.4294343099998</v>
      </c>
      <c r="O20" s="239"/>
      <c r="P20" s="310" t="s">
        <v>6</v>
      </c>
      <c r="Q20" s="310"/>
      <c r="R20" s="310"/>
    </row>
    <row r="21" spans="1:18" s="36" customFormat="1" ht="9.75" customHeight="1" x14ac:dyDescent="0.3">
      <c r="A21" s="38"/>
      <c r="B21" s="112"/>
      <c r="C21" s="112"/>
      <c r="D21" s="116" t="s">
        <v>7</v>
      </c>
      <c r="E21" s="73">
        <v>175.04898976999999</v>
      </c>
      <c r="F21" s="73">
        <v>9.5940870100000009</v>
      </c>
      <c r="G21" s="191">
        <v>184.64307678</v>
      </c>
      <c r="H21" s="74"/>
      <c r="I21" s="73"/>
      <c r="J21" s="73"/>
      <c r="K21" s="74"/>
      <c r="L21" s="73">
        <v>-488.04304741999999</v>
      </c>
      <c r="M21" s="73">
        <v>3.3890070199999918</v>
      </c>
      <c r="N21" s="191">
        <v>-484.65404039999999</v>
      </c>
      <c r="O21" s="63"/>
      <c r="P21" s="112"/>
      <c r="Q21" s="112"/>
      <c r="R21" s="116" t="s">
        <v>7</v>
      </c>
    </row>
    <row r="22" spans="1:18" ht="9.75" customHeight="1" x14ac:dyDescent="0.3">
      <c r="A22" s="39"/>
      <c r="B22" s="112"/>
      <c r="C22" s="112"/>
      <c r="D22" s="116" t="s">
        <v>34</v>
      </c>
      <c r="E22" s="73">
        <v>1118.2750220900004</v>
      </c>
      <c r="F22" s="73">
        <v>-583.47383458000002</v>
      </c>
      <c r="G22" s="191">
        <v>534.80118751000043</v>
      </c>
      <c r="H22" s="73"/>
      <c r="I22" s="73"/>
      <c r="J22" s="73"/>
      <c r="K22" s="73"/>
      <c r="L22" s="73">
        <v>1666.4384200899995</v>
      </c>
      <c r="M22" s="73">
        <v>188.97227072999999</v>
      </c>
      <c r="N22" s="191">
        <v>1855.4106908199994</v>
      </c>
      <c r="O22" s="27"/>
      <c r="P22" s="112"/>
      <c r="Q22" s="112"/>
      <c r="R22" s="116" t="s">
        <v>34</v>
      </c>
    </row>
    <row r="23" spans="1:18" ht="9.75" customHeight="1" x14ac:dyDescent="0.3">
      <c r="A23" s="39"/>
      <c r="B23" s="112"/>
      <c r="C23" s="112"/>
      <c r="D23" s="71" t="s">
        <v>141</v>
      </c>
      <c r="E23" s="73">
        <v>-1704.3904680600003</v>
      </c>
      <c r="F23" s="73">
        <v>-109.09147843000004</v>
      </c>
      <c r="G23" s="191">
        <v>-1813.4819464900006</v>
      </c>
      <c r="H23" s="73"/>
      <c r="I23" s="73"/>
      <c r="J23" s="73"/>
      <c r="K23" s="68"/>
      <c r="L23" s="73">
        <v>-771.16785608999999</v>
      </c>
      <c r="M23" s="73">
        <v>673.84063998000011</v>
      </c>
      <c r="N23" s="191">
        <v>-97.327216110000094</v>
      </c>
      <c r="O23" s="27"/>
      <c r="P23" s="112"/>
      <c r="Q23" s="112"/>
      <c r="R23" s="71" t="s">
        <v>4</v>
      </c>
    </row>
    <row r="24" spans="1:18" s="36" customFormat="1" ht="9.75" customHeight="1" x14ac:dyDescent="0.3">
      <c r="A24" s="237"/>
      <c r="B24" s="310" t="s">
        <v>144</v>
      </c>
      <c r="C24" s="310"/>
      <c r="D24" s="310"/>
      <c r="E24" s="238">
        <v>-7359.0839559999995</v>
      </c>
      <c r="F24" s="238">
        <v>-5270.7775864199994</v>
      </c>
      <c r="G24" s="238">
        <v>-12629.861542419996</v>
      </c>
      <c r="H24" s="238"/>
      <c r="I24" s="73"/>
      <c r="J24" s="73"/>
      <c r="K24" s="238"/>
      <c r="L24" s="238">
        <v>-8907.904775099998</v>
      </c>
      <c r="M24" s="238">
        <v>1407.6519976500003</v>
      </c>
      <c r="N24" s="238">
        <v>-7500.2527774499968</v>
      </c>
      <c r="O24" s="239"/>
      <c r="P24" s="310" t="s">
        <v>8</v>
      </c>
      <c r="Q24" s="310"/>
      <c r="R24" s="310"/>
    </row>
    <row r="25" spans="1:18" s="36" customFormat="1" ht="9.75" customHeight="1" x14ac:dyDescent="0.3">
      <c r="A25" s="38"/>
      <c r="B25" s="176"/>
      <c r="C25" s="312" t="s">
        <v>145</v>
      </c>
      <c r="D25" s="312"/>
      <c r="E25" s="114">
        <v>-1632.5808275300003</v>
      </c>
      <c r="F25" s="114">
        <v>-2395.1124540300002</v>
      </c>
      <c r="G25" s="194">
        <v>-4027.6932815600003</v>
      </c>
      <c r="H25" s="74"/>
      <c r="I25" s="62"/>
      <c r="J25" s="62"/>
      <c r="K25" s="74"/>
      <c r="L25" s="62">
        <v>-5735.6007529299986</v>
      </c>
      <c r="M25" s="62">
        <v>-809.82099419000019</v>
      </c>
      <c r="N25" s="283">
        <v>-6545.42174712</v>
      </c>
      <c r="O25" s="63"/>
      <c r="P25" s="176"/>
      <c r="Q25" s="312" t="s">
        <v>81</v>
      </c>
      <c r="R25" s="312"/>
    </row>
    <row r="26" spans="1:18" ht="9.75" customHeight="1" x14ac:dyDescent="0.3">
      <c r="A26" s="41"/>
      <c r="B26" s="112"/>
      <c r="C26" s="112"/>
      <c r="D26" s="112" t="s">
        <v>9</v>
      </c>
      <c r="E26" s="73">
        <v>-1521.9875179800003</v>
      </c>
      <c r="F26" s="73">
        <v>172.60123602000033</v>
      </c>
      <c r="G26" s="191">
        <v>-1349.3862819600001</v>
      </c>
      <c r="H26" s="68"/>
      <c r="I26" s="73"/>
      <c r="J26" s="73"/>
      <c r="K26" s="68"/>
      <c r="L26" s="73">
        <v>-2972.6367553399991</v>
      </c>
      <c r="M26" s="73">
        <v>-331.53322989000014</v>
      </c>
      <c r="N26" s="191">
        <v>-3304.1699852299994</v>
      </c>
      <c r="O26" s="27"/>
      <c r="P26" s="112"/>
      <c r="Q26" s="112"/>
      <c r="R26" s="112" t="s">
        <v>9</v>
      </c>
    </row>
    <row r="27" spans="1:18" ht="9.75" customHeight="1" x14ac:dyDescent="0.3">
      <c r="A27" s="39"/>
      <c r="B27" s="112"/>
      <c r="C27" s="112"/>
      <c r="D27" s="112" t="s">
        <v>35</v>
      </c>
      <c r="E27" s="73">
        <v>-110.59330955000001</v>
      </c>
      <c r="F27" s="73">
        <v>-2567.7136900500004</v>
      </c>
      <c r="G27" s="191">
        <v>-2678.3069996000004</v>
      </c>
      <c r="H27" s="73"/>
      <c r="I27" s="73"/>
      <c r="J27" s="73"/>
      <c r="K27" s="73"/>
      <c r="L27" s="73">
        <v>-2762.9639975900004</v>
      </c>
      <c r="M27" s="73">
        <v>-478.28776430000005</v>
      </c>
      <c r="N27" s="191">
        <v>-3241.2517618900006</v>
      </c>
      <c r="O27" s="27"/>
      <c r="P27" s="112"/>
      <c r="Q27" s="112"/>
      <c r="R27" s="112" t="s">
        <v>35</v>
      </c>
    </row>
    <row r="28" spans="1:18" s="36" customFormat="1" ht="9.75" customHeight="1" x14ac:dyDescent="0.3">
      <c r="A28" s="38"/>
      <c r="B28" s="176"/>
      <c r="C28" s="312" t="s">
        <v>146</v>
      </c>
      <c r="D28" s="312"/>
      <c r="E28" s="111">
        <v>-5726.503128469998</v>
      </c>
      <c r="F28" s="111">
        <v>-2875.6651323899991</v>
      </c>
      <c r="G28" s="192">
        <v>-8602.1682608599986</v>
      </c>
      <c r="H28" s="74"/>
      <c r="I28" s="62"/>
      <c r="J28" s="62"/>
      <c r="K28" s="255"/>
      <c r="L28" s="111">
        <v>-3172.3040221699985</v>
      </c>
      <c r="M28" s="111">
        <v>2217.4729918400003</v>
      </c>
      <c r="N28" s="192">
        <v>-954.83103032999827</v>
      </c>
      <c r="O28" s="63"/>
      <c r="P28" s="176"/>
      <c r="Q28" s="312" t="s">
        <v>10</v>
      </c>
      <c r="R28" s="312"/>
    </row>
    <row r="29" spans="1:18" ht="9.75" customHeight="1" x14ac:dyDescent="0.3">
      <c r="A29" s="39"/>
      <c r="B29" s="112"/>
      <c r="C29" s="112"/>
      <c r="D29" s="118" t="s">
        <v>12</v>
      </c>
      <c r="E29" s="73">
        <v>382.94384826000004</v>
      </c>
      <c r="F29" s="73">
        <v>-412.61872986000003</v>
      </c>
      <c r="G29" s="191">
        <v>-29.674881599999992</v>
      </c>
      <c r="H29" s="73"/>
      <c r="I29" s="73"/>
      <c r="J29" s="73"/>
      <c r="K29" s="73"/>
      <c r="L29" s="73">
        <v>-188.33485831999994</v>
      </c>
      <c r="M29" s="73">
        <v>-745.70958952000046</v>
      </c>
      <c r="N29" s="191">
        <v>-934.04444784000043</v>
      </c>
      <c r="O29" s="27"/>
      <c r="P29" s="112"/>
      <c r="Q29" s="112"/>
      <c r="R29" s="118" t="s">
        <v>12</v>
      </c>
    </row>
    <row r="30" spans="1:18" ht="9.75" customHeight="1" x14ac:dyDescent="0.3">
      <c r="A30" s="39"/>
      <c r="B30" s="112"/>
      <c r="C30" s="112"/>
      <c r="D30" s="118" t="s">
        <v>104</v>
      </c>
      <c r="E30" s="73">
        <v>-4724.9553074999994</v>
      </c>
      <c r="F30" s="73">
        <v>-1241.6910898699996</v>
      </c>
      <c r="G30" s="191">
        <v>-5966.6463973699992</v>
      </c>
      <c r="H30" s="68"/>
      <c r="I30" s="73"/>
      <c r="J30" s="73"/>
      <c r="K30" s="68"/>
      <c r="L30" s="73">
        <v>-2300.9178630899992</v>
      </c>
      <c r="M30" s="73">
        <v>2158.7182222900005</v>
      </c>
      <c r="N30" s="191">
        <v>-142.19964079999863</v>
      </c>
      <c r="O30" s="27"/>
      <c r="P30" s="112"/>
      <c r="Q30" s="112"/>
      <c r="R30" s="118" t="s">
        <v>104</v>
      </c>
    </row>
    <row r="31" spans="1:18" ht="9.75" customHeight="1" x14ac:dyDescent="0.3">
      <c r="A31" s="39"/>
      <c r="B31" s="112"/>
      <c r="C31" s="117"/>
      <c r="D31" s="118" t="s">
        <v>82</v>
      </c>
      <c r="E31" s="73">
        <v>-10.721550630000001</v>
      </c>
      <c r="F31" s="73">
        <v>-5.1914562999999996</v>
      </c>
      <c r="G31" s="191">
        <v>-15.91300693</v>
      </c>
      <c r="H31" s="68"/>
      <c r="I31" s="73"/>
      <c r="J31" s="73"/>
      <c r="K31" s="68"/>
      <c r="L31" s="291" t="s">
        <v>163</v>
      </c>
      <c r="M31" s="73">
        <v>-11.253944130000001</v>
      </c>
      <c r="N31" s="191">
        <v>-11.253944130000001</v>
      </c>
      <c r="O31" s="27"/>
      <c r="P31" s="112"/>
      <c r="Q31" s="117"/>
      <c r="R31" s="118" t="s">
        <v>82</v>
      </c>
    </row>
    <row r="32" spans="1:18" ht="9.75" customHeight="1" x14ac:dyDescent="0.3">
      <c r="A32" s="39"/>
      <c r="B32" s="112"/>
      <c r="C32" s="112"/>
      <c r="D32" s="118" t="s">
        <v>11</v>
      </c>
      <c r="E32" s="73">
        <v>-181.27407251</v>
      </c>
      <c r="F32" s="73">
        <v>653.22530043000006</v>
      </c>
      <c r="G32" s="191">
        <v>471.95122792000006</v>
      </c>
      <c r="H32" s="68"/>
      <c r="I32" s="73"/>
      <c r="J32" s="73"/>
      <c r="K32" s="68"/>
      <c r="L32" s="73">
        <v>-147.62248677999995</v>
      </c>
      <c r="M32" s="73">
        <v>213.26500958999998</v>
      </c>
      <c r="N32" s="191">
        <v>65.642522810000031</v>
      </c>
      <c r="O32" s="27"/>
      <c r="P32" s="112"/>
      <c r="Q32" s="112"/>
      <c r="R32" s="118" t="s">
        <v>11</v>
      </c>
    </row>
    <row r="33" spans="1:18" ht="9.75" customHeight="1" x14ac:dyDescent="0.3">
      <c r="A33" s="39"/>
      <c r="B33" s="112"/>
      <c r="C33" s="112"/>
      <c r="D33" s="118" t="s">
        <v>36</v>
      </c>
      <c r="E33" s="73">
        <v>-462.70362778999953</v>
      </c>
      <c r="F33" s="73">
        <v>-1732.1155783499994</v>
      </c>
      <c r="G33" s="191">
        <v>-2194.8192061399991</v>
      </c>
      <c r="H33" s="68"/>
      <c r="I33" s="73"/>
      <c r="J33" s="73"/>
      <c r="K33" s="68"/>
      <c r="L33" s="73">
        <v>-488.86687992999953</v>
      </c>
      <c r="M33" s="73">
        <v>717.07745576000025</v>
      </c>
      <c r="N33" s="191">
        <v>228.21057583000072</v>
      </c>
      <c r="O33" s="27"/>
      <c r="P33" s="112"/>
      <c r="Q33" s="112"/>
      <c r="R33" s="118" t="s">
        <v>36</v>
      </c>
    </row>
    <row r="34" spans="1:18" ht="9.75" customHeight="1" x14ac:dyDescent="0.3">
      <c r="A34" s="39"/>
      <c r="B34" s="177"/>
      <c r="C34" s="178"/>
      <c r="D34" s="71" t="s">
        <v>141</v>
      </c>
      <c r="E34" s="73">
        <v>-729.79241830000001</v>
      </c>
      <c r="F34" s="73">
        <v>-137.27357843999997</v>
      </c>
      <c r="G34" s="191">
        <v>-867.06599673999995</v>
      </c>
      <c r="H34" s="73"/>
      <c r="I34" s="73"/>
      <c r="J34" s="73"/>
      <c r="K34" s="68"/>
      <c r="L34" s="73">
        <v>-46.561934049999948</v>
      </c>
      <c r="M34" s="73">
        <v>-114.62416214999996</v>
      </c>
      <c r="N34" s="191">
        <v>-161.18609619999992</v>
      </c>
      <c r="O34" s="27"/>
      <c r="P34" s="177"/>
      <c r="Q34" s="178"/>
      <c r="R34" s="119" t="s">
        <v>4</v>
      </c>
    </row>
    <row r="35" spans="1:18" s="36" customFormat="1" ht="9.75" customHeight="1" x14ac:dyDescent="0.3">
      <c r="A35" s="237"/>
      <c r="B35" s="310" t="s">
        <v>13</v>
      </c>
      <c r="C35" s="310"/>
      <c r="D35" s="310"/>
      <c r="E35" s="246">
        <v>-32136.591417850002</v>
      </c>
      <c r="F35" s="246">
        <v>4494.5101513899981</v>
      </c>
      <c r="G35" s="246">
        <v>-27642.081266460005</v>
      </c>
      <c r="H35" s="238"/>
      <c r="I35" s="62"/>
      <c r="J35" s="62"/>
      <c r="K35" s="238"/>
      <c r="L35" s="254">
        <v>-25688.691918380002</v>
      </c>
      <c r="M35" s="254">
        <v>-4177.0699237499957</v>
      </c>
      <c r="N35" s="254">
        <v>-29865.761842129996</v>
      </c>
      <c r="O35" s="239"/>
      <c r="P35" s="310" t="s">
        <v>13</v>
      </c>
      <c r="Q35" s="310"/>
      <c r="R35" s="310"/>
    </row>
    <row r="36" spans="1:18" s="36" customFormat="1" ht="9.75" customHeight="1" x14ac:dyDescent="0.3">
      <c r="B36" s="176"/>
      <c r="C36" s="312" t="s">
        <v>147</v>
      </c>
      <c r="D36" s="312"/>
      <c r="E36" s="111">
        <v>667.04495278000002</v>
      </c>
      <c r="F36" s="111">
        <v>10655.221670570001</v>
      </c>
      <c r="G36" s="192">
        <v>11322.266623350002</v>
      </c>
      <c r="H36" s="74"/>
      <c r="I36" s="62"/>
      <c r="J36" s="62"/>
      <c r="K36" s="74"/>
      <c r="L36" s="62">
        <v>-603.00297038000008</v>
      </c>
      <c r="M36" s="62">
        <v>1460.28657746</v>
      </c>
      <c r="N36" s="283">
        <v>857.28360707999968</v>
      </c>
      <c r="O36" s="63"/>
      <c r="P36" s="176"/>
      <c r="Q36" s="312" t="s">
        <v>14</v>
      </c>
      <c r="R36" s="312"/>
    </row>
    <row r="37" spans="1:18" ht="9.75" customHeight="1" x14ac:dyDescent="0.3">
      <c r="A37" s="39"/>
      <c r="B37" s="120"/>
      <c r="C37" s="120"/>
      <c r="D37" s="116" t="s">
        <v>134</v>
      </c>
      <c r="E37" s="73">
        <v>-217.63306657999999</v>
      </c>
      <c r="F37" s="73">
        <v>43.776768329999996</v>
      </c>
      <c r="G37" s="191">
        <v>-173.85629825000001</v>
      </c>
      <c r="H37" s="68"/>
      <c r="I37" s="73"/>
      <c r="J37" s="73"/>
      <c r="K37" s="68"/>
      <c r="L37" s="73">
        <v>-432.01278474000009</v>
      </c>
      <c r="M37" s="73">
        <v>-22.842469920000006</v>
      </c>
      <c r="N37" s="191">
        <v>-454.85525466000007</v>
      </c>
      <c r="O37" s="27"/>
      <c r="P37" s="120"/>
      <c r="Q37" s="120"/>
      <c r="R37" s="116" t="s">
        <v>134</v>
      </c>
    </row>
    <row r="38" spans="1:18" ht="9.75" customHeight="1" x14ac:dyDescent="0.3">
      <c r="A38" s="39"/>
      <c r="B38" s="112"/>
      <c r="C38" s="112"/>
      <c r="D38" s="116" t="s">
        <v>15</v>
      </c>
      <c r="E38" s="73">
        <v>35.292339119999987</v>
      </c>
      <c r="F38" s="73">
        <v>14.876470050000002</v>
      </c>
      <c r="G38" s="191">
        <v>50.168809169999989</v>
      </c>
      <c r="H38" s="68"/>
      <c r="I38" s="73"/>
      <c r="J38" s="73"/>
      <c r="K38" s="68"/>
      <c r="L38" s="73">
        <v>-312.23565052000004</v>
      </c>
      <c r="M38" s="73">
        <v>-2.2512631700000005</v>
      </c>
      <c r="N38" s="191">
        <v>-314.48691368999999</v>
      </c>
      <c r="O38" s="27"/>
      <c r="P38" s="112"/>
      <c r="Q38" s="112"/>
      <c r="R38" s="116" t="s">
        <v>15</v>
      </c>
    </row>
    <row r="39" spans="1:18" ht="9.75" customHeight="1" x14ac:dyDescent="0.3">
      <c r="A39" s="39"/>
      <c r="B39" s="112"/>
      <c r="C39" s="112"/>
      <c r="D39" s="179" t="s">
        <v>16</v>
      </c>
      <c r="E39" s="73">
        <v>131.64957595999999</v>
      </c>
      <c r="F39" s="73">
        <v>-4.84257621999995</v>
      </c>
      <c r="G39" s="191">
        <v>126.80699974000005</v>
      </c>
      <c r="H39" s="68"/>
      <c r="I39" s="73"/>
      <c r="J39" s="73"/>
      <c r="K39" s="68"/>
      <c r="L39" s="73">
        <v>-58.183201700000012</v>
      </c>
      <c r="M39" s="73">
        <v>174.10497705</v>
      </c>
      <c r="N39" s="191">
        <v>115.92177534999999</v>
      </c>
      <c r="O39" s="27"/>
      <c r="P39" s="112"/>
      <c r="Q39" s="112"/>
      <c r="R39" s="179" t="s">
        <v>16</v>
      </c>
    </row>
    <row r="40" spans="1:18" ht="9.75" customHeight="1" x14ac:dyDescent="0.3">
      <c r="A40" s="39"/>
      <c r="B40" s="112"/>
      <c r="C40" s="112"/>
      <c r="D40" s="71" t="s">
        <v>141</v>
      </c>
      <c r="E40" s="73">
        <v>717.73610428000006</v>
      </c>
      <c r="F40" s="73">
        <v>10601.411008410001</v>
      </c>
      <c r="G40" s="191">
        <v>11319.147112690001</v>
      </c>
      <c r="H40" s="68"/>
      <c r="I40" s="73"/>
      <c r="J40" s="73"/>
      <c r="K40" s="68"/>
      <c r="L40" s="73">
        <v>199.42866658</v>
      </c>
      <c r="M40" s="73">
        <v>1311.2753335</v>
      </c>
      <c r="N40" s="191">
        <v>1510.7040000799998</v>
      </c>
      <c r="O40" s="27"/>
      <c r="P40" s="112"/>
      <c r="Q40" s="112"/>
      <c r="R40" s="118" t="s">
        <v>4</v>
      </c>
    </row>
    <row r="41" spans="1:18" s="36" customFormat="1" ht="9.75" customHeight="1" x14ac:dyDescent="0.3">
      <c r="B41" s="176"/>
      <c r="C41" s="314" t="s">
        <v>148</v>
      </c>
      <c r="D41" s="314"/>
      <c r="E41" s="114">
        <v>-5691.0676229900009</v>
      </c>
      <c r="F41" s="114">
        <v>-919.68799070999989</v>
      </c>
      <c r="G41" s="194">
        <v>-6610.7556137000001</v>
      </c>
      <c r="H41" s="74"/>
      <c r="I41" s="62"/>
      <c r="J41" s="62"/>
      <c r="K41" s="74"/>
      <c r="L41" s="62">
        <v>-3424.9858815100001</v>
      </c>
      <c r="M41" s="62">
        <v>216.72632077000003</v>
      </c>
      <c r="N41" s="283">
        <v>-3208.2595607400008</v>
      </c>
      <c r="O41" s="63"/>
      <c r="P41" s="176"/>
      <c r="Q41" s="314" t="s">
        <v>73</v>
      </c>
      <c r="R41" s="314"/>
    </row>
    <row r="42" spans="1:18" ht="9.75" customHeight="1" x14ac:dyDescent="0.3">
      <c r="A42" s="39"/>
      <c r="B42" s="112"/>
      <c r="C42" s="112"/>
      <c r="D42" s="121" t="s">
        <v>83</v>
      </c>
      <c r="E42" s="73">
        <v>-3606.6660728699999</v>
      </c>
      <c r="F42" s="73">
        <v>4.7894600000001369E-2</v>
      </c>
      <c r="G42" s="191">
        <v>-3606.61817827</v>
      </c>
      <c r="H42" s="68"/>
      <c r="I42" s="27"/>
      <c r="J42" s="27"/>
      <c r="K42" s="68"/>
      <c r="L42" s="73">
        <v>-1679.7317260699999</v>
      </c>
      <c r="M42" s="73">
        <v>4.9314779999998636E-2</v>
      </c>
      <c r="N42" s="191">
        <v>-1679.6824112899999</v>
      </c>
      <c r="O42" s="27"/>
      <c r="P42" s="112"/>
      <c r="Q42" s="112"/>
      <c r="R42" s="121" t="s">
        <v>83</v>
      </c>
    </row>
    <row r="43" spans="1:18" ht="9.75" customHeight="1" x14ac:dyDescent="0.3">
      <c r="A43" s="39"/>
      <c r="B43" s="112"/>
      <c r="C43" s="112"/>
      <c r="D43" s="118" t="s">
        <v>84</v>
      </c>
      <c r="E43" s="73">
        <v>393.7841629699999</v>
      </c>
      <c r="F43" s="73">
        <v>-498.55690127999986</v>
      </c>
      <c r="G43" s="191">
        <v>-104.77273831000002</v>
      </c>
      <c r="H43" s="68"/>
      <c r="I43" s="27"/>
      <c r="J43" s="27"/>
      <c r="K43" s="68"/>
      <c r="L43" s="73">
        <v>-580.10666786000013</v>
      </c>
      <c r="M43" s="73">
        <v>168.29386116000001</v>
      </c>
      <c r="N43" s="191">
        <v>-411.81280670000012</v>
      </c>
      <c r="O43" s="27"/>
      <c r="P43" s="112"/>
      <c r="Q43" s="112"/>
      <c r="R43" s="118" t="s">
        <v>84</v>
      </c>
    </row>
    <row r="44" spans="1:18" ht="9.75" customHeight="1" x14ac:dyDescent="0.3">
      <c r="B44" s="90"/>
      <c r="C44" s="90"/>
      <c r="D44" s="118" t="s">
        <v>85</v>
      </c>
      <c r="E44" s="73">
        <v>-199.86302580999998</v>
      </c>
      <c r="F44" s="73">
        <v>-16.8861673</v>
      </c>
      <c r="G44" s="191">
        <v>-216.74919310999996</v>
      </c>
      <c r="H44" s="73"/>
      <c r="I44" s="27"/>
      <c r="J44" s="27"/>
      <c r="K44" s="73"/>
      <c r="L44" s="73">
        <v>-393.36985245000005</v>
      </c>
      <c r="M44" s="73">
        <v>-0.70606625999999961</v>
      </c>
      <c r="N44" s="191">
        <v>-394.07591871000005</v>
      </c>
      <c r="O44" s="27"/>
      <c r="P44" s="90"/>
      <c r="Q44" s="90"/>
      <c r="R44" s="118" t="s">
        <v>85</v>
      </c>
    </row>
    <row r="45" spans="1:18" ht="9.75" customHeight="1" x14ac:dyDescent="0.3">
      <c r="A45" s="39"/>
      <c r="B45" s="112"/>
      <c r="C45" s="112"/>
      <c r="D45" s="118" t="s">
        <v>17</v>
      </c>
      <c r="E45" s="73">
        <v>-81.992968389999959</v>
      </c>
      <c r="F45" s="73">
        <v>-313.99345482000001</v>
      </c>
      <c r="G45" s="191">
        <v>-395.98642321</v>
      </c>
      <c r="H45" s="73"/>
      <c r="I45" s="73"/>
      <c r="J45" s="73"/>
      <c r="K45" s="73"/>
      <c r="L45" s="73">
        <v>309.75546669999994</v>
      </c>
      <c r="M45" s="73">
        <v>-41.886069729999967</v>
      </c>
      <c r="N45" s="191">
        <v>267.86939696999997</v>
      </c>
      <c r="O45" s="27"/>
      <c r="P45" s="112"/>
      <c r="Q45" s="112"/>
      <c r="R45" s="118" t="s">
        <v>17</v>
      </c>
    </row>
    <row r="46" spans="1:18" ht="9.75" customHeight="1" x14ac:dyDescent="0.3">
      <c r="A46" s="42"/>
      <c r="B46" s="112"/>
      <c r="C46" s="112"/>
      <c r="D46" s="71" t="s">
        <v>141</v>
      </c>
      <c r="E46" s="73">
        <v>-2196.3297188900005</v>
      </c>
      <c r="F46" s="73">
        <v>-90.299361909999973</v>
      </c>
      <c r="G46" s="191">
        <v>-2286.6290808000003</v>
      </c>
      <c r="H46" s="122"/>
      <c r="I46" s="27"/>
      <c r="J46" s="27"/>
      <c r="K46" s="122"/>
      <c r="L46" s="73">
        <v>-1081.5331018299999</v>
      </c>
      <c r="M46" s="73">
        <v>90.975280819999995</v>
      </c>
      <c r="N46" s="191">
        <v>-990.55782101000011</v>
      </c>
      <c r="O46" s="122"/>
      <c r="P46" s="112"/>
      <c r="Q46" s="112"/>
      <c r="R46" s="118" t="s">
        <v>4</v>
      </c>
    </row>
    <row r="47" spans="1:18" s="36" customFormat="1" ht="9.75" customHeight="1" x14ac:dyDescent="0.3">
      <c r="B47" s="176"/>
      <c r="C47" s="312" t="s">
        <v>149</v>
      </c>
      <c r="D47" s="312"/>
      <c r="E47" s="111">
        <v>-388.17912055000096</v>
      </c>
      <c r="F47" s="111">
        <v>374.68764976000011</v>
      </c>
      <c r="G47" s="192">
        <v>-13.491470790000911</v>
      </c>
      <c r="H47" s="63"/>
      <c r="I47" s="63"/>
      <c r="J47" s="63"/>
      <c r="K47" s="63"/>
      <c r="L47" s="111">
        <v>-1209.5060387400001</v>
      </c>
      <c r="M47" s="111">
        <v>249.54919800000033</v>
      </c>
      <c r="N47" s="192">
        <v>-959.95684073999985</v>
      </c>
      <c r="O47" s="63"/>
      <c r="P47" s="176"/>
      <c r="Q47" s="312" t="s">
        <v>86</v>
      </c>
      <c r="R47" s="312"/>
    </row>
    <row r="48" spans="1:18" ht="9.75" customHeight="1" x14ac:dyDescent="0.3">
      <c r="B48" s="90"/>
      <c r="C48" s="90"/>
      <c r="D48" s="118" t="s">
        <v>38</v>
      </c>
      <c r="E48" s="73">
        <v>-1542.4433315800004</v>
      </c>
      <c r="F48" s="73">
        <v>-146.58779917999988</v>
      </c>
      <c r="G48" s="191">
        <v>-1689.0311307600005</v>
      </c>
      <c r="H48" s="88"/>
      <c r="I48" s="123"/>
      <c r="J48" s="123"/>
      <c r="K48" s="123"/>
      <c r="L48" s="73">
        <v>-1125.7694503100001</v>
      </c>
      <c r="M48" s="73">
        <v>366.74147500000009</v>
      </c>
      <c r="N48" s="191">
        <v>-759.0279753100001</v>
      </c>
      <c r="O48" s="27"/>
      <c r="P48" s="90"/>
      <c r="Q48" s="90"/>
      <c r="R48" s="118" t="s">
        <v>38</v>
      </c>
    </row>
    <row r="49" spans="1:18" ht="9.75" customHeight="1" x14ac:dyDescent="0.3">
      <c r="B49" s="112"/>
      <c r="C49" s="112"/>
      <c r="D49" s="118" t="s">
        <v>37</v>
      </c>
      <c r="E49" s="73">
        <v>702.72913681999955</v>
      </c>
      <c r="F49" s="73">
        <v>571.13410033000002</v>
      </c>
      <c r="G49" s="191">
        <v>1273.8632371499996</v>
      </c>
      <c r="H49" s="27"/>
      <c r="I49" s="27"/>
      <c r="J49" s="27"/>
      <c r="K49" s="27"/>
      <c r="L49" s="73">
        <v>-382.97427118999997</v>
      </c>
      <c r="M49" s="73">
        <v>-105.19655454999992</v>
      </c>
      <c r="N49" s="191">
        <v>-488.17082573999983</v>
      </c>
      <c r="O49" s="124"/>
      <c r="P49" s="112"/>
      <c r="Q49" s="112"/>
      <c r="R49" s="118" t="s">
        <v>37</v>
      </c>
    </row>
    <row r="50" spans="1:18" ht="9.75" customHeight="1" x14ac:dyDescent="0.3">
      <c r="B50" s="90"/>
      <c r="C50" s="90"/>
      <c r="D50" s="121" t="s">
        <v>18</v>
      </c>
      <c r="E50" s="73">
        <v>321.4598487099999</v>
      </c>
      <c r="F50" s="73">
        <v>-1.2788020100000177</v>
      </c>
      <c r="G50" s="191">
        <v>320.18104669999991</v>
      </c>
      <c r="H50" s="88"/>
      <c r="I50" s="123"/>
      <c r="J50" s="123"/>
      <c r="K50" s="123"/>
      <c r="L50" s="73">
        <v>-213.25346620000005</v>
      </c>
      <c r="M50" s="73">
        <v>68.018924850000062</v>
      </c>
      <c r="N50" s="191">
        <v>-145.23454134999997</v>
      </c>
      <c r="O50" s="88"/>
      <c r="P50" s="90"/>
      <c r="Q50" s="90"/>
      <c r="R50" s="121" t="s">
        <v>18</v>
      </c>
    </row>
    <row r="51" spans="1:18" ht="9.75" customHeight="1" x14ac:dyDescent="0.3">
      <c r="B51" s="112"/>
      <c r="C51" s="112"/>
      <c r="D51" s="118" t="s">
        <v>19</v>
      </c>
      <c r="E51" s="73">
        <v>-16.058542690000003</v>
      </c>
      <c r="F51" s="73">
        <v>-102.38055747999999</v>
      </c>
      <c r="G51" s="191">
        <v>-118.43910016999999</v>
      </c>
      <c r="H51" s="27"/>
      <c r="I51" s="27"/>
      <c r="J51" s="27"/>
      <c r="K51" s="27"/>
      <c r="L51" s="73">
        <v>-25.431604490000002</v>
      </c>
      <c r="M51" s="73">
        <v>-3.6762636599999747</v>
      </c>
      <c r="N51" s="191">
        <v>-29.107868149999977</v>
      </c>
      <c r="O51" s="124"/>
      <c r="P51" s="112"/>
      <c r="Q51" s="112"/>
      <c r="R51" s="118" t="s">
        <v>19</v>
      </c>
    </row>
    <row r="52" spans="1:18" ht="9.75" customHeight="1" x14ac:dyDescent="0.3">
      <c r="B52" s="112"/>
      <c r="C52" s="117"/>
      <c r="D52" s="118" t="s">
        <v>172</v>
      </c>
      <c r="E52" s="73">
        <v>177.98000817000005</v>
      </c>
      <c r="F52" s="73">
        <v>40.865826859999999</v>
      </c>
      <c r="G52" s="191">
        <v>218.84583503000005</v>
      </c>
      <c r="H52" s="27"/>
      <c r="I52" s="27"/>
      <c r="J52" s="27"/>
      <c r="K52" s="27"/>
      <c r="L52" s="73">
        <v>582.02205874000003</v>
      </c>
      <c r="M52" s="73">
        <v>91.109897239999995</v>
      </c>
      <c r="N52" s="191">
        <v>673.13195598000004</v>
      </c>
      <c r="O52" s="124"/>
      <c r="P52" s="112"/>
      <c r="Q52" s="117"/>
      <c r="R52" s="118" t="s">
        <v>172</v>
      </c>
    </row>
    <row r="53" spans="1:18" ht="9.75" customHeight="1" x14ac:dyDescent="0.3">
      <c r="B53" s="112"/>
      <c r="C53" s="112"/>
      <c r="D53" s="71" t="s">
        <v>141</v>
      </c>
      <c r="E53" s="73">
        <v>-31.84623998</v>
      </c>
      <c r="F53" s="73">
        <v>12.934881239999998</v>
      </c>
      <c r="G53" s="191">
        <v>-18.911358740000004</v>
      </c>
      <c r="H53" s="27"/>
      <c r="I53" s="27"/>
      <c r="J53" s="27"/>
      <c r="K53" s="27"/>
      <c r="L53" s="73">
        <v>-44.099305290000004</v>
      </c>
      <c r="M53" s="73">
        <v>-167.44828087999997</v>
      </c>
      <c r="N53" s="191">
        <v>-211.54758616999996</v>
      </c>
      <c r="O53" s="124"/>
      <c r="P53" s="112"/>
      <c r="Q53" s="112"/>
      <c r="R53" s="118" t="s">
        <v>4</v>
      </c>
    </row>
    <row r="54" spans="1:18" s="36" customFormat="1" ht="9.75" customHeight="1" x14ac:dyDescent="0.3">
      <c r="B54" s="176"/>
      <c r="C54" s="312" t="s">
        <v>150</v>
      </c>
      <c r="D54" s="312"/>
      <c r="E54" s="292">
        <v>-26724.389627090004</v>
      </c>
      <c r="F54" s="292">
        <v>-5615.7111782300026</v>
      </c>
      <c r="G54" s="293">
        <v>-32340.100805320002</v>
      </c>
      <c r="H54" s="63"/>
      <c r="I54" s="63"/>
      <c r="J54" s="63"/>
      <c r="K54" s="63"/>
      <c r="L54" s="62">
        <v>-20451.19702775</v>
      </c>
      <c r="M54" s="62">
        <v>-6103.6320199799966</v>
      </c>
      <c r="N54" s="283">
        <v>-26554.829047729996</v>
      </c>
      <c r="O54" s="63"/>
      <c r="P54" s="176"/>
      <c r="Q54" s="312" t="s">
        <v>74</v>
      </c>
      <c r="R54" s="312"/>
    </row>
    <row r="55" spans="1:18" ht="9.75" customHeight="1" x14ac:dyDescent="0.3">
      <c r="A55" s="39"/>
      <c r="B55" s="112"/>
      <c r="C55" s="112"/>
      <c r="D55" s="117" t="s">
        <v>20</v>
      </c>
      <c r="E55" s="73">
        <v>-8403.8335375600036</v>
      </c>
      <c r="F55" s="73">
        <v>-2790.3554451099994</v>
      </c>
      <c r="G55" s="191">
        <v>-11194.188982670003</v>
      </c>
      <c r="H55" s="73"/>
      <c r="I55" s="27"/>
      <c r="J55" s="27"/>
      <c r="K55" s="27"/>
      <c r="L55" s="73">
        <v>-11351.13927598</v>
      </c>
      <c r="M55" s="73">
        <v>-1204.7766722399992</v>
      </c>
      <c r="N55" s="191">
        <v>-12555.915948220001</v>
      </c>
      <c r="O55" s="170"/>
      <c r="P55" s="112"/>
      <c r="Q55" s="112"/>
      <c r="R55" s="117" t="s">
        <v>20</v>
      </c>
    </row>
    <row r="56" spans="1:18" ht="9.75" customHeight="1" x14ac:dyDescent="0.3">
      <c r="B56" s="90"/>
      <c r="C56" s="90"/>
      <c r="D56" s="118" t="s">
        <v>75</v>
      </c>
      <c r="E56" s="73">
        <v>-13584.538567430001</v>
      </c>
      <c r="F56" s="73">
        <v>-896.91333504000136</v>
      </c>
      <c r="G56" s="191">
        <v>-14481.451902470002</v>
      </c>
      <c r="H56" s="27"/>
      <c r="I56" s="27"/>
      <c r="J56" s="27"/>
      <c r="K56" s="27"/>
      <c r="L56" s="73">
        <v>-5548.8567534699996</v>
      </c>
      <c r="M56" s="73">
        <v>-3054.9903637799989</v>
      </c>
      <c r="N56" s="191">
        <v>-8603.8471172499976</v>
      </c>
      <c r="O56" s="27"/>
      <c r="P56" s="90"/>
      <c r="Q56" s="90"/>
      <c r="R56" s="118" t="s">
        <v>75</v>
      </c>
    </row>
    <row r="57" spans="1:18" ht="9.75" customHeight="1" x14ac:dyDescent="0.3">
      <c r="A57" s="39"/>
      <c r="B57" s="112"/>
      <c r="C57" s="117"/>
      <c r="D57" s="118" t="s">
        <v>87</v>
      </c>
      <c r="E57" s="73">
        <v>-3011.913371809997</v>
      </c>
      <c r="F57" s="73">
        <v>169.33347879000002</v>
      </c>
      <c r="G57" s="191">
        <v>-2842.5798930199971</v>
      </c>
      <c r="H57" s="27"/>
      <c r="I57" s="27"/>
      <c r="J57" s="27"/>
      <c r="K57" s="27"/>
      <c r="L57" s="73">
        <v>-2359.2642971500009</v>
      </c>
      <c r="M57" s="73">
        <v>-46.472070829999936</v>
      </c>
      <c r="N57" s="191">
        <v>-2405.7363679800005</v>
      </c>
      <c r="O57" s="27"/>
      <c r="P57" s="112"/>
      <c r="Q57" s="117"/>
      <c r="R57" s="118" t="s">
        <v>87</v>
      </c>
    </row>
    <row r="58" spans="1:18" ht="9.75" customHeight="1" x14ac:dyDescent="0.3">
      <c r="B58" s="112"/>
      <c r="C58" s="117"/>
      <c r="D58" s="121" t="s">
        <v>22</v>
      </c>
      <c r="E58" s="73">
        <v>-714.95112933000019</v>
      </c>
      <c r="F58" s="73">
        <v>-1555.4576430900001</v>
      </c>
      <c r="G58" s="191">
        <v>-2270.4087724200003</v>
      </c>
      <c r="H58" s="27"/>
      <c r="I58" s="27"/>
      <c r="J58" s="27"/>
      <c r="K58" s="27"/>
      <c r="L58" s="73">
        <v>481.16222514000015</v>
      </c>
      <c r="M58" s="73">
        <v>-1358.0720890799987</v>
      </c>
      <c r="N58" s="191">
        <v>-876.90986393999844</v>
      </c>
      <c r="O58" s="27"/>
      <c r="P58" s="112"/>
      <c r="Q58" s="117"/>
      <c r="R58" s="121" t="s">
        <v>22</v>
      </c>
    </row>
    <row r="59" spans="1:18" ht="9.75" customHeight="1" x14ac:dyDescent="0.3">
      <c r="B59" s="112"/>
      <c r="C59" s="112"/>
      <c r="D59" s="118" t="s">
        <v>21</v>
      </c>
      <c r="E59" s="73">
        <v>-981.39958218999982</v>
      </c>
      <c r="F59" s="73">
        <v>-44.274521419999999</v>
      </c>
      <c r="G59" s="191">
        <v>-1025.6741036099997</v>
      </c>
      <c r="H59" s="27"/>
      <c r="I59" s="27"/>
      <c r="J59" s="27"/>
      <c r="K59" s="27"/>
      <c r="L59" s="73">
        <v>-801.80284464000033</v>
      </c>
      <c r="M59" s="73">
        <v>-49.745926600000004</v>
      </c>
      <c r="N59" s="191">
        <v>-851.54877124000041</v>
      </c>
      <c r="O59" s="27"/>
      <c r="P59" s="112"/>
      <c r="Q59" s="112"/>
      <c r="R59" s="118" t="s">
        <v>21</v>
      </c>
    </row>
    <row r="60" spans="1:18" ht="9.75" customHeight="1" x14ac:dyDescent="0.3">
      <c r="B60" s="112"/>
      <c r="C60" s="112"/>
      <c r="D60" s="121" t="s">
        <v>23</v>
      </c>
      <c r="E60" s="73">
        <v>86.097254389999989</v>
      </c>
      <c r="F60" s="73">
        <v>-585.23889158000009</v>
      </c>
      <c r="G60" s="191">
        <v>-499.1416371900001</v>
      </c>
      <c r="H60" s="27"/>
      <c r="I60" s="27"/>
      <c r="J60" s="27"/>
      <c r="K60" s="27"/>
      <c r="L60" s="73">
        <v>-236.97662355000003</v>
      </c>
      <c r="M60" s="73">
        <v>-455.05832120999997</v>
      </c>
      <c r="N60" s="191">
        <v>-692.03494475999992</v>
      </c>
      <c r="O60" s="27"/>
      <c r="P60" s="112"/>
      <c r="Q60" s="112"/>
      <c r="R60" s="121" t="s">
        <v>23</v>
      </c>
    </row>
    <row r="61" spans="1:18" ht="9.75" customHeight="1" x14ac:dyDescent="0.3">
      <c r="B61" s="112"/>
      <c r="C61" s="112"/>
      <c r="D61" s="118" t="s">
        <v>24</v>
      </c>
      <c r="E61" s="73">
        <v>114.77687619999998</v>
      </c>
      <c r="F61" s="73">
        <v>-8.7902825599999996</v>
      </c>
      <c r="G61" s="191">
        <v>105.98659363999998</v>
      </c>
      <c r="H61" s="27"/>
      <c r="I61" s="27"/>
      <c r="J61" s="27"/>
      <c r="K61" s="27"/>
      <c r="L61" s="73">
        <v>-580.62207564000005</v>
      </c>
      <c r="M61" s="73">
        <v>10.43009215</v>
      </c>
      <c r="N61" s="191">
        <v>-570.1919834900001</v>
      </c>
      <c r="O61" s="27"/>
      <c r="P61" s="112"/>
      <c r="Q61" s="112"/>
      <c r="R61" s="118" t="s">
        <v>24</v>
      </c>
    </row>
    <row r="62" spans="1:18" ht="9.75" customHeight="1" x14ac:dyDescent="0.3">
      <c r="B62" s="112"/>
      <c r="C62" s="112"/>
      <c r="D62" s="118" t="s">
        <v>25</v>
      </c>
      <c r="E62" s="73">
        <v>-216.55431322000001</v>
      </c>
      <c r="F62" s="73">
        <v>96.000717970000053</v>
      </c>
      <c r="G62" s="191">
        <v>-120.55359524999996</v>
      </c>
      <c r="H62" s="27"/>
      <c r="I62" s="27"/>
      <c r="J62" s="27"/>
      <c r="K62" s="27"/>
      <c r="L62" s="73">
        <v>-31.241914860000005</v>
      </c>
      <c r="M62" s="73">
        <v>77.318306760000027</v>
      </c>
      <c r="N62" s="191">
        <v>46.076391900000019</v>
      </c>
      <c r="O62" s="27"/>
      <c r="P62" s="112"/>
      <c r="Q62" s="112"/>
      <c r="R62" s="118" t="s">
        <v>25</v>
      </c>
    </row>
    <row r="63" spans="1:18" s="43" customFormat="1" ht="9.75" customHeight="1" x14ac:dyDescent="0.3">
      <c r="B63" s="120"/>
      <c r="C63" s="120"/>
      <c r="D63" s="71" t="s">
        <v>141</v>
      </c>
      <c r="E63" s="73">
        <v>-12.073256139999993</v>
      </c>
      <c r="F63" s="73">
        <v>-1.5256190000000114E-2</v>
      </c>
      <c r="G63" s="191">
        <v>-12.088512329999993</v>
      </c>
      <c r="H63" s="68"/>
      <c r="I63" s="68"/>
      <c r="J63" s="68"/>
      <c r="K63" s="68"/>
      <c r="L63" s="73">
        <v>-22.455467599999995</v>
      </c>
      <c r="M63" s="73">
        <v>-22.264975150000001</v>
      </c>
      <c r="N63" s="191">
        <v>-44.720442749999997</v>
      </c>
      <c r="O63" s="134"/>
      <c r="P63" s="120"/>
      <c r="Q63" s="120"/>
      <c r="R63" s="116" t="s">
        <v>4</v>
      </c>
    </row>
    <row r="64" spans="1:18" s="44" customFormat="1" ht="9.75" customHeight="1" x14ac:dyDescent="0.3">
      <c r="A64" s="152"/>
      <c r="B64" s="153"/>
      <c r="C64" s="317" t="s">
        <v>26</v>
      </c>
      <c r="D64" s="317"/>
      <c r="E64" s="154">
        <v>-26724.389627090004</v>
      </c>
      <c r="F64" s="154">
        <v>-5615.7111782300026</v>
      </c>
      <c r="G64" s="184">
        <v>-32340.100805320002</v>
      </c>
      <c r="H64" s="155"/>
      <c r="I64" s="126"/>
      <c r="J64" s="126"/>
      <c r="K64" s="155"/>
      <c r="L64" s="154">
        <v>-20451.19702775</v>
      </c>
      <c r="M64" s="154">
        <v>-6103.6320199799966</v>
      </c>
      <c r="N64" s="184">
        <v>-26554.829047729996</v>
      </c>
      <c r="O64" s="156"/>
      <c r="P64" s="157"/>
      <c r="Q64" s="317" t="s">
        <v>26</v>
      </c>
      <c r="R64" s="317"/>
    </row>
    <row r="65" spans="1:20" ht="9.75" customHeight="1" x14ac:dyDescent="0.3">
      <c r="A65" s="237"/>
      <c r="B65" s="310" t="s">
        <v>27</v>
      </c>
      <c r="C65" s="310"/>
      <c r="D65" s="310"/>
      <c r="E65" s="246">
        <v>-3096.8147827299999</v>
      </c>
      <c r="F65" s="246">
        <v>2662.7954064999999</v>
      </c>
      <c r="G65" s="246">
        <v>-434.01937622999941</v>
      </c>
      <c r="H65" s="238"/>
      <c r="I65" s="62"/>
      <c r="J65" s="62"/>
      <c r="K65" s="238"/>
      <c r="L65" s="238">
        <v>-2866.8228574600003</v>
      </c>
      <c r="M65" s="238">
        <v>1847.0397444800019</v>
      </c>
      <c r="N65" s="238">
        <v>-1019.7831129799986</v>
      </c>
      <c r="O65" s="239"/>
      <c r="P65" s="310" t="s">
        <v>27</v>
      </c>
      <c r="Q65" s="310"/>
      <c r="R65" s="310"/>
    </row>
    <row r="66" spans="1:20" ht="9.75" customHeight="1" x14ac:dyDescent="0.3">
      <c r="B66" s="90"/>
      <c r="C66" s="90"/>
      <c r="D66" s="118" t="s">
        <v>39</v>
      </c>
      <c r="E66" s="73">
        <v>-2655.6071420499998</v>
      </c>
      <c r="F66" s="73">
        <v>2443.8415639100003</v>
      </c>
      <c r="G66" s="191">
        <v>-211.76557813999943</v>
      </c>
      <c r="H66" s="27"/>
      <c r="I66" s="27"/>
      <c r="J66" s="27"/>
      <c r="K66" s="27"/>
      <c r="L66" s="73">
        <v>-2974.4769109400004</v>
      </c>
      <c r="M66" s="73">
        <v>1805.7864938200019</v>
      </c>
      <c r="N66" s="191">
        <v>-1168.6904171199985</v>
      </c>
      <c r="O66" s="27"/>
      <c r="P66" s="90"/>
      <c r="Q66" s="90"/>
      <c r="R66" s="118" t="s">
        <v>39</v>
      </c>
    </row>
    <row r="67" spans="1:20" ht="9.75" customHeight="1" x14ac:dyDescent="0.3">
      <c r="B67" s="112"/>
      <c r="C67" s="112"/>
      <c r="D67" s="121" t="s">
        <v>28</v>
      </c>
      <c r="E67" s="73">
        <v>-29.507110260000001</v>
      </c>
      <c r="F67" s="73">
        <v>3.2881058800000007</v>
      </c>
      <c r="G67" s="191">
        <v>-26.219004380000001</v>
      </c>
      <c r="H67" s="27"/>
      <c r="I67" s="27"/>
      <c r="J67" s="27"/>
      <c r="K67" s="27"/>
      <c r="L67" s="73">
        <v>-34.909636820000003</v>
      </c>
      <c r="M67" s="73">
        <v>-17.741789879999999</v>
      </c>
      <c r="N67" s="191">
        <v>-52.651426700000002</v>
      </c>
      <c r="O67" s="27"/>
      <c r="P67" s="112"/>
      <c r="Q67" s="112"/>
      <c r="R67" s="121" t="s">
        <v>28</v>
      </c>
    </row>
    <row r="68" spans="1:20" ht="9.75" customHeight="1" x14ac:dyDescent="0.3">
      <c r="B68" s="112"/>
      <c r="C68" s="112"/>
      <c r="D68" s="118" t="s">
        <v>88</v>
      </c>
      <c r="E68" s="73">
        <v>-242.01389349999999</v>
      </c>
      <c r="F68" s="73">
        <v>16.600763829999998</v>
      </c>
      <c r="G68" s="191">
        <v>-225.41312966999999</v>
      </c>
      <c r="H68" s="27"/>
      <c r="I68" s="27"/>
      <c r="J68" s="27"/>
      <c r="K68" s="27"/>
      <c r="L68" s="73">
        <v>529.03701984999998</v>
      </c>
      <c r="M68" s="73">
        <v>2.2306541599999967</v>
      </c>
      <c r="N68" s="191">
        <v>531.26767400999995</v>
      </c>
      <c r="O68" s="27"/>
      <c r="P68" s="112"/>
      <c r="Q68" s="112"/>
      <c r="R68" s="118" t="s">
        <v>88</v>
      </c>
    </row>
    <row r="69" spans="1:20" s="36" customFormat="1" ht="9.75" customHeight="1" x14ac:dyDescent="0.3">
      <c r="A69" s="14"/>
      <c r="B69" s="90"/>
      <c r="C69" s="90"/>
      <c r="D69" s="71" t="s">
        <v>141</v>
      </c>
      <c r="E69" s="73">
        <v>-169.68663691999996</v>
      </c>
      <c r="F69" s="73">
        <v>199.06497288</v>
      </c>
      <c r="G69" s="191">
        <v>29.37833596000003</v>
      </c>
      <c r="H69" s="27"/>
      <c r="I69" s="27"/>
      <c r="J69" s="27"/>
      <c r="K69" s="27"/>
      <c r="L69" s="73">
        <v>-386.47332955000002</v>
      </c>
      <c r="M69" s="73">
        <v>56.764386379999998</v>
      </c>
      <c r="N69" s="191">
        <v>-329.70894317</v>
      </c>
      <c r="O69" s="27"/>
      <c r="P69" s="90"/>
      <c r="Q69" s="90"/>
      <c r="R69" s="118" t="s">
        <v>4</v>
      </c>
    </row>
    <row r="70" spans="1:20" ht="9.75" customHeight="1" x14ac:dyDescent="0.3">
      <c r="A70" s="237"/>
      <c r="B70" s="310" t="s">
        <v>182</v>
      </c>
      <c r="C70" s="310"/>
      <c r="D70" s="310"/>
      <c r="E70" s="238">
        <v>4.5109080000000003E-2</v>
      </c>
      <c r="F70" s="238">
        <v>2.2633455700000003</v>
      </c>
      <c r="G70" s="238">
        <v>2.3084546500000003</v>
      </c>
      <c r="H70" s="238"/>
      <c r="I70" s="62"/>
      <c r="J70" s="62"/>
      <c r="K70" s="238"/>
      <c r="L70" s="261" t="s">
        <v>163</v>
      </c>
      <c r="M70" s="261" t="s">
        <v>163</v>
      </c>
      <c r="N70" s="261" t="s">
        <v>163</v>
      </c>
      <c r="O70" s="239"/>
      <c r="P70" s="310" t="s">
        <v>29</v>
      </c>
      <c r="Q70" s="310"/>
      <c r="R70" s="310"/>
    </row>
    <row r="71" spans="1:20" s="45" customFormat="1" ht="9.75" customHeight="1" x14ac:dyDescent="0.3">
      <c r="A71" s="14"/>
      <c r="B71" s="180"/>
      <c r="C71" s="180"/>
      <c r="D71" s="180"/>
      <c r="E71" s="252"/>
      <c r="F71" s="252"/>
      <c r="G71" s="253"/>
      <c r="H71" s="27"/>
      <c r="I71" s="27"/>
      <c r="J71" s="27"/>
      <c r="K71" s="27"/>
      <c r="L71" s="252"/>
      <c r="M71" s="252"/>
      <c r="N71" s="253"/>
      <c r="O71" s="27"/>
      <c r="P71" s="181"/>
      <c r="Q71" s="181"/>
      <c r="R71" s="181"/>
      <c r="S71" s="14"/>
      <c r="T71" s="14"/>
    </row>
    <row r="72" spans="1:20" s="31" customFormat="1" ht="15" customHeight="1" x14ac:dyDescent="0.3">
      <c r="A72" s="234"/>
      <c r="B72" s="318" t="s">
        <v>30</v>
      </c>
      <c r="C72" s="318"/>
      <c r="D72" s="318"/>
      <c r="E72" s="294">
        <v>-58072.150396070007</v>
      </c>
      <c r="F72" s="294">
        <v>-4752.453538959996</v>
      </c>
      <c r="G72" s="294">
        <v>-62824.603935029998</v>
      </c>
      <c r="H72" s="234"/>
      <c r="K72" s="234"/>
      <c r="L72" s="294">
        <v>-43051.626972829989</v>
      </c>
      <c r="M72" s="294">
        <v>2468.9709601400064</v>
      </c>
      <c r="N72" s="294">
        <v>-40582.656012689993</v>
      </c>
      <c r="O72" s="234"/>
      <c r="P72" s="307" t="s">
        <v>31</v>
      </c>
      <c r="Q72" s="307"/>
      <c r="R72" s="307"/>
    </row>
    <row r="73" spans="1:20" ht="10.5" customHeight="1" x14ac:dyDescent="0.3">
      <c r="B73" s="316" t="s">
        <v>132</v>
      </c>
      <c r="C73" s="316"/>
      <c r="D73" s="316"/>
      <c r="E73" s="316"/>
      <c r="F73" s="316"/>
      <c r="G73" s="316"/>
      <c r="H73" s="316"/>
      <c r="L73" s="315" t="s">
        <v>131</v>
      </c>
      <c r="M73" s="315"/>
      <c r="N73" s="315"/>
      <c r="O73" s="315"/>
      <c r="P73" s="315"/>
      <c r="Q73" s="315"/>
      <c r="R73" s="315"/>
    </row>
  </sheetData>
  <mergeCells count="40">
    <mergeCell ref="L73:R73"/>
    <mergeCell ref="B73:H73"/>
    <mergeCell ref="Q54:R54"/>
    <mergeCell ref="P65:R65"/>
    <mergeCell ref="P70:R70"/>
    <mergeCell ref="C54:D54"/>
    <mergeCell ref="B65:D65"/>
    <mergeCell ref="B70:D70"/>
    <mergeCell ref="C64:D64"/>
    <mergeCell ref="Q64:R64"/>
    <mergeCell ref="B72:D72"/>
    <mergeCell ref="Q36:R36"/>
    <mergeCell ref="C25:D25"/>
    <mergeCell ref="C28:D28"/>
    <mergeCell ref="B35:D35"/>
    <mergeCell ref="C36:D36"/>
    <mergeCell ref="Q25:R25"/>
    <mergeCell ref="Q28:R28"/>
    <mergeCell ref="P35:R35"/>
    <mergeCell ref="C41:D41"/>
    <mergeCell ref="C47:D47"/>
    <mergeCell ref="P72:R72"/>
    <mergeCell ref="Q41:R41"/>
    <mergeCell ref="Q47:R47"/>
    <mergeCell ref="B20:D20"/>
    <mergeCell ref="B24:D24"/>
    <mergeCell ref="P6:R6"/>
    <mergeCell ref="Q7:R7"/>
    <mergeCell ref="Q14:R14"/>
    <mergeCell ref="B6:D6"/>
    <mergeCell ref="C7:D7"/>
    <mergeCell ref="C14:D14"/>
    <mergeCell ref="P20:R20"/>
    <mergeCell ref="P24:R24"/>
    <mergeCell ref="A1:H1"/>
    <mergeCell ref="K1:R1"/>
    <mergeCell ref="E2:G2"/>
    <mergeCell ref="L2:N2"/>
    <mergeCell ref="P2:R2"/>
    <mergeCell ref="A2:D2"/>
  </mergeCells>
  <pageMargins left="0.51181102362204722" right="0.51181102362204722" top="0.51181102362204722" bottom="0" header="0.31496062992125984" footer="0.31496062992125984"/>
  <pageSetup paperSize="9" scale="70" orientation="landscape" r:id="rId1"/>
  <colBreaks count="1" manualBreakCount="1">
    <brk id="9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Z125"/>
  <sheetViews>
    <sheetView view="pageBreakPreview" zoomScaleNormal="90" zoomScaleSheetLayoutView="100" workbookViewId="0">
      <selection activeCell="E60" sqref="E60:R60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5" width="14.88671875" style="14" customWidth="1"/>
    <col min="6" max="9" width="12.6640625" style="14" customWidth="1"/>
    <col min="10" max="10" width="4.6640625" style="14" customWidth="1"/>
    <col min="11" max="12" width="1.6640625" style="14" customWidth="1"/>
    <col min="13" max="13" width="1.44140625" style="14" customWidth="1"/>
    <col min="14" max="14" width="14.88671875" style="14" customWidth="1"/>
    <col min="15" max="18" width="12.6640625" style="14" customWidth="1"/>
    <col min="19" max="19" width="5.5546875" style="14" customWidth="1"/>
    <col min="20" max="21" width="5.6640625" style="15" customWidth="1"/>
    <col min="22" max="22" width="22.33203125" style="15" customWidth="1"/>
    <col min="23" max="23" width="9.109375" style="14" customWidth="1"/>
    <col min="24" max="16384" width="9.109375" style="14"/>
  </cols>
  <sheetData>
    <row r="1" spans="1:23" s="222" customFormat="1" ht="24.75" customHeight="1" x14ac:dyDescent="0.3">
      <c r="A1" s="300" t="s">
        <v>168</v>
      </c>
      <c r="B1" s="300"/>
      <c r="C1" s="300"/>
      <c r="D1" s="300"/>
      <c r="E1" s="300"/>
      <c r="F1" s="300"/>
      <c r="G1" s="300"/>
      <c r="H1" s="300"/>
      <c r="I1" s="300"/>
      <c r="J1" s="300"/>
      <c r="K1" s="221"/>
      <c r="L1" s="221"/>
      <c r="M1" s="301" t="s">
        <v>169</v>
      </c>
      <c r="N1" s="301"/>
      <c r="O1" s="301"/>
      <c r="P1" s="301"/>
      <c r="Q1" s="301"/>
      <c r="R1" s="301"/>
      <c r="S1" s="301"/>
      <c r="T1" s="301"/>
      <c r="U1" s="301"/>
      <c r="V1" s="301"/>
    </row>
    <row r="2" spans="1:23" s="31" customFormat="1" ht="20.25" customHeight="1" x14ac:dyDescent="0.3">
      <c r="A2" s="302" t="s">
        <v>70</v>
      </c>
      <c r="B2" s="302"/>
      <c r="C2" s="302"/>
      <c r="D2" s="302"/>
      <c r="E2" s="322">
        <v>2022</v>
      </c>
      <c r="F2" s="322"/>
      <c r="G2" s="322"/>
      <c r="H2" s="322"/>
      <c r="I2" s="322"/>
      <c r="J2" s="235"/>
      <c r="K2" s="46"/>
      <c r="L2" s="46"/>
      <c r="M2" s="235"/>
      <c r="N2" s="302">
        <v>2023</v>
      </c>
      <c r="O2" s="302"/>
      <c r="P2" s="302"/>
      <c r="Q2" s="302"/>
      <c r="R2" s="302"/>
      <c r="S2" s="235"/>
      <c r="T2" s="303" t="s">
        <v>71</v>
      </c>
      <c r="U2" s="303"/>
      <c r="V2" s="303"/>
    </row>
    <row r="3" spans="1:23" s="31" customFormat="1" ht="3" customHeight="1" x14ac:dyDescent="0.3">
      <c r="A3" s="102"/>
      <c r="B3" s="102"/>
      <c r="C3" s="102"/>
      <c r="D3" s="102"/>
      <c r="E3" s="224"/>
      <c r="F3" s="224"/>
      <c r="G3" s="224"/>
      <c r="H3" s="224"/>
      <c r="I3" s="224"/>
      <c r="J3" s="46"/>
      <c r="K3" s="46"/>
      <c r="L3" s="46"/>
      <c r="M3" s="46"/>
      <c r="N3" s="102"/>
      <c r="O3" s="102"/>
      <c r="P3" s="102"/>
      <c r="Q3" s="102"/>
      <c r="R3" s="102"/>
      <c r="S3" s="46"/>
      <c r="T3" s="103"/>
      <c r="U3" s="103"/>
      <c r="V3" s="103"/>
    </row>
    <row r="4" spans="1:23" s="105" customFormat="1" ht="57" customHeight="1" thickBot="1" x14ac:dyDescent="0.35">
      <c r="A4" s="285"/>
      <c r="B4" s="285"/>
      <c r="C4" s="285"/>
      <c r="D4" s="285"/>
      <c r="E4" s="288" t="s">
        <v>128</v>
      </c>
      <c r="F4" s="288" t="s">
        <v>119</v>
      </c>
      <c r="G4" s="288" t="s">
        <v>120</v>
      </c>
      <c r="H4" s="288" t="s">
        <v>121</v>
      </c>
      <c r="I4" s="288" t="s">
        <v>122</v>
      </c>
      <c r="J4" s="287"/>
      <c r="K4" s="104"/>
      <c r="L4" s="104"/>
      <c r="M4" s="287"/>
      <c r="N4" s="288" t="s">
        <v>128</v>
      </c>
      <c r="O4" s="288" t="s">
        <v>119</v>
      </c>
      <c r="P4" s="288" t="s">
        <v>120</v>
      </c>
      <c r="Q4" s="288" t="s">
        <v>121</v>
      </c>
      <c r="R4" s="288" t="s">
        <v>122</v>
      </c>
      <c r="S4" s="287"/>
      <c r="T4" s="289"/>
      <c r="U4" s="289"/>
      <c r="V4" s="289"/>
    </row>
    <row r="5" spans="1:23" s="20" customFormat="1" ht="9.75" customHeight="1" x14ac:dyDescent="0.25">
      <c r="A5" s="17"/>
      <c r="B5" s="147"/>
      <c r="C5" s="147"/>
      <c r="D5" s="147"/>
      <c r="E5" s="149"/>
      <c r="F5" s="149"/>
      <c r="G5" s="149"/>
      <c r="H5" s="149"/>
      <c r="I5" s="149"/>
      <c r="J5" s="148"/>
      <c r="K5" s="148"/>
      <c r="L5" s="148"/>
      <c r="M5" s="149"/>
      <c r="N5" s="149"/>
      <c r="O5" s="149"/>
      <c r="P5" s="149"/>
      <c r="Q5" s="149"/>
      <c r="R5" s="149"/>
      <c r="S5" s="149"/>
      <c r="T5" s="149"/>
      <c r="U5" s="150"/>
      <c r="V5" s="150"/>
    </row>
    <row r="6" spans="1:23" s="63" customFormat="1" ht="9.9" customHeight="1" x14ac:dyDescent="0.3">
      <c r="A6" s="245"/>
      <c r="B6" s="310" t="s">
        <v>139</v>
      </c>
      <c r="C6" s="310"/>
      <c r="D6" s="310"/>
      <c r="E6" s="247">
        <v>-3335.0910372500002</v>
      </c>
      <c r="F6" s="247">
        <v>-2627.2641381800004</v>
      </c>
      <c r="G6" s="247">
        <v>-15438.112334899997</v>
      </c>
      <c r="H6" s="247">
        <v>373.55498796000006</v>
      </c>
      <c r="I6" s="247">
        <v>-21026.912522370003</v>
      </c>
      <c r="J6" s="238"/>
      <c r="K6" s="62"/>
      <c r="L6" s="62"/>
      <c r="M6" s="238"/>
      <c r="N6" s="238">
        <v>526.48776902999862</v>
      </c>
      <c r="O6" s="238">
        <v>1503.3760324499995</v>
      </c>
      <c r="P6" s="238">
        <v>-5447.7297099900006</v>
      </c>
      <c r="Q6" s="238">
        <v>-52.421805930000005</v>
      </c>
      <c r="R6" s="238">
        <v>-3470.2877144400027</v>
      </c>
      <c r="S6" s="245"/>
      <c r="T6" s="310" t="s">
        <v>0</v>
      </c>
      <c r="U6" s="310"/>
      <c r="V6" s="310"/>
    </row>
    <row r="7" spans="1:23" s="27" customFormat="1" ht="9.9" customHeight="1" x14ac:dyDescent="0.3">
      <c r="A7" s="64"/>
      <c r="B7" s="176"/>
      <c r="C7" s="311" t="s">
        <v>140</v>
      </c>
      <c r="D7" s="311"/>
      <c r="E7" s="66">
        <v>-986.81652402999998</v>
      </c>
      <c r="F7" s="66">
        <v>-1918.4550071200008</v>
      </c>
      <c r="G7" s="66">
        <v>-13285.221982569999</v>
      </c>
      <c r="H7" s="66">
        <v>519.55246738000005</v>
      </c>
      <c r="I7" s="186">
        <v>-15670.941046340002</v>
      </c>
      <c r="J7" s="127"/>
      <c r="K7" s="62"/>
      <c r="L7" s="62"/>
      <c r="M7" s="127"/>
      <c r="N7" s="62">
        <v>-1720.1264569499999</v>
      </c>
      <c r="O7" s="62">
        <v>1841.9060951099996</v>
      </c>
      <c r="P7" s="62">
        <v>-2203.5620366500007</v>
      </c>
      <c r="Q7" s="62">
        <v>57.031415429999981</v>
      </c>
      <c r="R7" s="283">
        <v>-2024.7509830600006</v>
      </c>
      <c r="S7" s="64"/>
      <c r="T7" s="176"/>
      <c r="U7" s="311" t="s">
        <v>72</v>
      </c>
      <c r="V7" s="311"/>
    </row>
    <row r="8" spans="1:23" s="27" customFormat="1" ht="9.9" customHeight="1" x14ac:dyDescent="0.3">
      <c r="A8" s="69"/>
      <c r="B8" s="112"/>
      <c r="C8" s="112"/>
      <c r="D8" s="71" t="s">
        <v>1</v>
      </c>
      <c r="E8" s="73">
        <v>-893.41591770999992</v>
      </c>
      <c r="F8" s="73">
        <v>-1261.8567915500007</v>
      </c>
      <c r="G8" s="73">
        <v>-12833.8069827</v>
      </c>
      <c r="H8" s="73">
        <v>650.89682067000001</v>
      </c>
      <c r="I8" s="191">
        <v>-14338.182871290001</v>
      </c>
      <c r="J8" s="67"/>
      <c r="K8" s="73"/>
      <c r="L8" s="73"/>
      <c r="M8" s="67"/>
      <c r="N8" s="73">
        <v>-2009.89183024</v>
      </c>
      <c r="O8" s="73">
        <v>1841.2192927299996</v>
      </c>
      <c r="P8" s="73">
        <v>-2227.7571792100002</v>
      </c>
      <c r="Q8" s="73">
        <v>-250.49610033000002</v>
      </c>
      <c r="R8" s="191">
        <v>-2646.9258170500007</v>
      </c>
      <c r="S8" s="69"/>
      <c r="T8" s="112"/>
      <c r="U8" s="112"/>
      <c r="V8" s="71" t="s">
        <v>1</v>
      </c>
    </row>
    <row r="9" spans="1:23" s="63" customFormat="1" ht="9.9" customHeight="1" x14ac:dyDescent="0.3">
      <c r="A9" s="69"/>
      <c r="B9" s="112"/>
      <c r="C9" s="112"/>
      <c r="D9" s="71" t="s">
        <v>32</v>
      </c>
      <c r="E9" s="73">
        <v>-0.45549467999999993</v>
      </c>
      <c r="F9" s="73">
        <v>-121.96949957999996</v>
      </c>
      <c r="G9" s="73">
        <v>-0.18517674000000006</v>
      </c>
      <c r="H9" s="291" t="s">
        <v>163</v>
      </c>
      <c r="I9" s="191">
        <v>-122.61017099999997</v>
      </c>
      <c r="J9" s="73"/>
      <c r="K9" s="73"/>
      <c r="L9" s="73"/>
      <c r="M9" s="73"/>
      <c r="N9" s="73">
        <v>0.55140405999999997</v>
      </c>
      <c r="O9" s="73">
        <v>-148.21455115999998</v>
      </c>
      <c r="P9" s="73">
        <v>24.265285139999996</v>
      </c>
      <c r="Q9" s="73">
        <v>-1.7523035699999998</v>
      </c>
      <c r="R9" s="191">
        <v>-125.15016552999998</v>
      </c>
      <c r="S9" s="69"/>
      <c r="T9" s="112"/>
      <c r="U9" s="112"/>
      <c r="V9" s="71" t="s">
        <v>32</v>
      </c>
    </row>
    <row r="10" spans="1:23" s="63" customFormat="1" ht="9.9" customHeight="1" x14ac:dyDescent="0.3">
      <c r="A10" s="69"/>
      <c r="B10" s="112"/>
      <c r="C10" s="112"/>
      <c r="D10" s="71" t="s">
        <v>3</v>
      </c>
      <c r="E10" s="291" t="s">
        <v>163</v>
      </c>
      <c r="F10" s="73">
        <v>-256.51355741000003</v>
      </c>
      <c r="G10" s="73">
        <v>-201.78491457999999</v>
      </c>
      <c r="H10" s="73">
        <v>-137.37304201999996</v>
      </c>
      <c r="I10" s="191">
        <v>-595.67151401000001</v>
      </c>
      <c r="J10" s="68"/>
      <c r="K10" s="73"/>
      <c r="L10" s="73"/>
      <c r="M10" s="68"/>
      <c r="N10" s="140" t="s">
        <v>163</v>
      </c>
      <c r="O10" s="73">
        <v>48.225921320000019</v>
      </c>
      <c r="P10" s="73">
        <v>275.04661558000009</v>
      </c>
      <c r="Q10" s="73">
        <v>119.55635116999999</v>
      </c>
      <c r="R10" s="191">
        <v>442.82888807000006</v>
      </c>
      <c r="S10" s="69"/>
      <c r="T10" s="112"/>
      <c r="U10" s="112"/>
      <c r="V10" s="71" t="s">
        <v>3</v>
      </c>
    </row>
    <row r="11" spans="1:23" s="27" customFormat="1" ht="9.9" customHeight="1" x14ac:dyDescent="0.3">
      <c r="A11" s="69"/>
      <c r="B11" s="112"/>
      <c r="C11" s="112"/>
      <c r="D11" s="121" t="s">
        <v>141</v>
      </c>
      <c r="E11" s="73">
        <v>-92.945111640000022</v>
      </c>
      <c r="F11" s="73">
        <v>-278.11515858000001</v>
      </c>
      <c r="G11" s="73">
        <v>-249.44490854999987</v>
      </c>
      <c r="H11" s="73">
        <v>6.0286887299999998</v>
      </c>
      <c r="I11" s="191">
        <v>-614.47649004000027</v>
      </c>
      <c r="J11" s="67"/>
      <c r="K11" s="73"/>
      <c r="L11" s="73"/>
      <c r="M11" s="67"/>
      <c r="N11" s="73">
        <v>289.21396922999998</v>
      </c>
      <c r="O11" s="73">
        <v>100.67543222</v>
      </c>
      <c r="P11" s="73">
        <v>-275.11675816000024</v>
      </c>
      <c r="Q11" s="73">
        <v>189.72346816000004</v>
      </c>
      <c r="R11" s="191">
        <v>304.49611144999966</v>
      </c>
      <c r="S11" s="69"/>
      <c r="T11" s="112"/>
      <c r="U11" s="112"/>
      <c r="V11" s="71" t="s">
        <v>4</v>
      </c>
    </row>
    <row r="12" spans="1:23" s="27" customFormat="1" ht="9.9" customHeight="1" x14ac:dyDescent="0.3">
      <c r="A12" s="75"/>
      <c r="B12" s="112"/>
      <c r="C12" s="313" t="s">
        <v>142</v>
      </c>
      <c r="D12" s="313"/>
      <c r="E12" s="76">
        <v>-2348.2745132200002</v>
      </c>
      <c r="F12" s="76">
        <v>-708.80913105999957</v>
      </c>
      <c r="G12" s="76">
        <v>-2152.8903523299987</v>
      </c>
      <c r="H12" s="76">
        <v>-145.99747942000002</v>
      </c>
      <c r="I12" s="188">
        <v>-5355.9714760299994</v>
      </c>
      <c r="J12" s="127"/>
      <c r="K12" s="62"/>
      <c r="L12" s="62"/>
      <c r="M12" s="223"/>
      <c r="N12" s="62">
        <v>2246.6142259799985</v>
      </c>
      <c r="O12" s="62">
        <v>-338.53006266000023</v>
      </c>
      <c r="P12" s="62">
        <v>-3244.16767334</v>
      </c>
      <c r="Q12" s="62">
        <v>-109.45322135999999</v>
      </c>
      <c r="R12" s="283">
        <v>-1445.536731380002</v>
      </c>
      <c r="S12" s="69"/>
      <c r="T12" s="112"/>
      <c r="U12" s="312" t="s">
        <v>5</v>
      </c>
      <c r="V12" s="312"/>
    </row>
    <row r="13" spans="1:23" s="27" customFormat="1" ht="9.9" customHeight="1" x14ac:dyDescent="0.3">
      <c r="A13" s="75"/>
      <c r="B13" s="112"/>
      <c r="C13" s="112"/>
      <c r="D13" s="182" t="s">
        <v>130</v>
      </c>
      <c r="E13" s="73">
        <v>-2348.5868610300004</v>
      </c>
      <c r="F13" s="73">
        <v>-562.04342760999953</v>
      </c>
      <c r="G13" s="73">
        <v>-2306.9811632499986</v>
      </c>
      <c r="H13" s="73">
        <v>-3.0390691000000003</v>
      </c>
      <c r="I13" s="191">
        <v>-5220.6505209899988</v>
      </c>
      <c r="J13" s="67"/>
      <c r="K13" s="73"/>
      <c r="L13" s="73"/>
      <c r="M13" s="67"/>
      <c r="N13" s="73">
        <v>2246.6142259799985</v>
      </c>
      <c r="O13" s="73">
        <v>-229.05784496000027</v>
      </c>
      <c r="P13" s="73">
        <v>-2458.9433197799999</v>
      </c>
      <c r="Q13" s="73">
        <v>-54.974205289999993</v>
      </c>
      <c r="R13" s="191">
        <v>-496.36114405000171</v>
      </c>
      <c r="S13" s="75"/>
      <c r="T13" s="112"/>
      <c r="U13" s="112"/>
      <c r="V13" s="182" t="s">
        <v>130</v>
      </c>
    </row>
    <row r="14" spans="1:23" s="27" customFormat="1" ht="9.9" customHeight="1" x14ac:dyDescent="0.3">
      <c r="A14" s="75"/>
      <c r="B14" s="112"/>
      <c r="C14" s="182"/>
      <c r="D14" s="71" t="s">
        <v>33</v>
      </c>
      <c r="E14" s="73">
        <v>0.24087791</v>
      </c>
      <c r="F14" s="73">
        <v>13.292867290000009</v>
      </c>
      <c r="G14" s="73">
        <v>-5.4541838399999136</v>
      </c>
      <c r="H14" s="73">
        <v>-161.89808561000001</v>
      </c>
      <c r="I14" s="191">
        <v>-153.81852424999994</v>
      </c>
      <c r="J14" s="67"/>
      <c r="K14" s="73"/>
      <c r="L14" s="73"/>
      <c r="M14" s="67"/>
      <c r="N14" s="73">
        <v>0</v>
      </c>
      <c r="O14" s="73">
        <v>-38.280886970000005</v>
      </c>
      <c r="P14" s="73">
        <v>-198.59241183</v>
      </c>
      <c r="Q14" s="73">
        <v>-52.83112062</v>
      </c>
      <c r="R14" s="191">
        <v>-289.70441942000002</v>
      </c>
      <c r="S14" s="75"/>
      <c r="T14" s="112"/>
      <c r="U14" s="182"/>
      <c r="V14" s="71" t="s">
        <v>33</v>
      </c>
      <c r="W14" s="71"/>
    </row>
    <row r="15" spans="1:23" s="27" customFormat="1" ht="9.9" customHeight="1" x14ac:dyDescent="0.3">
      <c r="A15" s="69"/>
      <c r="B15" s="112"/>
      <c r="C15" s="112"/>
      <c r="D15" s="121" t="s">
        <v>141</v>
      </c>
      <c r="E15" s="73">
        <v>7.1469899999999989E-2</v>
      </c>
      <c r="F15" s="73">
        <v>-160.05857073999999</v>
      </c>
      <c r="G15" s="73">
        <v>159.54499476000012</v>
      </c>
      <c r="H15" s="73">
        <v>18.93967529</v>
      </c>
      <c r="I15" s="191">
        <v>18.497569210000108</v>
      </c>
      <c r="J15" s="68"/>
      <c r="K15" s="73"/>
      <c r="L15" s="73"/>
      <c r="M15" s="68"/>
      <c r="N15" s="73">
        <v>0</v>
      </c>
      <c r="O15" s="73">
        <v>-71.191330729999976</v>
      </c>
      <c r="P15" s="73">
        <v>-586.63194173000034</v>
      </c>
      <c r="Q15" s="73">
        <v>-1.64789545</v>
      </c>
      <c r="R15" s="191">
        <v>-659.47116791000042</v>
      </c>
      <c r="S15" s="69"/>
      <c r="T15" s="112"/>
      <c r="U15" s="112"/>
      <c r="V15" s="71" t="s">
        <v>4</v>
      </c>
    </row>
    <row r="16" spans="1:23" s="27" customFormat="1" ht="9.9" customHeight="1" x14ac:dyDescent="0.3">
      <c r="A16" s="245"/>
      <c r="B16" s="310" t="s">
        <v>143</v>
      </c>
      <c r="C16" s="310"/>
      <c r="D16" s="310"/>
      <c r="E16" s="247">
        <v>-1806.8327180900001</v>
      </c>
      <c r="F16" s="247">
        <v>-53.488281199999996</v>
      </c>
      <c r="G16" s="247">
        <v>1166.6753693900005</v>
      </c>
      <c r="H16" s="247">
        <v>-400.39205229999999</v>
      </c>
      <c r="I16" s="247">
        <v>-1094.0376821999998</v>
      </c>
      <c r="J16" s="238"/>
      <c r="K16" s="62"/>
      <c r="L16" s="62"/>
      <c r="M16" s="238"/>
      <c r="N16" s="247">
        <v>96.928019159999408</v>
      </c>
      <c r="O16" s="247">
        <v>-147.83119288</v>
      </c>
      <c r="P16" s="247">
        <v>1206.7697496099995</v>
      </c>
      <c r="Q16" s="247">
        <v>117.56285841999998</v>
      </c>
      <c r="R16" s="247">
        <v>1273.4294343099978</v>
      </c>
      <c r="S16" s="245"/>
      <c r="T16" s="310" t="s">
        <v>6</v>
      </c>
      <c r="U16" s="310"/>
      <c r="V16" s="310"/>
    </row>
    <row r="17" spans="1:22" s="63" customFormat="1" ht="9.9" customHeight="1" x14ac:dyDescent="0.3">
      <c r="A17" s="69"/>
      <c r="B17" s="112"/>
      <c r="C17" s="112"/>
      <c r="D17" s="116" t="s">
        <v>7</v>
      </c>
      <c r="E17" s="73">
        <v>3.8419797900000003</v>
      </c>
      <c r="F17" s="73">
        <v>2.413255150000003</v>
      </c>
      <c r="G17" s="73">
        <v>190.98655882000006</v>
      </c>
      <c r="H17" s="73">
        <v>-12.598716980000003</v>
      </c>
      <c r="I17" s="191">
        <v>184.64307678000006</v>
      </c>
      <c r="J17" s="73"/>
      <c r="K17" s="73"/>
      <c r="L17" s="73"/>
      <c r="M17" s="73"/>
      <c r="N17" s="73">
        <v>1.8026949999999875E-2</v>
      </c>
      <c r="O17" s="73">
        <v>-1.2311430299999999</v>
      </c>
      <c r="P17" s="73">
        <v>-476.49373706</v>
      </c>
      <c r="Q17" s="73">
        <v>-6.9471872600000006</v>
      </c>
      <c r="R17" s="191">
        <v>-484.65404039999999</v>
      </c>
      <c r="S17" s="69"/>
      <c r="T17" s="112"/>
      <c r="U17" s="112"/>
      <c r="V17" s="116" t="s">
        <v>7</v>
      </c>
    </row>
    <row r="18" spans="1:22" s="63" customFormat="1" ht="9.9" customHeight="1" x14ac:dyDescent="0.3">
      <c r="A18" s="69"/>
      <c r="B18" s="112"/>
      <c r="C18" s="112"/>
      <c r="D18" s="116" t="s">
        <v>34</v>
      </c>
      <c r="E18" s="73">
        <v>-70.159588800000023</v>
      </c>
      <c r="F18" s="73">
        <v>-16.034663209999998</v>
      </c>
      <c r="G18" s="73">
        <v>1025.5907573700003</v>
      </c>
      <c r="H18" s="73">
        <v>-404.59531784999996</v>
      </c>
      <c r="I18" s="191">
        <v>534.80118751000032</v>
      </c>
      <c r="J18" s="73"/>
      <c r="K18" s="73"/>
      <c r="L18" s="73"/>
      <c r="M18" s="73"/>
      <c r="N18" s="73">
        <v>98.064879810000022</v>
      </c>
      <c r="O18" s="73">
        <v>-41.254425799999993</v>
      </c>
      <c r="P18" s="73">
        <v>1672.6328563499997</v>
      </c>
      <c r="Q18" s="73">
        <v>125.96738045999999</v>
      </c>
      <c r="R18" s="191">
        <v>1855.4106908199997</v>
      </c>
      <c r="S18" s="69"/>
      <c r="T18" s="112"/>
      <c r="U18" s="112"/>
      <c r="V18" s="116" t="s">
        <v>34</v>
      </c>
    </row>
    <row r="19" spans="1:22" s="63" customFormat="1" ht="9.9" customHeight="1" x14ac:dyDescent="0.3">
      <c r="A19" s="69"/>
      <c r="B19" s="112"/>
      <c r="C19" s="112"/>
      <c r="D19" s="121" t="s">
        <v>141</v>
      </c>
      <c r="E19" s="73">
        <v>-1740.51510908</v>
      </c>
      <c r="F19" s="73">
        <v>-39.866873140000003</v>
      </c>
      <c r="G19" s="73">
        <v>-49.90194679999999</v>
      </c>
      <c r="H19" s="73">
        <v>16.80198253</v>
      </c>
      <c r="I19" s="191">
        <v>-1813.4819464900002</v>
      </c>
      <c r="J19" s="73"/>
      <c r="K19" s="73"/>
      <c r="L19" s="73"/>
      <c r="M19" s="73"/>
      <c r="N19" s="73">
        <v>-1.1548876000006203</v>
      </c>
      <c r="O19" s="73">
        <v>-105.34562405</v>
      </c>
      <c r="P19" s="73">
        <v>10.63063032</v>
      </c>
      <c r="Q19" s="73">
        <v>-1.4573347800000001</v>
      </c>
      <c r="R19" s="191">
        <v>-97.327216110001928</v>
      </c>
      <c r="S19" s="69"/>
      <c r="T19" s="112"/>
      <c r="U19" s="112"/>
      <c r="V19" s="116" t="s">
        <v>4</v>
      </c>
    </row>
    <row r="20" spans="1:22" s="27" customFormat="1" ht="9.9" customHeight="1" x14ac:dyDescent="0.3">
      <c r="A20" s="245"/>
      <c r="B20" s="310" t="s">
        <v>144</v>
      </c>
      <c r="C20" s="310"/>
      <c r="D20" s="310"/>
      <c r="E20" s="247">
        <v>-9672.2141699900003</v>
      </c>
      <c r="F20" s="247">
        <v>-358.7709327</v>
      </c>
      <c r="G20" s="247">
        <v>-2003.4268839399997</v>
      </c>
      <c r="H20" s="247">
        <v>-595.44955578999998</v>
      </c>
      <c r="I20" s="247">
        <v>-12629.861542420003</v>
      </c>
      <c r="J20" s="238"/>
      <c r="K20" s="62"/>
      <c r="L20" s="62"/>
      <c r="M20" s="238"/>
      <c r="N20" s="238">
        <v>-4587.685811190001</v>
      </c>
      <c r="O20" s="238">
        <v>-198.96869128999995</v>
      </c>
      <c r="P20" s="238">
        <v>-2620.2526896999989</v>
      </c>
      <c r="Q20" s="238">
        <v>-93.34558526999993</v>
      </c>
      <c r="R20" s="238">
        <v>-7500.2527774499995</v>
      </c>
      <c r="S20" s="245"/>
      <c r="T20" s="310" t="s">
        <v>8</v>
      </c>
      <c r="U20" s="310"/>
      <c r="V20" s="310"/>
    </row>
    <row r="21" spans="1:22" s="63" customFormat="1" ht="9.9" customHeight="1" x14ac:dyDescent="0.3">
      <c r="A21" s="69"/>
      <c r="B21" s="176"/>
      <c r="C21" s="312" t="s">
        <v>145</v>
      </c>
      <c r="D21" s="312"/>
      <c r="E21" s="62">
        <v>-2931.8604380600004</v>
      </c>
      <c r="F21" s="62">
        <v>116.35343824000002</v>
      </c>
      <c r="G21" s="62">
        <v>-1211.7655950099993</v>
      </c>
      <c r="H21" s="62">
        <v>-0.42068673000000001</v>
      </c>
      <c r="I21" s="283">
        <v>-4027.6932815600003</v>
      </c>
      <c r="J21" s="74"/>
      <c r="K21" s="62"/>
      <c r="L21" s="62"/>
      <c r="M21" s="74"/>
      <c r="N21" s="62">
        <v>-3637.3876868100006</v>
      </c>
      <c r="O21" s="62">
        <v>-224.44154964999998</v>
      </c>
      <c r="P21" s="62">
        <v>-2683.6437768099986</v>
      </c>
      <c r="Q21" s="62">
        <v>5.1266149999999996E-2</v>
      </c>
      <c r="R21" s="283">
        <v>-6545.4217471199991</v>
      </c>
      <c r="S21" s="69"/>
      <c r="T21" s="176"/>
      <c r="U21" s="312" t="s">
        <v>81</v>
      </c>
      <c r="V21" s="312"/>
    </row>
    <row r="22" spans="1:22" s="27" customFormat="1" ht="9.9" customHeight="1" x14ac:dyDescent="0.3">
      <c r="A22" s="69"/>
      <c r="B22" s="112"/>
      <c r="C22" s="112"/>
      <c r="D22" s="112" t="s">
        <v>9</v>
      </c>
      <c r="E22" s="73">
        <v>-15.16797616</v>
      </c>
      <c r="F22" s="73">
        <v>123.16448047000002</v>
      </c>
      <c r="G22" s="73">
        <v>-1456.9620995399994</v>
      </c>
      <c r="H22" s="73">
        <v>-0.42068673000000001</v>
      </c>
      <c r="I22" s="191">
        <v>-1349.3862819599995</v>
      </c>
      <c r="J22" s="73"/>
      <c r="K22" s="73"/>
      <c r="L22" s="73"/>
      <c r="M22" s="73"/>
      <c r="N22" s="73">
        <v>-210.33274725999993</v>
      </c>
      <c r="O22" s="73">
        <v>-233.80790029999997</v>
      </c>
      <c r="P22" s="73">
        <v>-2860.0806038199985</v>
      </c>
      <c r="Q22" s="73">
        <v>5.1266149999999996E-2</v>
      </c>
      <c r="R22" s="191">
        <v>-3304.1699852299985</v>
      </c>
      <c r="S22" s="69"/>
      <c r="T22" s="112"/>
      <c r="U22" s="112"/>
      <c r="V22" s="112" t="s">
        <v>9</v>
      </c>
    </row>
    <row r="23" spans="1:22" s="63" customFormat="1" ht="10.5" customHeight="1" x14ac:dyDescent="0.3">
      <c r="A23" s="69"/>
      <c r="B23" s="112"/>
      <c r="C23" s="112"/>
      <c r="D23" s="112" t="s">
        <v>35</v>
      </c>
      <c r="E23" s="73">
        <v>-2916.6924619000006</v>
      </c>
      <c r="F23" s="73">
        <v>-6.81104223</v>
      </c>
      <c r="G23" s="73">
        <v>245.19650452999997</v>
      </c>
      <c r="H23" s="291" t="s">
        <v>163</v>
      </c>
      <c r="I23" s="191">
        <v>-2678.3069996000008</v>
      </c>
      <c r="J23" s="68"/>
      <c r="K23" s="73"/>
      <c r="L23" s="73"/>
      <c r="M23" s="68"/>
      <c r="N23" s="73">
        <v>-3427.0549395500007</v>
      </c>
      <c r="O23" s="73">
        <v>9.3663506499999993</v>
      </c>
      <c r="P23" s="73">
        <v>176.43682701</v>
      </c>
      <c r="Q23" s="73">
        <v>0</v>
      </c>
      <c r="R23" s="191">
        <v>-3241.2517618900006</v>
      </c>
      <c r="S23" s="69"/>
      <c r="T23" s="112"/>
      <c r="U23" s="112"/>
      <c r="V23" s="112" t="s">
        <v>35</v>
      </c>
    </row>
    <row r="24" spans="1:22" s="63" customFormat="1" ht="9.9" customHeight="1" x14ac:dyDescent="0.3">
      <c r="A24" s="69"/>
      <c r="B24" s="176"/>
      <c r="C24" s="312" t="s">
        <v>146</v>
      </c>
      <c r="D24" s="312"/>
      <c r="E24" s="66">
        <v>-6740.3537319299994</v>
      </c>
      <c r="F24" s="66">
        <v>-475.12437094000001</v>
      </c>
      <c r="G24" s="66">
        <v>-791.6612889300003</v>
      </c>
      <c r="H24" s="66">
        <v>-595.02886905999992</v>
      </c>
      <c r="I24" s="186">
        <v>-8602.1682608600022</v>
      </c>
      <c r="J24" s="74"/>
      <c r="K24" s="62"/>
      <c r="L24" s="62"/>
      <c r="M24" s="74"/>
      <c r="N24" s="62">
        <v>-950.29812438000033</v>
      </c>
      <c r="O24" s="62">
        <v>25.472858360000032</v>
      </c>
      <c r="P24" s="62">
        <v>63.391087109999916</v>
      </c>
      <c r="Q24" s="62">
        <v>-93.396851419999933</v>
      </c>
      <c r="R24" s="283">
        <v>-954.83103033000043</v>
      </c>
      <c r="S24" s="69"/>
      <c r="T24" s="176"/>
      <c r="U24" s="312" t="s">
        <v>10</v>
      </c>
      <c r="V24" s="312"/>
    </row>
    <row r="25" spans="1:22" s="27" customFormat="1" ht="9.9" customHeight="1" x14ac:dyDescent="0.3">
      <c r="A25" s="69"/>
      <c r="B25" s="112"/>
      <c r="C25" s="112"/>
      <c r="D25" s="118" t="s">
        <v>12</v>
      </c>
      <c r="E25" s="73">
        <v>-494.98719185000004</v>
      </c>
      <c r="F25" s="73">
        <v>109.27089649999996</v>
      </c>
      <c r="G25" s="73">
        <v>310.67183953999989</v>
      </c>
      <c r="H25" s="73">
        <v>45.369574209999996</v>
      </c>
      <c r="I25" s="191">
        <v>-29.674881600000219</v>
      </c>
      <c r="J25" s="68"/>
      <c r="K25" s="73"/>
      <c r="L25" s="73"/>
      <c r="M25" s="68"/>
      <c r="N25" s="73">
        <v>-737.34319660000006</v>
      </c>
      <c r="O25" s="73">
        <v>-81.127095529999977</v>
      </c>
      <c r="P25" s="73">
        <v>-7.5113535699996383</v>
      </c>
      <c r="Q25" s="73">
        <v>-108.06280213999995</v>
      </c>
      <c r="R25" s="191">
        <v>-934.04444783999963</v>
      </c>
      <c r="S25" s="69"/>
      <c r="T25" s="112"/>
      <c r="U25" s="112"/>
      <c r="V25" s="118" t="s">
        <v>12</v>
      </c>
    </row>
    <row r="26" spans="1:22" s="27" customFormat="1" ht="9.9" customHeight="1" x14ac:dyDescent="0.3">
      <c r="A26" s="69"/>
      <c r="B26" s="112"/>
      <c r="C26" s="112"/>
      <c r="D26" s="118" t="s">
        <v>11</v>
      </c>
      <c r="E26" s="73">
        <v>137.68068659999997</v>
      </c>
      <c r="F26" s="73">
        <v>-115.82189246000002</v>
      </c>
      <c r="G26" s="73">
        <v>480.91056629000008</v>
      </c>
      <c r="H26" s="73">
        <v>-30.818132509999995</v>
      </c>
      <c r="I26" s="191">
        <v>471.95122792000006</v>
      </c>
      <c r="J26" s="68"/>
      <c r="K26" s="73"/>
      <c r="L26" s="73"/>
      <c r="M26" s="68"/>
      <c r="N26" s="73">
        <v>225.34861942000001</v>
      </c>
      <c r="O26" s="73">
        <v>-96.422312299999987</v>
      </c>
      <c r="P26" s="73">
        <v>-64.537054799999993</v>
      </c>
      <c r="Q26" s="73">
        <v>1.2532704899999985</v>
      </c>
      <c r="R26" s="191">
        <v>65.642522810000031</v>
      </c>
      <c r="S26" s="69"/>
      <c r="T26" s="112"/>
      <c r="U26" s="112"/>
      <c r="V26" s="118" t="s">
        <v>11</v>
      </c>
    </row>
    <row r="27" spans="1:22" s="27" customFormat="1" ht="9.9" customHeight="1" x14ac:dyDescent="0.3">
      <c r="A27" s="69"/>
      <c r="B27" s="112"/>
      <c r="C27" s="112"/>
      <c r="D27" s="118" t="s">
        <v>36</v>
      </c>
      <c r="E27" s="73">
        <v>-15.423116910000001</v>
      </c>
      <c r="F27" s="73">
        <v>-10.896007470000001</v>
      </c>
      <c r="G27" s="73">
        <v>-1569.5925793500003</v>
      </c>
      <c r="H27" s="73">
        <v>-598.90750241000001</v>
      </c>
      <c r="I27" s="191">
        <v>-2194.8192061400005</v>
      </c>
      <c r="J27" s="68"/>
      <c r="K27" s="73"/>
      <c r="L27" s="73"/>
      <c r="M27" s="68"/>
      <c r="N27" s="73">
        <v>-0.55175806000000005</v>
      </c>
      <c r="O27" s="73">
        <v>-10.015210809999999</v>
      </c>
      <c r="P27" s="73">
        <v>225.29566377999947</v>
      </c>
      <c r="Q27" s="73">
        <v>13.481880920000002</v>
      </c>
      <c r="R27" s="191">
        <v>228.21057582999947</v>
      </c>
      <c r="S27" s="69"/>
      <c r="T27" s="112"/>
      <c r="U27" s="112"/>
      <c r="V27" s="118" t="s">
        <v>36</v>
      </c>
    </row>
    <row r="28" spans="1:22" s="27" customFormat="1" ht="9.9" customHeight="1" x14ac:dyDescent="0.3">
      <c r="A28" s="75"/>
      <c r="B28" s="128"/>
      <c r="C28" s="129"/>
      <c r="D28" s="121" t="s">
        <v>141</v>
      </c>
      <c r="E28" s="73">
        <v>-6367.6241097699994</v>
      </c>
      <c r="F28" s="73">
        <v>-457.67736750999995</v>
      </c>
      <c r="G28" s="73">
        <v>-13.651115410000038</v>
      </c>
      <c r="H28" s="73">
        <v>-10.67280835</v>
      </c>
      <c r="I28" s="191">
        <v>-6849.6254010400007</v>
      </c>
      <c r="J28" s="68"/>
      <c r="K28" s="73"/>
      <c r="L28" s="73"/>
      <c r="M28" s="68"/>
      <c r="N28" s="73">
        <v>-437.75178914000026</v>
      </c>
      <c r="O28" s="73">
        <v>213.03747699999997</v>
      </c>
      <c r="P28" s="73">
        <v>-89.856168299999922</v>
      </c>
      <c r="Q28" s="73">
        <v>-6.9200689999999954E-2</v>
      </c>
      <c r="R28" s="191">
        <v>-314.63968113000027</v>
      </c>
      <c r="S28" s="75"/>
      <c r="T28" s="128"/>
      <c r="U28" s="129"/>
      <c r="V28" s="119" t="s">
        <v>4</v>
      </c>
    </row>
    <row r="29" spans="1:22" s="27" customFormat="1" ht="9.9" customHeight="1" x14ac:dyDescent="0.3">
      <c r="A29" s="245"/>
      <c r="B29" s="310" t="s">
        <v>13</v>
      </c>
      <c r="C29" s="310"/>
      <c r="D29" s="310"/>
      <c r="E29" s="247">
        <v>6795.1498347999977</v>
      </c>
      <c r="F29" s="247">
        <v>-2867.6218153100003</v>
      </c>
      <c r="G29" s="247">
        <v>-29538.720357310005</v>
      </c>
      <c r="H29" s="247">
        <v>-2030.8889286399985</v>
      </c>
      <c r="I29" s="247">
        <v>-27642.081266460002</v>
      </c>
      <c r="J29" s="238"/>
      <c r="K29" s="62"/>
      <c r="L29" s="62"/>
      <c r="M29" s="238"/>
      <c r="N29" s="238">
        <v>-858.93722501000002</v>
      </c>
      <c r="O29" s="238">
        <v>784.13003889000152</v>
      </c>
      <c r="P29" s="238">
        <v>-27307.678890309926</v>
      </c>
      <c r="Q29" s="238">
        <v>-2483.2757656999997</v>
      </c>
      <c r="R29" s="238">
        <v>-29865.76184212993</v>
      </c>
      <c r="S29" s="245"/>
      <c r="T29" s="310" t="s">
        <v>13</v>
      </c>
      <c r="U29" s="310"/>
      <c r="V29" s="310"/>
    </row>
    <row r="30" spans="1:22" s="63" customFormat="1" ht="9.9" customHeight="1" x14ac:dyDescent="0.3">
      <c r="A30" s="69"/>
      <c r="B30" s="112"/>
      <c r="C30" s="312" t="s">
        <v>147</v>
      </c>
      <c r="D30" s="312"/>
      <c r="E30" s="66">
        <v>11292.009254099998</v>
      </c>
      <c r="F30" s="66">
        <v>13.232264919999997</v>
      </c>
      <c r="G30" s="66">
        <v>-131.88002493999997</v>
      </c>
      <c r="H30" s="66">
        <v>148.90512927000003</v>
      </c>
      <c r="I30" s="186">
        <v>11322.26662335</v>
      </c>
      <c r="J30" s="62"/>
      <c r="K30" s="62"/>
      <c r="L30" s="62"/>
      <c r="M30" s="62"/>
      <c r="N30" s="66">
        <v>1361.7712453300001</v>
      </c>
      <c r="O30" s="66">
        <v>56.429903209999978</v>
      </c>
      <c r="P30" s="66">
        <v>-638.33671941999989</v>
      </c>
      <c r="Q30" s="66">
        <v>77.419177959999999</v>
      </c>
      <c r="R30" s="186">
        <v>857.28360708000014</v>
      </c>
      <c r="S30" s="69"/>
      <c r="T30" s="112"/>
      <c r="U30" s="312" t="s">
        <v>14</v>
      </c>
      <c r="V30" s="312"/>
    </row>
    <row r="31" spans="1:22" s="63" customFormat="1" ht="9.9" customHeight="1" x14ac:dyDescent="0.3">
      <c r="B31" s="120"/>
      <c r="C31" s="120"/>
      <c r="D31" s="116" t="s">
        <v>15</v>
      </c>
      <c r="E31" s="291" t="s">
        <v>163</v>
      </c>
      <c r="F31" s="73">
        <v>3.1221975700000004</v>
      </c>
      <c r="G31" s="73">
        <v>33.998858139999982</v>
      </c>
      <c r="H31" s="73">
        <v>13.047753459999999</v>
      </c>
      <c r="I31" s="191">
        <v>50.168809169999982</v>
      </c>
      <c r="J31" s="68"/>
      <c r="K31" s="73"/>
      <c r="L31" s="73"/>
      <c r="M31" s="68"/>
      <c r="N31" s="73">
        <v>0</v>
      </c>
      <c r="O31" s="73">
        <v>-1.6275566299999999</v>
      </c>
      <c r="P31" s="73">
        <v>-298.25288927999998</v>
      </c>
      <c r="Q31" s="73">
        <v>-14.606467779999999</v>
      </c>
      <c r="R31" s="191">
        <v>-314.48691368999999</v>
      </c>
      <c r="T31" s="120"/>
      <c r="U31" s="120"/>
      <c r="V31" s="116" t="s">
        <v>15</v>
      </c>
    </row>
    <row r="32" spans="1:22" s="63" customFormat="1" ht="9.9" customHeight="1" x14ac:dyDescent="0.3">
      <c r="B32" s="120"/>
      <c r="C32" s="120"/>
      <c r="D32" s="116" t="s">
        <v>16</v>
      </c>
      <c r="E32" s="73">
        <v>-3.2265713799999971</v>
      </c>
      <c r="F32" s="73">
        <v>-1.6886568000000035</v>
      </c>
      <c r="G32" s="73">
        <v>12.141833370000052</v>
      </c>
      <c r="H32" s="73">
        <v>119.58039455000001</v>
      </c>
      <c r="I32" s="191">
        <v>126.80699974000007</v>
      </c>
      <c r="J32" s="68"/>
      <c r="K32" s="73"/>
      <c r="L32" s="73"/>
      <c r="M32" s="68"/>
      <c r="N32" s="73">
        <v>-142.59531154999996</v>
      </c>
      <c r="O32" s="73">
        <v>23.068619619999993</v>
      </c>
      <c r="P32" s="73">
        <v>131.43827718</v>
      </c>
      <c r="Q32" s="73">
        <v>104.0101901</v>
      </c>
      <c r="R32" s="191">
        <v>115.92177535000003</v>
      </c>
      <c r="T32" s="120"/>
      <c r="U32" s="120"/>
      <c r="V32" s="116" t="s">
        <v>16</v>
      </c>
    </row>
    <row r="33" spans="1:22" s="27" customFormat="1" ht="9.9" customHeight="1" x14ac:dyDescent="0.3">
      <c r="A33" s="69"/>
      <c r="B33" s="112"/>
      <c r="C33" s="112"/>
      <c r="D33" s="118" t="s">
        <v>141</v>
      </c>
      <c r="E33" s="73">
        <v>11295.235825479998</v>
      </c>
      <c r="F33" s="73">
        <v>11.79872415</v>
      </c>
      <c r="G33" s="73">
        <v>-178.02071645000001</v>
      </c>
      <c r="H33" s="73">
        <v>16.276981259999999</v>
      </c>
      <c r="I33" s="191">
        <v>11145.290814440001</v>
      </c>
      <c r="J33" s="68"/>
      <c r="K33" s="73"/>
      <c r="L33" s="73"/>
      <c r="M33" s="68"/>
      <c r="N33" s="73">
        <v>1504.36655688</v>
      </c>
      <c r="O33" s="73">
        <v>34.988840219999986</v>
      </c>
      <c r="P33" s="73">
        <v>-471.52210731999992</v>
      </c>
      <c r="Q33" s="73">
        <v>-11.984544359999999</v>
      </c>
      <c r="R33" s="191">
        <v>1055.8487454200001</v>
      </c>
      <c r="S33" s="69"/>
      <c r="T33" s="112"/>
      <c r="U33" s="112"/>
      <c r="V33" s="118" t="s">
        <v>4</v>
      </c>
    </row>
    <row r="34" spans="1:22" s="27" customFormat="1" ht="9.9" customHeight="1" x14ac:dyDescent="0.3">
      <c r="A34" s="75"/>
      <c r="B34" s="176"/>
      <c r="C34" s="314" t="s">
        <v>148</v>
      </c>
      <c r="D34" s="314"/>
      <c r="E34" s="76">
        <v>-3651.4701406899994</v>
      </c>
      <c r="F34" s="76">
        <v>-22.404049689999976</v>
      </c>
      <c r="G34" s="76">
        <v>-3055.0839063500007</v>
      </c>
      <c r="H34" s="76">
        <v>118.20248302999994</v>
      </c>
      <c r="I34" s="188">
        <v>-6610.7556136999992</v>
      </c>
      <c r="J34" s="74"/>
      <c r="K34" s="62"/>
      <c r="L34" s="62"/>
      <c r="M34" s="74"/>
      <c r="N34" s="66">
        <v>-1706.41937912</v>
      </c>
      <c r="O34" s="66">
        <v>361.82902357000006</v>
      </c>
      <c r="P34" s="66">
        <v>-1876.0148835299999</v>
      </c>
      <c r="Q34" s="66">
        <v>12.345678339999989</v>
      </c>
      <c r="R34" s="186">
        <v>-3208.2595607400008</v>
      </c>
      <c r="S34" s="69"/>
      <c r="T34" s="176"/>
      <c r="U34" s="314" t="s">
        <v>73</v>
      </c>
      <c r="V34" s="314"/>
    </row>
    <row r="35" spans="1:22" s="27" customFormat="1" ht="9.9" customHeight="1" x14ac:dyDescent="0.3">
      <c r="A35" s="69"/>
      <c r="B35" s="112"/>
      <c r="C35" s="112"/>
      <c r="D35" s="118" t="s">
        <v>17</v>
      </c>
      <c r="E35" s="73">
        <v>-44.851962419999992</v>
      </c>
      <c r="F35" s="73">
        <v>21.583434710000024</v>
      </c>
      <c r="G35" s="73">
        <v>-496.5191963699998</v>
      </c>
      <c r="H35" s="73">
        <v>123.80130086999993</v>
      </c>
      <c r="I35" s="191">
        <v>-395.98642320999983</v>
      </c>
      <c r="J35" s="68"/>
      <c r="K35" s="73"/>
      <c r="L35" s="73"/>
      <c r="M35" s="68"/>
      <c r="N35" s="73">
        <v>-26.736967830000001</v>
      </c>
      <c r="O35" s="73">
        <v>389.70454697000008</v>
      </c>
      <c r="P35" s="73">
        <v>-107.61725230000005</v>
      </c>
      <c r="Q35" s="73">
        <v>12.519070129999989</v>
      </c>
      <c r="R35" s="191">
        <v>267.86939697000003</v>
      </c>
      <c r="S35" s="69"/>
      <c r="T35" s="112"/>
      <c r="U35" s="112"/>
      <c r="V35" s="118" t="s">
        <v>17</v>
      </c>
    </row>
    <row r="36" spans="1:22" s="63" customFormat="1" ht="9.9" customHeight="1" x14ac:dyDescent="0.3">
      <c r="B36" s="112"/>
      <c r="C36" s="112"/>
      <c r="D36" s="121" t="s">
        <v>141</v>
      </c>
      <c r="E36" s="93">
        <v>-3606.6181782699996</v>
      </c>
      <c r="F36" s="93">
        <v>-43.9874844</v>
      </c>
      <c r="G36" s="93">
        <v>-2558.5647099800008</v>
      </c>
      <c r="H36" s="72">
        <v>-5.5988178400000006</v>
      </c>
      <c r="I36" s="187">
        <v>-6214.7691904899993</v>
      </c>
      <c r="J36" s="68"/>
      <c r="K36" s="73"/>
      <c r="L36" s="73"/>
      <c r="M36" s="68"/>
      <c r="N36" s="73">
        <v>-1679.6824112900001</v>
      </c>
      <c r="O36" s="73">
        <v>-27.875523400000006</v>
      </c>
      <c r="P36" s="73">
        <v>-1768.3976312299999</v>
      </c>
      <c r="Q36" s="73">
        <v>-0.17339179000000016</v>
      </c>
      <c r="R36" s="191">
        <v>-3476.1289577100006</v>
      </c>
      <c r="T36" s="112"/>
      <c r="U36" s="112"/>
      <c r="V36" s="118" t="s">
        <v>4</v>
      </c>
    </row>
    <row r="37" spans="1:22" s="27" customFormat="1" ht="9.9" customHeight="1" x14ac:dyDescent="0.3">
      <c r="A37" s="69"/>
      <c r="B37" s="112"/>
      <c r="C37" s="312" t="s">
        <v>149</v>
      </c>
      <c r="D37" s="312"/>
      <c r="E37" s="76">
        <v>-31.533240749999997</v>
      </c>
      <c r="F37" s="76">
        <v>-352.98010867999994</v>
      </c>
      <c r="G37" s="76">
        <v>496.76820645000004</v>
      </c>
      <c r="H37" s="76">
        <v>-125.74632781000001</v>
      </c>
      <c r="I37" s="188">
        <v>-13.491470789999802</v>
      </c>
      <c r="J37" s="62"/>
      <c r="K37" s="62"/>
      <c r="L37" s="62"/>
      <c r="M37" s="62"/>
      <c r="N37" s="114">
        <v>144.27373505000003</v>
      </c>
      <c r="O37" s="114">
        <v>1269.6939399800008</v>
      </c>
      <c r="P37" s="114">
        <v>-2196.9763001700012</v>
      </c>
      <c r="Q37" s="114">
        <v>-176.94821560000003</v>
      </c>
      <c r="R37" s="194">
        <v>-959.95684074000042</v>
      </c>
      <c r="S37" s="69"/>
      <c r="T37" s="112"/>
      <c r="U37" s="312" t="s">
        <v>86</v>
      </c>
      <c r="V37" s="312"/>
    </row>
    <row r="38" spans="1:22" s="63" customFormat="1" ht="9.9" customHeight="1" x14ac:dyDescent="0.3">
      <c r="A38" s="69"/>
      <c r="B38" s="90"/>
      <c r="C38" s="90"/>
      <c r="D38" s="118" t="s">
        <v>38</v>
      </c>
      <c r="E38" s="73">
        <v>-0.62982464999999999</v>
      </c>
      <c r="F38" s="73">
        <v>-336.38411817999986</v>
      </c>
      <c r="G38" s="73">
        <v>-1370.2931580899999</v>
      </c>
      <c r="H38" s="73">
        <v>18.27597016</v>
      </c>
      <c r="I38" s="191">
        <v>-1689.0311307599998</v>
      </c>
      <c r="J38" s="68"/>
      <c r="K38" s="73"/>
      <c r="L38" s="73"/>
      <c r="M38" s="68"/>
      <c r="N38" s="73">
        <v>2.8507785999999999</v>
      </c>
      <c r="O38" s="73">
        <v>540.08603881000079</v>
      </c>
      <c r="P38" s="73">
        <v>-1210.7307133800007</v>
      </c>
      <c r="Q38" s="73">
        <v>-91.234079340000008</v>
      </c>
      <c r="R38" s="191">
        <v>-759.02797530999987</v>
      </c>
      <c r="S38" s="69"/>
      <c r="T38" s="90"/>
      <c r="U38" s="90"/>
      <c r="V38" s="121" t="s">
        <v>38</v>
      </c>
    </row>
    <row r="39" spans="1:22" s="27" customFormat="1" ht="9.9" customHeight="1" x14ac:dyDescent="0.3">
      <c r="B39" s="90"/>
      <c r="C39" s="90"/>
      <c r="D39" s="118" t="s">
        <v>37</v>
      </c>
      <c r="E39" s="73">
        <v>-30.908226539999998</v>
      </c>
      <c r="F39" s="73">
        <v>23.567933219999986</v>
      </c>
      <c r="G39" s="73">
        <v>1365.9116565399997</v>
      </c>
      <c r="H39" s="73">
        <v>-84.708126070000006</v>
      </c>
      <c r="I39" s="191">
        <v>1273.8632371499998</v>
      </c>
      <c r="J39" s="73"/>
      <c r="K39" s="73"/>
      <c r="L39" s="73"/>
      <c r="M39" s="73"/>
      <c r="N39" s="73">
        <v>141.64932613000002</v>
      </c>
      <c r="O39" s="73">
        <v>138.74509407000005</v>
      </c>
      <c r="P39" s="73">
        <v>-625.22649726000031</v>
      </c>
      <c r="Q39" s="73">
        <v>-143.33874868000001</v>
      </c>
      <c r="R39" s="191">
        <v>-488.17082574000028</v>
      </c>
      <c r="T39" s="90"/>
      <c r="U39" s="90"/>
      <c r="V39" s="121" t="s">
        <v>37</v>
      </c>
    </row>
    <row r="40" spans="1:22" s="27" customFormat="1" ht="9.9" customHeight="1" x14ac:dyDescent="0.3">
      <c r="A40" s="91"/>
      <c r="B40" s="112"/>
      <c r="C40" s="112"/>
      <c r="D40" s="121" t="s">
        <v>18</v>
      </c>
      <c r="E40" s="291" t="s">
        <v>163</v>
      </c>
      <c r="F40" s="73">
        <v>-35.979671040000021</v>
      </c>
      <c r="G40" s="73">
        <v>415.41888919000002</v>
      </c>
      <c r="H40" s="73">
        <v>-59.258171450000006</v>
      </c>
      <c r="I40" s="191">
        <v>320.18104670000002</v>
      </c>
      <c r="J40" s="122"/>
      <c r="K40" s="73"/>
      <c r="L40" s="73"/>
      <c r="M40" s="122"/>
      <c r="N40" s="140" t="s">
        <v>163</v>
      </c>
      <c r="O40" s="73">
        <v>26.445236980000001</v>
      </c>
      <c r="P40" s="73">
        <v>-229.37646505000015</v>
      </c>
      <c r="Q40" s="73">
        <v>57.696686720000002</v>
      </c>
      <c r="R40" s="191">
        <v>-145.23454135000014</v>
      </c>
      <c r="S40" s="91"/>
      <c r="T40" s="112"/>
      <c r="U40" s="112"/>
      <c r="V40" s="118" t="s">
        <v>18</v>
      </c>
    </row>
    <row r="41" spans="1:22" s="27" customFormat="1" ht="9.9" customHeight="1" x14ac:dyDescent="0.3">
      <c r="B41" s="176"/>
      <c r="C41" s="130"/>
      <c r="D41" s="118" t="s">
        <v>19</v>
      </c>
      <c r="E41" s="73">
        <v>-2.3445089999999998E-2</v>
      </c>
      <c r="F41" s="73">
        <v>113.74121386</v>
      </c>
      <c r="G41" s="73">
        <v>-232.10086848999984</v>
      </c>
      <c r="H41" s="73">
        <v>-5.6000450000000007E-2</v>
      </c>
      <c r="I41" s="191">
        <v>-118.43910016999983</v>
      </c>
      <c r="J41" s="73"/>
      <c r="K41" s="73"/>
      <c r="L41" s="73"/>
      <c r="M41" s="73"/>
      <c r="N41" s="73">
        <v>-0.22636967999999985</v>
      </c>
      <c r="O41" s="73">
        <v>-0.34649571999997725</v>
      </c>
      <c r="P41" s="73">
        <v>-28.462928449999993</v>
      </c>
      <c r="Q41" s="73">
        <v>-7.2074300000000008E-2</v>
      </c>
      <c r="R41" s="191">
        <v>-29.10786814999997</v>
      </c>
      <c r="T41" s="176"/>
      <c r="U41" s="130"/>
      <c r="V41" s="118" t="s">
        <v>19</v>
      </c>
    </row>
    <row r="42" spans="1:22" s="27" customFormat="1" ht="9.9" customHeight="1" x14ac:dyDescent="0.3">
      <c r="A42" s="91"/>
      <c r="B42" s="112"/>
      <c r="C42" s="112"/>
      <c r="D42" s="118" t="s">
        <v>172</v>
      </c>
      <c r="E42" s="73">
        <v>2.8255529999999997E-2</v>
      </c>
      <c r="F42" s="73">
        <v>-105.86463152000002</v>
      </c>
      <c r="G42" s="73">
        <v>324.68221102000001</v>
      </c>
      <c r="H42" s="140" t="s">
        <v>163</v>
      </c>
      <c r="I42" s="191">
        <v>218.84583502999999</v>
      </c>
      <c r="J42" s="122"/>
      <c r="K42" s="73"/>
      <c r="L42" s="73"/>
      <c r="M42" s="122"/>
      <c r="N42" s="73">
        <v>0</v>
      </c>
      <c r="O42" s="73">
        <v>561.44917401999999</v>
      </c>
      <c r="P42" s="73">
        <v>111.68278196000004</v>
      </c>
      <c r="Q42" s="140" t="s">
        <v>163</v>
      </c>
      <c r="R42" s="191">
        <v>673.13195598000004</v>
      </c>
      <c r="S42" s="91"/>
      <c r="T42" s="112"/>
      <c r="U42" s="112"/>
      <c r="V42" s="118" t="s">
        <v>172</v>
      </c>
    </row>
    <row r="43" spans="1:22" s="27" customFormat="1" ht="9.9" customHeight="1" x14ac:dyDescent="0.3">
      <c r="B43" s="112"/>
      <c r="C43" s="112"/>
      <c r="D43" s="121" t="s">
        <v>141</v>
      </c>
      <c r="E43" s="291" t="s">
        <v>163</v>
      </c>
      <c r="F43" s="73">
        <v>-12.060835020000004</v>
      </c>
      <c r="G43" s="73">
        <v>-6.8505237200000009</v>
      </c>
      <c r="H43" s="140" t="s">
        <v>163</v>
      </c>
      <c r="I43" s="191">
        <v>-18.911358740000004</v>
      </c>
      <c r="J43" s="131"/>
      <c r="K43" s="131"/>
      <c r="L43" s="131"/>
      <c r="M43" s="131"/>
      <c r="N43" s="73">
        <v>0</v>
      </c>
      <c r="O43" s="73">
        <v>3.3148918200000006</v>
      </c>
      <c r="P43" s="73">
        <v>-214.86247799</v>
      </c>
      <c r="Q43" s="140" t="s">
        <v>163</v>
      </c>
      <c r="R43" s="191">
        <v>-211.54758616999999</v>
      </c>
      <c r="T43" s="112"/>
      <c r="U43" s="112"/>
      <c r="V43" s="118" t="s">
        <v>4</v>
      </c>
    </row>
    <row r="44" spans="1:22" s="27" customFormat="1" ht="9.9" customHeight="1" x14ac:dyDescent="0.3">
      <c r="B44" s="112"/>
      <c r="C44" s="312" t="s">
        <v>150</v>
      </c>
      <c r="D44" s="312"/>
      <c r="E44" s="62">
        <v>-813.85603786000024</v>
      </c>
      <c r="F44" s="62">
        <v>-2505.4699218600003</v>
      </c>
      <c r="G44" s="62">
        <v>-26848.524632470006</v>
      </c>
      <c r="H44" s="62">
        <v>-2172.2502131299984</v>
      </c>
      <c r="I44" s="283">
        <v>-32340.100805320006</v>
      </c>
      <c r="J44" s="62"/>
      <c r="K44" s="62"/>
      <c r="L44" s="62"/>
      <c r="M44" s="62"/>
      <c r="N44" s="114">
        <v>-658.56282626999996</v>
      </c>
      <c r="O44" s="114">
        <v>-903.82282786999929</v>
      </c>
      <c r="P44" s="114">
        <v>-22596.350987189926</v>
      </c>
      <c r="Q44" s="114">
        <v>-2396.0924064000001</v>
      </c>
      <c r="R44" s="194">
        <v>-26554.829047729931</v>
      </c>
      <c r="S44" s="63"/>
      <c r="T44" s="112"/>
      <c r="U44" s="319" t="s">
        <v>74</v>
      </c>
      <c r="V44" s="319"/>
    </row>
    <row r="45" spans="1:22" s="27" customFormat="1" ht="9.9" customHeight="1" x14ac:dyDescent="0.3">
      <c r="B45" s="112"/>
      <c r="C45" s="112"/>
      <c r="D45" s="118" t="s">
        <v>20</v>
      </c>
      <c r="E45" s="73">
        <v>-124.86830838000003</v>
      </c>
      <c r="F45" s="73">
        <v>-767.60569710999948</v>
      </c>
      <c r="G45" s="73">
        <v>-8831.1335742100055</v>
      </c>
      <c r="H45" s="73">
        <v>-1470.5814029699991</v>
      </c>
      <c r="I45" s="191">
        <v>-11194.188982670004</v>
      </c>
      <c r="J45" s="73"/>
      <c r="K45" s="73"/>
      <c r="L45" s="73"/>
      <c r="M45" s="73"/>
      <c r="N45" s="73">
        <v>-293.40314946999996</v>
      </c>
      <c r="O45" s="73">
        <v>-1082.7395720899992</v>
      </c>
      <c r="P45" s="73">
        <v>-10464.807841589942</v>
      </c>
      <c r="Q45" s="73">
        <v>-714.9653850699998</v>
      </c>
      <c r="R45" s="191">
        <v>-12555.915948219941</v>
      </c>
      <c r="T45" s="112"/>
      <c r="U45" s="112"/>
      <c r="V45" s="118" t="s">
        <v>20</v>
      </c>
    </row>
    <row r="46" spans="1:22" s="27" customFormat="1" ht="9.9" customHeight="1" x14ac:dyDescent="0.3">
      <c r="B46" s="176"/>
      <c r="C46" s="130"/>
      <c r="D46" s="117" t="s">
        <v>75</v>
      </c>
      <c r="E46" s="73">
        <v>-214.58944753000014</v>
      </c>
      <c r="F46" s="73">
        <v>-1640.7743672000011</v>
      </c>
      <c r="G46" s="73">
        <v>-13393.829925049997</v>
      </c>
      <c r="H46" s="73">
        <v>767.74183731000039</v>
      </c>
      <c r="I46" s="191">
        <v>-14481.451902469998</v>
      </c>
      <c r="J46" s="73"/>
      <c r="K46" s="73"/>
      <c r="L46" s="73"/>
      <c r="M46" s="73"/>
      <c r="N46" s="73">
        <v>-420.60516299</v>
      </c>
      <c r="O46" s="73">
        <v>-388.73203877999998</v>
      </c>
      <c r="P46" s="73">
        <v>-7257.8992830199904</v>
      </c>
      <c r="Q46" s="73">
        <v>-536.61063246000037</v>
      </c>
      <c r="R46" s="191">
        <v>-8603.8471172499903</v>
      </c>
      <c r="T46" s="176"/>
      <c r="U46" s="130"/>
      <c r="V46" s="117" t="s">
        <v>75</v>
      </c>
    </row>
    <row r="47" spans="1:22" s="27" customFormat="1" ht="9.9" customHeight="1" x14ac:dyDescent="0.3">
      <c r="B47" s="112"/>
      <c r="C47" s="112"/>
      <c r="D47" s="118" t="s">
        <v>87</v>
      </c>
      <c r="E47" s="73">
        <v>-623.52040212000009</v>
      </c>
      <c r="F47" s="73">
        <v>113.20293847000003</v>
      </c>
      <c r="G47" s="73">
        <v>-998.28539872999954</v>
      </c>
      <c r="H47" s="73">
        <v>-1333.9770306399996</v>
      </c>
      <c r="I47" s="191">
        <v>-2842.579893019999</v>
      </c>
      <c r="J47" s="73"/>
      <c r="K47" s="73"/>
      <c r="L47" s="73"/>
      <c r="M47" s="73"/>
      <c r="N47" s="73">
        <v>463.95253993000006</v>
      </c>
      <c r="O47" s="73">
        <v>-65.047107089999997</v>
      </c>
      <c r="P47" s="73">
        <v>-1590.5195259000002</v>
      </c>
      <c r="Q47" s="73">
        <v>-1214.1222749199999</v>
      </c>
      <c r="R47" s="191">
        <v>-2405.7363679800001</v>
      </c>
      <c r="T47" s="112"/>
      <c r="U47" s="112"/>
      <c r="V47" s="121" t="s">
        <v>87</v>
      </c>
    </row>
    <row r="48" spans="1:22" s="27" customFormat="1" ht="9.9" customHeight="1" x14ac:dyDescent="0.3">
      <c r="B48" s="112"/>
      <c r="C48" s="112"/>
      <c r="D48" s="118" t="s">
        <v>22</v>
      </c>
      <c r="E48" s="73">
        <v>2.0577472699999961</v>
      </c>
      <c r="F48" s="73">
        <v>-99.885974709999971</v>
      </c>
      <c r="G48" s="73">
        <v>-2153.9643503199995</v>
      </c>
      <c r="H48" s="73">
        <v>-18.616194660000001</v>
      </c>
      <c r="I48" s="191">
        <v>-2270.4087724199994</v>
      </c>
      <c r="J48" s="73"/>
      <c r="K48" s="73"/>
      <c r="L48" s="73"/>
      <c r="M48" s="73"/>
      <c r="N48" s="73">
        <v>42.240581310000017</v>
      </c>
      <c r="O48" s="73">
        <v>702.92342568000004</v>
      </c>
      <c r="P48" s="73">
        <v>-1631.6652935799982</v>
      </c>
      <c r="Q48" s="73">
        <v>9.5914226499999984</v>
      </c>
      <c r="R48" s="191">
        <v>-876.9098639399981</v>
      </c>
      <c r="T48" s="112"/>
      <c r="U48" s="112"/>
      <c r="V48" s="118" t="s">
        <v>22</v>
      </c>
    </row>
    <row r="49" spans="1:26" s="27" customFormat="1" ht="9.9" customHeight="1" x14ac:dyDescent="0.3">
      <c r="B49" s="112"/>
      <c r="C49" s="112"/>
      <c r="D49" s="118" t="s">
        <v>23</v>
      </c>
      <c r="E49" s="73">
        <v>-4.166537E-2</v>
      </c>
      <c r="F49" s="73">
        <v>-118.35898963000001</v>
      </c>
      <c r="G49" s="73">
        <v>-380.74098219000012</v>
      </c>
      <c r="H49" s="291" t="s">
        <v>163</v>
      </c>
      <c r="I49" s="191">
        <v>-499.14163719000015</v>
      </c>
      <c r="J49" s="73"/>
      <c r="K49" s="73"/>
      <c r="L49" s="73"/>
      <c r="M49" s="73"/>
      <c r="N49" s="73">
        <v>0.16939501999999998</v>
      </c>
      <c r="O49" s="73">
        <v>-78.728736880000028</v>
      </c>
      <c r="P49" s="73">
        <v>-613.47560289999956</v>
      </c>
      <c r="Q49" s="140" t="s">
        <v>163</v>
      </c>
      <c r="R49" s="191">
        <v>-692.03494475999958</v>
      </c>
      <c r="T49" s="112"/>
      <c r="U49" s="112"/>
      <c r="V49" s="118" t="s">
        <v>23</v>
      </c>
      <c r="Z49" s="132"/>
    </row>
    <row r="50" spans="1:26" s="27" customFormat="1" ht="9.9" customHeight="1" x14ac:dyDescent="0.3">
      <c r="B50" s="90"/>
      <c r="C50" s="90"/>
      <c r="D50" s="121" t="s">
        <v>25</v>
      </c>
      <c r="E50" s="73">
        <v>57.160298189999992</v>
      </c>
      <c r="F50" s="73">
        <v>5.5444349999999989E-2</v>
      </c>
      <c r="G50" s="73">
        <v>4.1710505199999988</v>
      </c>
      <c r="H50" s="73">
        <v>-181.94038831</v>
      </c>
      <c r="I50" s="191">
        <v>-120.55359525000001</v>
      </c>
      <c r="J50" s="73"/>
      <c r="K50" s="73"/>
      <c r="L50" s="73"/>
      <c r="M50" s="73"/>
      <c r="N50" s="73">
        <v>94.330567759999994</v>
      </c>
      <c r="O50" s="73">
        <v>0.22090074000000001</v>
      </c>
      <c r="P50" s="73">
        <v>-46.780002709999998</v>
      </c>
      <c r="Q50" s="73">
        <v>-1.6950738900000002</v>
      </c>
      <c r="R50" s="191">
        <v>46.076391899999997</v>
      </c>
      <c r="T50" s="90"/>
      <c r="U50" s="90"/>
      <c r="V50" s="121" t="s">
        <v>25</v>
      </c>
    </row>
    <row r="51" spans="1:26" s="27" customFormat="1" ht="9.9" customHeight="1" x14ac:dyDescent="0.3">
      <c r="A51" s="69"/>
      <c r="B51" s="112"/>
      <c r="C51" s="112"/>
      <c r="D51" s="121" t="s">
        <v>141</v>
      </c>
      <c r="E51" s="73">
        <v>89.945740080000007</v>
      </c>
      <c r="F51" s="73">
        <v>7.8967239700000249</v>
      </c>
      <c r="G51" s="73">
        <v>-1094.7414524900005</v>
      </c>
      <c r="H51" s="73">
        <v>65.122966139999988</v>
      </c>
      <c r="I51" s="191">
        <v>-931.77602230000059</v>
      </c>
      <c r="J51" s="73"/>
      <c r="K51" s="73"/>
      <c r="L51" s="73"/>
      <c r="M51" s="73"/>
      <c r="N51" s="73">
        <v>-545.24759783000002</v>
      </c>
      <c r="O51" s="73">
        <v>8.2803005500000069</v>
      </c>
      <c r="P51" s="73">
        <v>-991.20343749000017</v>
      </c>
      <c r="Q51" s="73">
        <v>61.70953729</v>
      </c>
      <c r="R51" s="191">
        <v>-1466.46119748</v>
      </c>
      <c r="S51" s="69"/>
      <c r="T51" s="70"/>
      <c r="U51" s="70"/>
      <c r="V51" s="79" t="s">
        <v>4</v>
      </c>
    </row>
    <row r="52" spans="1:26" s="94" customFormat="1" ht="9.9" customHeight="1" x14ac:dyDescent="0.3">
      <c r="A52" s="156"/>
      <c r="B52" s="175"/>
      <c r="C52" s="320" t="s">
        <v>26</v>
      </c>
      <c r="D52" s="320"/>
      <c r="E52" s="159">
        <v>-813.85603786000024</v>
      </c>
      <c r="F52" s="159">
        <v>-2505.4699218600003</v>
      </c>
      <c r="G52" s="159">
        <v>-26848.524632470006</v>
      </c>
      <c r="H52" s="159">
        <v>-2172.2502131299984</v>
      </c>
      <c r="I52" s="190">
        <v>-32340.100805320006</v>
      </c>
      <c r="J52" s="160"/>
      <c r="K52" s="158"/>
      <c r="L52" s="158"/>
      <c r="M52" s="160"/>
      <c r="N52" s="282">
        <v>-658.56282626999996</v>
      </c>
      <c r="O52" s="282">
        <v>-903.82282786999929</v>
      </c>
      <c r="P52" s="282">
        <v>-22596.350987189926</v>
      </c>
      <c r="Q52" s="282">
        <v>-2396.0924064000001</v>
      </c>
      <c r="R52" s="284">
        <v>-26554.829047729931</v>
      </c>
      <c r="S52" s="161"/>
      <c r="T52" s="175"/>
      <c r="U52" s="321" t="s">
        <v>26</v>
      </c>
      <c r="V52" s="321"/>
    </row>
    <row r="53" spans="1:26" s="63" customFormat="1" ht="9.9" customHeight="1" x14ac:dyDescent="0.3">
      <c r="A53" s="245"/>
      <c r="B53" s="310" t="s">
        <v>27</v>
      </c>
      <c r="C53" s="310"/>
      <c r="D53" s="310"/>
      <c r="E53" s="247">
        <v>689.50260967999986</v>
      </c>
      <c r="F53" s="247">
        <v>-66.465790160000012</v>
      </c>
      <c r="G53" s="247">
        <v>-707.42863183999975</v>
      </c>
      <c r="H53" s="247">
        <v>-349.62756390999988</v>
      </c>
      <c r="I53" s="247">
        <v>-434.01937622999975</v>
      </c>
      <c r="J53" s="238"/>
      <c r="K53" s="62"/>
      <c r="L53" s="62"/>
      <c r="M53" s="238"/>
      <c r="N53" s="247">
        <v>-690.49876988000005</v>
      </c>
      <c r="O53" s="247">
        <v>114.26425177999997</v>
      </c>
      <c r="P53" s="247">
        <v>-287.41418967000021</v>
      </c>
      <c r="Q53" s="247">
        <v>-156.13440521000018</v>
      </c>
      <c r="R53" s="247">
        <v>-1019.7831129800004</v>
      </c>
      <c r="S53" s="245"/>
      <c r="T53" s="310" t="s">
        <v>27</v>
      </c>
      <c r="U53" s="310"/>
      <c r="V53" s="310"/>
    </row>
    <row r="54" spans="1:26" s="27" customFormat="1" ht="9.9" customHeight="1" x14ac:dyDescent="0.3">
      <c r="A54" s="69"/>
      <c r="B54" s="112"/>
      <c r="C54" s="112"/>
      <c r="D54" s="118" t="s">
        <v>39</v>
      </c>
      <c r="E54" s="73">
        <v>689.44948908999982</v>
      </c>
      <c r="F54" s="73">
        <v>-58.325551380000007</v>
      </c>
      <c r="G54" s="73">
        <v>-715.73434704999977</v>
      </c>
      <c r="H54" s="73">
        <v>-127.15516879999998</v>
      </c>
      <c r="I54" s="191">
        <v>-211.76557813999989</v>
      </c>
      <c r="J54" s="73"/>
      <c r="K54" s="73"/>
      <c r="L54" s="73"/>
      <c r="M54" s="73"/>
      <c r="N54" s="73">
        <v>-690.46074740000006</v>
      </c>
      <c r="O54" s="73">
        <v>134.30087521999997</v>
      </c>
      <c r="P54" s="73">
        <v>105.45625546999982</v>
      </c>
      <c r="Q54" s="73">
        <v>-717.98680041000011</v>
      </c>
      <c r="R54" s="191">
        <v>-1168.6904171200003</v>
      </c>
      <c r="S54" s="69"/>
      <c r="T54" s="112"/>
      <c r="U54" s="112"/>
      <c r="V54" s="118" t="s">
        <v>39</v>
      </c>
    </row>
    <row r="55" spans="1:26" s="27" customFormat="1" ht="9.9" customHeight="1" x14ac:dyDescent="0.3">
      <c r="B55" s="112"/>
      <c r="C55" s="112"/>
      <c r="D55" s="118" t="s">
        <v>28</v>
      </c>
      <c r="E55" s="140" t="s">
        <v>163</v>
      </c>
      <c r="F55" s="73">
        <v>3.3675183</v>
      </c>
      <c r="G55" s="73">
        <v>-29.586522680000002</v>
      </c>
      <c r="H55" s="140" t="s">
        <v>163</v>
      </c>
      <c r="I55" s="191">
        <v>-26.219004380000001</v>
      </c>
      <c r="J55" s="73"/>
      <c r="K55" s="73"/>
      <c r="L55" s="73"/>
      <c r="M55" s="73"/>
      <c r="N55" s="140" t="s">
        <v>163</v>
      </c>
      <c r="O55" s="73">
        <v>-0.92289922000000046</v>
      </c>
      <c r="P55" s="73">
        <v>-51.728527480000011</v>
      </c>
      <c r="Q55" s="140" t="s">
        <v>163</v>
      </c>
      <c r="R55" s="191">
        <v>-52.651426700000009</v>
      </c>
      <c r="T55" s="112"/>
      <c r="U55" s="112"/>
      <c r="V55" s="118" t="s">
        <v>28</v>
      </c>
    </row>
    <row r="56" spans="1:26" s="134" customFormat="1" ht="9.9" customHeight="1" x14ac:dyDescent="0.3">
      <c r="B56" s="135"/>
      <c r="C56" s="135"/>
      <c r="D56" s="116" t="s">
        <v>88</v>
      </c>
      <c r="E56" s="140" t="s">
        <v>163</v>
      </c>
      <c r="F56" s="73">
        <v>-5.3396845700000011</v>
      </c>
      <c r="G56" s="73">
        <v>2.3989500100000001</v>
      </c>
      <c r="H56" s="73">
        <v>-222.47239510999989</v>
      </c>
      <c r="I56" s="191">
        <v>-225.4131296699999</v>
      </c>
      <c r="J56" s="68"/>
      <c r="K56" s="68"/>
      <c r="L56" s="68"/>
      <c r="M56" s="68"/>
      <c r="N56" s="140" t="s">
        <v>163</v>
      </c>
      <c r="O56" s="73">
        <v>-19.202843689999998</v>
      </c>
      <c r="P56" s="73">
        <v>-11.3818775</v>
      </c>
      <c r="Q56" s="73">
        <v>561.85239519999993</v>
      </c>
      <c r="R56" s="191">
        <v>531.26767400999995</v>
      </c>
      <c r="T56" s="135"/>
      <c r="U56" s="135"/>
      <c r="V56" s="116" t="s">
        <v>88</v>
      </c>
    </row>
    <row r="57" spans="1:26" s="27" customFormat="1" ht="9.9" customHeight="1" x14ac:dyDescent="0.3">
      <c r="A57" s="69"/>
      <c r="B57" s="90"/>
      <c r="C57" s="90"/>
      <c r="D57" s="121" t="s">
        <v>141</v>
      </c>
      <c r="E57" s="73">
        <v>5.3120589999999163E-2</v>
      </c>
      <c r="F57" s="73">
        <v>-6.1680725099999991</v>
      </c>
      <c r="G57" s="73">
        <v>35.493287880000011</v>
      </c>
      <c r="H57" s="291" t="s">
        <v>163</v>
      </c>
      <c r="I57" s="191">
        <v>29.378335960000012</v>
      </c>
      <c r="J57" s="73"/>
      <c r="K57" s="73"/>
      <c r="L57" s="73"/>
      <c r="M57" s="73"/>
      <c r="N57" s="73">
        <v>-3.8022479999999678E-2</v>
      </c>
      <c r="O57" s="73">
        <v>8.9119469999999978E-2</v>
      </c>
      <c r="P57" s="73">
        <v>-329.76004016000002</v>
      </c>
      <c r="Q57" s="140" t="s">
        <v>163</v>
      </c>
      <c r="R57" s="191">
        <v>-329.70894317</v>
      </c>
      <c r="S57" s="69"/>
      <c r="T57" s="90"/>
      <c r="U57" s="90"/>
      <c r="V57" s="121" t="s">
        <v>4</v>
      </c>
    </row>
    <row r="58" spans="1:26" s="63" customFormat="1" ht="9.9" customHeight="1" x14ac:dyDescent="0.3">
      <c r="A58" s="245"/>
      <c r="B58" s="310" t="s">
        <v>151</v>
      </c>
      <c r="C58" s="310"/>
      <c r="D58" s="310"/>
      <c r="E58" s="261" t="s">
        <v>163</v>
      </c>
      <c r="F58" s="261" t="s">
        <v>163</v>
      </c>
      <c r="G58" s="238">
        <v>2.3084546500000003</v>
      </c>
      <c r="H58" s="261" t="s">
        <v>163</v>
      </c>
      <c r="I58" s="238">
        <v>2.3084546500000003</v>
      </c>
      <c r="J58" s="238"/>
      <c r="K58" s="62"/>
      <c r="L58" s="62"/>
      <c r="M58" s="238"/>
      <c r="N58" s="256" t="s">
        <v>163</v>
      </c>
      <c r="O58" s="256" t="s">
        <v>163</v>
      </c>
      <c r="P58" s="256" t="s">
        <v>163</v>
      </c>
      <c r="Q58" s="256" t="s">
        <v>163</v>
      </c>
      <c r="R58" s="256" t="s">
        <v>163</v>
      </c>
      <c r="S58" s="245"/>
      <c r="T58" s="310" t="s">
        <v>29</v>
      </c>
      <c r="U58" s="310"/>
      <c r="V58" s="310"/>
    </row>
    <row r="59" spans="1:26" s="27" customFormat="1" ht="9.9" customHeight="1" x14ac:dyDescent="0.3">
      <c r="B59" s="136"/>
      <c r="C59" s="136"/>
      <c r="D59" s="137"/>
      <c r="E59" s="73"/>
      <c r="F59" s="73"/>
      <c r="G59" s="73"/>
      <c r="H59" s="73"/>
      <c r="I59" s="191"/>
      <c r="J59" s="73"/>
      <c r="K59" s="73"/>
      <c r="L59" s="73"/>
      <c r="M59" s="73"/>
      <c r="N59" s="73"/>
      <c r="O59" s="73"/>
      <c r="P59" s="73"/>
      <c r="Q59" s="73"/>
      <c r="R59" s="191"/>
      <c r="T59" s="136"/>
      <c r="U59" s="136"/>
      <c r="V59" s="137"/>
    </row>
    <row r="60" spans="1:26" s="31" customFormat="1" ht="15" customHeight="1" x14ac:dyDescent="0.3">
      <c r="A60" s="234"/>
      <c r="B60" s="306" t="s">
        <v>89</v>
      </c>
      <c r="C60" s="306"/>
      <c r="D60" s="306"/>
      <c r="E60" s="294">
        <v>-7329.4854808500004</v>
      </c>
      <c r="F60" s="294">
        <v>-5973.6109575500004</v>
      </c>
      <c r="G60" s="294">
        <v>-46518.704383949997</v>
      </c>
      <c r="H60" s="294">
        <v>-3002.8031126799983</v>
      </c>
      <c r="I60" s="294">
        <v>-62824.603935029998</v>
      </c>
      <c r="J60" s="240"/>
      <c r="K60" s="28"/>
      <c r="L60" s="28"/>
      <c r="M60" s="240"/>
      <c r="N60" s="294">
        <v>-5513.7060178900019</v>
      </c>
      <c r="O60" s="294">
        <v>2054.9704389500002</v>
      </c>
      <c r="P60" s="294">
        <v>-34456.305730059932</v>
      </c>
      <c r="Q60" s="294">
        <v>-2667.6147036900006</v>
      </c>
      <c r="R60" s="294">
        <v>-40582.65601268992</v>
      </c>
      <c r="S60" s="241"/>
      <c r="T60" s="307" t="s">
        <v>31</v>
      </c>
      <c r="U60" s="307"/>
      <c r="V60" s="307"/>
    </row>
    <row r="61" spans="1:26" ht="10.5" customHeight="1" x14ac:dyDescent="0.3">
      <c r="B61" s="323" t="s">
        <v>132</v>
      </c>
      <c r="C61" s="323"/>
      <c r="D61" s="323"/>
      <c r="E61" s="323"/>
      <c r="F61" s="323"/>
      <c r="G61" s="323"/>
      <c r="H61" s="323"/>
      <c r="L61" s="315"/>
      <c r="M61" s="315"/>
      <c r="N61" s="315"/>
      <c r="O61" s="315"/>
      <c r="P61" s="315"/>
      <c r="Q61" s="315"/>
      <c r="R61" s="315"/>
      <c r="T61" s="14"/>
      <c r="U61" s="14"/>
      <c r="V61" s="14"/>
    </row>
    <row r="62" spans="1:26" ht="14.4" customHeight="1" x14ac:dyDescent="0.3"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  <row r="63" spans="1:26" ht="14.4" customHeight="1" x14ac:dyDescent="0.3"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</row>
    <row r="64" spans="1:26" ht="14.4" customHeight="1" x14ac:dyDescent="0.3"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5:18" ht="14.4" customHeight="1" x14ac:dyDescent="0.3"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</row>
    <row r="66" spans="5:18" ht="14.4" customHeight="1" x14ac:dyDescent="0.3"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</row>
    <row r="67" spans="5:18" ht="14.4" customHeight="1" x14ac:dyDescent="0.3"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</row>
    <row r="68" spans="5:18" ht="14.4" customHeight="1" x14ac:dyDescent="0.3"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</row>
    <row r="69" spans="5:18" ht="14.4" customHeight="1" x14ac:dyDescent="0.3"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</row>
    <row r="70" spans="5:18" ht="14.4" customHeight="1" x14ac:dyDescent="0.3"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</row>
    <row r="71" spans="5:18" ht="14.4" customHeight="1" x14ac:dyDescent="0.3"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</row>
    <row r="72" spans="5:18" ht="14.4" customHeight="1" x14ac:dyDescent="0.3"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</row>
    <row r="73" spans="5:18" ht="14.4" customHeight="1" x14ac:dyDescent="0.3"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</row>
    <row r="74" spans="5:18" ht="14.4" customHeight="1" x14ac:dyDescent="0.3"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</row>
    <row r="75" spans="5:18" ht="14.4" customHeight="1" x14ac:dyDescent="0.3"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</row>
    <row r="76" spans="5:18" ht="14.4" customHeight="1" x14ac:dyDescent="0.3"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</row>
    <row r="77" spans="5:18" ht="14.4" customHeight="1" x14ac:dyDescent="0.3"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</row>
    <row r="78" spans="5:18" ht="14.4" customHeight="1" x14ac:dyDescent="0.3"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</row>
    <row r="79" spans="5:18" ht="14.4" customHeight="1" x14ac:dyDescent="0.3"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</row>
    <row r="80" spans="5:18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  <row r="88" ht="14.4" customHeight="1" x14ac:dyDescent="0.3"/>
    <row r="89" ht="14.4" customHeight="1" x14ac:dyDescent="0.3"/>
    <row r="90" ht="14.4" customHeight="1" x14ac:dyDescent="0.3"/>
    <row r="91" ht="14.4" customHeight="1" x14ac:dyDescent="0.3"/>
    <row r="92" ht="14.4" customHeight="1" x14ac:dyDescent="0.3"/>
    <row r="93" ht="14.4" customHeight="1" x14ac:dyDescent="0.3"/>
    <row r="94" ht="14.4" customHeight="1" x14ac:dyDescent="0.3"/>
    <row r="95" ht="14.4" customHeight="1" x14ac:dyDescent="0.3"/>
    <row r="96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</sheetData>
  <mergeCells count="40">
    <mergeCell ref="B16:D16"/>
    <mergeCell ref="T16:V16"/>
    <mergeCell ref="B61:H61"/>
    <mergeCell ref="L61:R61"/>
    <mergeCell ref="B6:D6"/>
    <mergeCell ref="T6:V6"/>
    <mergeCell ref="C7:D7"/>
    <mergeCell ref="U7:V7"/>
    <mergeCell ref="C12:D12"/>
    <mergeCell ref="U12:V12"/>
    <mergeCell ref="B20:D20"/>
    <mergeCell ref="T20:V20"/>
    <mergeCell ref="C21:D21"/>
    <mergeCell ref="U21:V21"/>
    <mergeCell ref="C24:D24"/>
    <mergeCell ref="U24:V24"/>
    <mergeCell ref="A1:J1"/>
    <mergeCell ref="M1:V1"/>
    <mergeCell ref="A2:D2"/>
    <mergeCell ref="E2:I2"/>
    <mergeCell ref="N2:R2"/>
    <mergeCell ref="T2:V2"/>
    <mergeCell ref="B29:D29"/>
    <mergeCell ref="T29:V29"/>
    <mergeCell ref="C30:D30"/>
    <mergeCell ref="U30:V30"/>
    <mergeCell ref="C34:D34"/>
    <mergeCell ref="U34:V34"/>
    <mergeCell ref="B58:D58"/>
    <mergeCell ref="T58:V58"/>
    <mergeCell ref="B60:D60"/>
    <mergeCell ref="T60:V60"/>
    <mergeCell ref="C37:D37"/>
    <mergeCell ref="U37:V37"/>
    <mergeCell ref="C44:D44"/>
    <mergeCell ref="U44:V44"/>
    <mergeCell ref="B53:D53"/>
    <mergeCell ref="T53:V53"/>
    <mergeCell ref="C52:D52"/>
    <mergeCell ref="U52:V52"/>
  </mergeCells>
  <pageMargins left="0.51181102362204722" right="0.51181102362204722" top="0.51181102362204722" bottom="0" header="0.31496062992125984" footer="0.31496062992125984"/>
  <pageSetup paperSize="9" scale="63" fitToHeight="0" orientation="landscape" r:id="rId1"/>
  <colBreaks count="1" manualBreakCount="1">
    <brk id="11" max="5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R86"/>
  <sheetViews>
    <sheetView view="pageBreakPreview" zoomScaleNormal="100" zoomScaleSheetLayoutView="100" workbookViewId="0">
      <selection activeCell="E22" sqref="E22"/>
    </sheetView>
  </sheetViews>
  <sheetFormatPr defaultColWidth="9.109375" defaultRowHeight="10.199999999999999" x14ac:dyDescent="0.3"/>
  <cols>
    <col min="1" max="1" width="1.5546875" style="14" customWidth="1"/>
    <col min="2" max="2" width="2.88671875" style="14" customWidth="1"/>
    <col min="3" max="3" width="5.6640625" style="14" customWidth="1"/>
    <col min="4" max="4" width="27.6640625" style="14" customWidth="1"/>
    <col min="5" max="5" width="23.6640625" style="14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3.6640625" style="14" customWidth="1"/>
    <col min="13" max="13" width="20.6640625" style="14" customWidth="1"/>
    <col min="14" max="14" width="18.6640625" style="14" customWidth="1"/>
    <col min="15" max="15" width="7.44140625" style="14" customWidth="1"/>
    <col min="16" max="16" width="2.88671875" style="15" customWidth="1"/>
    <col min="17" max="17" width="5.6640625" style="15" customWidth="1"/>
    <col min="18" max="18" width="27.6640625" style="15" customWidth="1"/>
    <col min="19" max="19" width="9.109375" style="14" customWidth="1"/>
    <col min="20" max="16384" width="9.109375" style="14"/>
  </cols>
  <sheetData>
    <row r="1" spans="1:18" s="222" customFormat="1" ht="24.75" customHeight="1" x14ac:dyDescent="0.3">
      <c r="A1" s="300" t="s">
        <v>161</v>
      </c>
      <c r="B1" s="300"/>
      <c r="C1" s="300"/>
      <c r="D1" s="300"/>
      <c r="E1" s="300"/>
      <c r="F1" s="300"/>
      <c r="G1" s="300"/>
      <c r="H1" s="300"/>
      <c r="I1" s="221"/>
      <c r="J1" s="221"/>
      <c r="K1" s="301" t="s">
        <v>162</v>
      </c>
      <c r="L1" s="301"/>
      <c r="M1" s="301"/>
      <c r="N1" s="301"/>
      <c r="O1" s="301"/>
      <c r="P1" s="301"/>
      <c r="Q1" s="301"/>
      <c r="R1" s="301"/>
    </row>
    <row r="2" spans="1:18" s="31" customFormat="1" ht="20.25" customHeight="1" x14ac:dyDescent="0.3">
      <c r="A2" s="302" t="s">
        <v>67</v>
      </c>
      <c r="B2" s="302"/>
      <c r="C2" s="302"/>
      <c r="D2" s="302"/>
      <c r="E2" s="302">
        <v>2022</v>
      </c>
      <c r="F2" s="302"/>
      <c r="G2" s="302"/>
      <c r="H2" s="235"/>
      <c r="I2" s="46"/>
      <c r="J2" s="46"/>
      <c r="K2" s="235"/>
      <c r="L2" s="302">
        <v>2023</v>
      </c>
      <c r="M2" s="302"/>
      <c r="N2" s="302"/>
      <c r="O2" s="235"/>
      <c r="P2" s="303" t="s">
        <v>66</v>
      </c>
      <c r="Q2" s="303"/>
      <c r="R2" s="303"/>
    </row>
    <row r="3" spans="1:18" s="31" customFormat="1" ht="3" customHeight="1" x14ac:dyDescent="0.3">
      <c r="A3" s="102"/>
      <c r="B3" s="102"/>
      <c r="C3" s="102"/>
      <c r="D3" s="102"/>
      <c r="E3" s="102"/>
      <c r="F3" s="102"/>
      <c r="G3" s="102"/>
      <c r="H3" s="46"/>
      <c r="I3" s="46"/>
      <c r="J3" s="46"/>
      <c r="K3" s="46"/>
      <c r="L3" s="102"/>
      <c r="M3" s="102"/>
      <c r="N3" s="102"/>
      <c r="O3" s="46"/>
      <c r="P3" s="103"/>
      <c r="Q3" s="103"/>
      <c r="R3" s="103"/>
    </row>
    <row r="4" spans="1:18" s="105" customFormat="1" ht="45.75" customHeight="1" thickBot="1" x14ac:dyDescent="0.35">
      <c r="A4" s="285"/>
      <c r="B4" s="285"/>
      <c r="C4" s="285"/>
      <c r="D4" s="285"/>
      <c r="E4" s="288" t="s">
        <v>116</v>
      </c>
      <c r="F4" s="288" t="s">
        <v>117</v>
      </c>
      <c r="G4" s="288" t="s">
        <v>118</v>
      </c>
      <c r="H4" s="287"/>
      <c r="I4" s="104"/>
      <c r="J4" s="104"/>
      <c r="K4" s="287"/>
      <c r="L4" s="288" t="s">
        <v>116</v>
      </c>
      <c r="M4" s="288" t="s">
        <v>117</v>
      </c>
      <c r="N4" s="288" t="s">
        <v>118</v>
      </c>
      <c r="O4" s="287"/>
      <c r="P4" s="289"/>
      <c r="Q4" s="289"/>
      <c r="R4" s="289"/>
    </row>
    <row r="5" spans="1:18" s="20" customFormat="1" ht="9.75" customHeight="1" x14ac:dyDescent="0.25">
      <c r="A5" s="17"/>
      <c r="B5" s="17"/>
      <c r="C5" s="17"/>
      <c r="D5" s="17"/>
      <c r="E5" s="19"/>
      <c r="F5" s="19"/>
      <c r="G5" s="183"/>
      <c r="H5" s="18"/>
      <c r="I5" s="18"/>
      <c r="J5" s="18"/>
      <c r="K5" s="19"/>
      <c r="L5" s="19"/>
      <c r="M5" s="19"/>
      <c r="N5" s="183"/>
      <c r="O5" s="19"/>
      <c r="P5" s="19"/>
    </row>
    <row r="6" spans="1:18" s="51" customFormat="1" ht="33.75" customHeight="1" x14ac:dyDescent="0.3">
      <c r="A6" s="48"/>
      <c r="B6" s="309" t="s">
        <v>123</v>
      </c>
      <c r="C6" s="309"/>
      <c r="D6" s="309"/>
      <c r="E6" s="257">
        <v>42037.148514240005</v>
      </c>
      <c r="F6" s="257">
        <v>6536.46876032</v>
      </c>
      <c r="G6" s="267">
        <v>48573.617274560005</v>
      </c>
      <c r="H6" s="262"/>
      <c r="I6" s="263"/>
      <c r="J6" s="263"/>
      <c r="K6" s="262"/>
      <c r="L6" s="257">
        <v>43891.811752189991</v>
      </c>
      <c r="M6" s="257">
        <v>6128.3323199100023</v>
      </c>
      <c r="N6" s="267">
        <v>50020.144072099996</v>
      </c>
      <c r="O6" s="50"/>
      <c r="P6" s="304" t="s">
        <v>124</v>
      </c>
      <c r="Q6" s="304"/>
      <c r="R6" s="304"/>
    </row>
    <row r="7" spans="1:18" s="51" customFormat="1" ht="33.75" customHeight="1" x14ac:dyDescent="0.3">
      <c r="A7" s="52"/>
      <c r="B7" s="308" t="s">
        <v>40</v>
      </c>
      <c r="C7" s="308"/>
      <c r="D7" s="308"/>
      <c r="E7" s="258">
        <v>282.67361358001654</v>
      </c>
      <c r="F7" s="258">
        <v>75676.118723859996</v>
      </c>
      <c r="G7" s="268">
        <v>75958.792337440012</v>
      </c>
      <c r="H7" s="262"/>
      <c r="I7" s="263"/>
      <c r="J7" s="263"/>
      <c r="K7" s="262"/>
      <c r="L7" s="258">
        <v>6644.0281597599678</v>
      </c>
      <c r="M7" s="258">
        <v>73840.797418760019</v>
      </c>
      <c r="N7" s="268">
        <v>80484.825578519987</v>
      </c>
      <c r="O7" s="50"/>
      <c r="P7" s="305" t="s">
        <v>53</v>
      </c>
      <c r="Q7" s="305"/>
      <c r="R7" s="305"/>
    </row>
    <row r="8" spans="1:18" s="53" customFormat="1" ht="33.75" customHeight="1" x14ac:dyDescent="0.3">
      <c r="A8" s="52"/>
      <c r="B8" s="308" t="s">
        <v>41</v>
      </c>
      <c r="C8" s="308"/>
      <c r="D8" s="308"/>
      <c r="E8" s="258">
        <v>43643.395688150013</v>
      </c>
      <c r="F8" s="258">
        <v>15802.848439549984</v>
      </c>
      <c r="G8" s="268">
        <v>59446.244127699996</v>
      </c>
      <c r="H8" s="263"/>
      <c r="I8" s="263"/>
      <c r="J8" s="263"/>
      <c r="K8" s="263"/>
      <c r="L8" s="258">
        <v>43194.103500049998</v>
      </c>
      <c r="M8" s="258">
        <v>16821.111570459998</v>
      </c>
      <c r="N8" s="268">
        <v>60015.215070509992</v>
      </c>
      <c r="P8" s="305" t="s">
        <v>54</v>
      </c>
      <c r="Q8" s="305"/>
      <c r="R8" s="305"/>
    </row>
    <row r="9" spans="1:18" s="53" customFormat="1" ht="31.5" customHeight="1" x14ac:dyDescent="0.3">
      <c r="A9" s="52"/>
      <c r="B9" s="1"/>
      <c r="C9" s="273">
        <v>3.1</v>
      </c>
      <c r="D9" s="278" t="s">
        <v>42</v>
      </c>
      <c r="E9" s="259">
        <v>3815.721976100001</v>
      </c>
      <c r="F9" s="259">
        <v>2167.9345859899991</v>
      </c>
      <c r="G9" s="270">
        <v>5983.6565620900001</v>
      </c>
      <c r="H9" s="264"/>
      <c r="I9" s="249"/>
      <c r="J9" s="249"/>
      <c r="K9" s="264"/>
      <c r="L9" s="259">
        <v>3438.1429839200005</v>
      </c>
      <c r="M9" s="259">
        <v>2391.4782017099965</v>
      </c>
      <c r="N9" s="270">
        <v>5829.6211856299969</v>
      </c>
      <c r="P9" s="273"/>
      <c r="Q9" s="275">
        <v>3.1</v>
      </c>
      <c r="R9" s="276" t="s">
        <v>55</v>
      </c>
    </row>
    <row r="10" spans="1:18" s="51" customFormat="1" ht="31.5" customHeight="1" x14ac:dyDescent="0.3">
      <c r="A10" s="52"/>
      <c r="B10" s="1"/>
      <c r="C10" s="273">
        <v>3.2</v>
      </c>
      <c r="D10" s="274" t="s">
        <v>43</v>
      </c>
      <c r="E10" s="259">
        <v>2683.3652360700003</v>
      </c>
      <c r="F10" s="259">
        <v>946.69772692000015</v>
      </c>
      <c r="G10" s="270">
        <v>3630.0629629900004</v>
      </c>
      <c r="H10" s="265"/>
      <c r="I10" s="249"/>
      <c r="J10" s="249"/>
      <c r="K10" s="265"/>
      <c r="L10" s="259">
        <v>2649.1012592999996</v>
      </c>
      <c r="M10" s="259">
        <v>1055.1146644699995</v>
      </c>
      <c r="N10" s="270">
        <v>3704.2159237699993</v>
      </c>
      <c r="O10" s="50"/>
      <c r="P10" s="273"/>
      <c r="Q10" s="275">
        <v>3.2</v>
      </c>
      <c r="R10" s="276" t="s">
        <v>56</v>
      </c>
    </row>
    <row r="11" spans="1:18" s="51" customFormat="1" ht="31.5" customHeight="1" x14ac:dyDescent="0.3">
      <c r="A11" s="55"/>
      <c r="B11" s="1"/>
      <c r="C11" s="273">
        <v>3.3</v>
      </c>
      <c r="D11" s="278" t="s">
        <v>44</v>
      </c>
      <c r="E11" s="259">
        <v>6182.0346025000017</v>
      </c>
      <c r="F11" s="259">
        <v>783.59837147999997</v>
      </c>
      <c r="G11" s="270">
        <v>6965.6329739800021</v>
      </c>
      <c r="H11" s="265"/>
      <c r="I11" s="249"/>
      <c r="J11" s="249"/>
      <c r="K11" s="265"/>
      <c r="L11" s="259">
        <v>6506.260781779999</v>
      </c>
      <c r="M11" s="259">
        <v>736.5783530699988</v>
      </c>
      <c r="N11" s="270">
        <v>7242.8391348499981</v>
      </c>
      <c r="O11" s="56"/>
      <c r="P11" s="273"/>
      <c r="Q11" s="275">
        <v>3.3</v>
      </c>
      <c r="R11" s="277" t="s">
        <v>57</v>
      </c>
    </row>
    <row r="12" spans="1:18" s="51" customFormat="1" ht="48" customHeight="1" x14ac:dyDescent="0.3">
      <c r="A12" s="55"/>
      <c r="B12" s="1"/>
      <c r="C12" s="273">
        <v>3.4</v>
      </c>
      <c r="D12" s="274" t="s">
        <v>45</v>
      </c>
      <c r="E12" s="259">
        <v>8054.7340880700012</v>
      </c>
      <c r="F12" s="259">
        <v>1523.8424198399987</v>
      </c>
      <c r="G12" s="270">
        <v>9578.5765079100001</v>
      </c>
      <c r="H12" s="265"/>
      <c r="I12" s="249"/>
      <c r="J12" s="249"/>
      <c r="K12" s="265"/>
      <c r="L12" s="259">
        <v>7259.4041615899996</v>
      </c>
      <c r="M12" s="259">
        <v>1703.871303449999</v>
      </c>
      <c r="N12" s="270">
        <v>8963.2754650399984</v>
      </c>
      <c r="O12" s="56"/>
      <c r="P12" s="273"/>
      <c r="Q12" s="275">
        <v>3.4</v>
      </c>
      <c r="R12" s="277" t="s">
        <v>58</v>
      </c>
    </row>
    <row r="13" spans="1:18" s="31" customFormat="1" ht="48" customHeight="1" x14ac:dyDescent="0.3">
      <c r="A13" s="33"/>
      <c r="B13" s="1"/>
      <c r="C13" s="273">
        <v>3.5</v>
      </c>
      <c r="D13" s="274" t="s">
        <v>51</v>
      </c>
      <c r="E13" s="259">
        <v>22907.539785410008</v>
      </c>
      <c r="F13" s="259">
        <v>10380.775335319986</v>
      </c>
      <c r="G13" s="270">
        <v>33288.315120729996</v>
      </c>
      <c r="H13" s="264"/>
      <c r="I13" s="249"/>
      <c r="J13" s="249"/>
      <c r="K13" s="264"/>
      <c r="L13" s="259">
        <v>23341.194313459997</v>
      </c>
      <c r="M13" s="259">
        <v>10934.069047760004</v>
      </c>
      <c r="N13" s="270">
        <v>34275.263361220001</v>
      </c>
      <c r="P13" s="273"/>
      <c r="Q13" s="275">
        <v>3.5</v>
      </c>
      <c r="R13" s="277" t="s">
        <v>59</v>
      </c>
    </row>
    <row r="14" spans="1:18" s="31" customFormat="1" ht="33.75" customHeight="1" x14ac:dyDescent="0.3">
      <c r="A14" s="32"/>
      <c r="B14" s="308" t="s">
        <v>46</v>
      </c>
      <c r="C14" s="308"/>
      <c r="D14" s="308"/>
      <c r="E14" s="258">
        <v>6345.4626422699994</v>
      </c>
      <c r="F14" s="258">
        <v>5123.5352814700009</v>
      </c>
      <c r="G14" s="268">
        <v>11468.99792374</v>
      </c>
      <c r="H14" s="266"/>
      <c r="I14" s="263"/>
      <c r="J14" s="263"/>
      <c r="K14" s="266"/>
      <c r="L14" s="258">
        <v>7183.45915642</v>
      </c>
      <c r="M14" s="258">
        <v>5594.7348412600004</v>
      </c>
      <c r="N14" s="268">
        <v>12778.19399768</v>
      </c>
      <c r="O14" s="28"/>
      <c r="P14" s="279" t="s">
        <v>60</v>
      </c>
      <c r="Q14" s="273"/>
      <c r="R14" s="274"/>
    </row>
    <row r="15" spans="1:18" s="31" customFormat="1" ht="33.75" customHeight="1" x14ac:dyDescent="0.3">
      <c r="A15" s="34"/>
      <c r="B15" s="308" t="s">
        <v>47</v>
      </c>
      <c r="C15" s="308"/>
      <c r="D15" s="308"/>
      <c r="E15" s="258">
        <v>322648.99167608039</v>
      </c>
      <c r="F15" s="258">
        <v>88683.579028229913</v>
      </c>
      <c r="G15" s="268">
        <v>411332.57070431032</v>
      </c>
      <c r="H15" s="266"/>
      <c r="I15" s="263"/>
      <c r="J15" s="263"/>
      <c r="K15" s="266"/>
      <c r="L15" s="258">
        <v>361830.03333358018</v>
      </c>
      <c r="M15" s="258">
        <v>99262.901743269977</v>
      </c>
      <c r="N15" s="268">
        <v>461092.93507685018</v>
      </c>
      <c r="O15" s="29"/>
      <c r="P15" s="279" t="s">
        <v>61</v>
      </c>
      <c r="Q15" s="273"/>
      <c r="R15" s="274"/>
    </row>
    <row r="16" spans="1:18" s="31" customFormat="1" ht="31.5" customHeight="1" x14ac:dyDescent="0.3">
      <c r="A16" s="34"/>
      <c r="B16" s="272"/>
      <c r="C16" s="273">
        <v>5.0999999999999996</v>
      </c>
      <c r="D16" s="274" t="s">
        <v>76</v>
      </c>
      <c r="E16" s="259">
        <v>21306.335403189998</v>
      </c>
      <c r="F16" s="259">
        <v>4459.7055424200007</v>
      </c>
      <c r="G16" s="270">
        <v>25766.040945609999</v>
      </c>
      <c r="H16" s="264"/>
      <c r="I16" s="249"/>
      <c r="J16" s="249"/>
      <c r="K16" s="264"/>
      <c r="L16" s="259">
        <v>32280.420595929998</v>
      </c>
      <c r="M16" s="259">
        <v>4265.6300678800008</v>
      </c>
      <c r="N16" s="270">
        <v>36546.050663809998</v>
      </c>
      <c r="P16" s="279"/>
      <c r="Q16" s="275">
        <v>5.0999999999999996</v>
      </c>
      <c r="R16" s="276" t="s">
        <v>77</v>
      </c>
    </row>
    <row r="17" spans="1:18" s="29" customFormat="1" ht="48" customHeight="1" x14ac:dyDescent="0.3">
      <c r="A17" s="32"/>
      <c r="B17" s="1"/>
      <c r="C17" s="273">
        <v>5.2</v>
      </c>
      <c r="D17" s="274" t="s">
        <v>52</v>
      </c>
      <c r="E17" s="259">
        <v>19845.664001570007</v>
      </c>
      <c r="F17" s="259">
        <v>5640.0418199500009</v>
      </c>
      <c r="G17" s="270">
        <v>25485.705821520009</v>
      </c>
      <c r="H17" s="249"/>
      <c r="I17" s="249"/>
      <c r="J17" s="249"/>
      <c r="K17" s="249"/>
      <c r="L17" s="259">
        <v>24097.336442450007</v>
      </c>
      <c r="M17" s="259">
        <v>5421.505582420009</v>
      </c>
      <c r="N17" s="270">
        <v>29518.842024870017</v>
      </c>
      <c r="P17" s="273"/>
      <c r="Q17" s="275">
        <v>5.2</v>
      </c>
      <c r="R17" s="277" t="s">
        <v>65</v>
      </c>
    </row>
    <row r="18" spans="1:18" s="29" customFormat="1" ht="31.5" customHeight="1" x14ac:dyDescent="0.3">
      <c r="A18" s="32"/>
      <c r="B18" s="1"/>
      <c r="C18" s="273">
        <v>5.3</v>
      </c>
      <c r="D18" s="274" t="s">
        <v>78</v>
      </c>
      <c r="E18" s="259">
        <v>12440.207576580004</v>
      </c>
      <c r="F18" s="259">
        <v>13749.110633010001</v>
      </c>
      <c r="G18" s="270">
        <v>26189.318209590005</v>
      </c>
      <c r="H18" s="249"/>
      <c r="I18" s="249"/>
      <c r="J18" s="249"/>
      <c r="K18" s="249"/>
      <c r="L18" s="259">
        <v>14668.214902880001</v>
      </c>
      <c r="M18" s="259">
        <v>17643.391216229989</v>
      </c>
      <c r="N18" s="270">
        <v>32311.606119109991</v>
      </c>
      <c r="P18" s="273"/>
      <c r="Q18" s="275">
        <v>5.3</v>
      </c>
      <c r="R18" s="277" t="s">
        <v>79</v>
      </c>
    </row>
    <row r="19" spans="1:18" s="29" customFormat="1" ht="31.5" customHeight="1" x14ac:dyDescent="0.3">
      <c r="A19" s="32"/>
      <c r="B19" s="1"/>
      <c r="C19" s="273">
        <v>5.4</v>
      </c>
      <c r="D19" s="274" t="s">
        <v>48</v>
      </c>
      <c r="E19" s="260">
        <v>-3326.8787079200106</v>
      </c>
      <c r="F19" s="260">
        <v>2271.4455452499992</v>
      </c>
      <c r="G19" s="271">
        <v>-1055.4331626700114</v>
      </c>
      <c r="H19" s="249"/>
      <c r="I19" s="249"/>
      <c r="J19" s="249"/>
      <c r="K19" s="249"/>
      <c r="L19" s="260">
        <v>-12065.603644469993</v>
      </c>
      <c r="M19" s="260">
        <v>2317.1597315699992</v>
      </c>
      <c r="N19" s="271">
        <v>-9748.4439128999948</v>
      </c>
      <c r="P19" s="273"/>
      <c r="Q19" s="275">
        <v>5.4</v>
      </c>
      <c r="R19" s="276" t="s">
        <v>62</v>
      </c>
    </row>
    <row r="20" spans="1:18" s="31" customFormat="1" ht="31.5" customHeight="1" x14ac:dyDescent="0.3">
      <c r="A20" s="32"/>
      <c r="B20" s="1"/>
      <c r="C20" s="273">
        <v>5.5</v>
      </c>
      <c r="D20" s="274" t="s">
        <v>49</v>
      </c>
      <c r="E20" s="259">
        <v>215791.61760357011</v>
      </c>
      <c r="F20" s="259">
        <v>41035.23850729996</v>
      </c>
      <c r="G20" s="270">
        <v>256826.85611087005</v>
      </c>
      <c r="H20" s="264"/>
      <c r="I20" s="249"/>
      <c r="J20" s="249"/>
      <c r="K20" s="264"/>
      <c r="L20" s="259">
        <v>242536.25501235007</v>
      </c>
      <c r="M20" s="259">
        <v>41308.838596080001</v>
      </c>
      <c r="N20" s="270">
        <v>283845.09360843006</v>
      </c>
      <c r="P20" s="273"/>
      <c r="Q20" s="275">
        <v>5.5</v>
      </c>
      <c r="R20" s="277" t="s">
        <v>64</v>
      </c>
    </row>
    <row r="21" spans="1:18" s="29" customFormat="1" ht="31.5" customHeight="1" x14ac:dyDescent="0.3">
      <c r="A21" s="32"/>
      <c r="B21" s="6"/>
      <c r="C21" s="273">
        <v>5.6</v>
      </c>
      <c r="D21" s="274" t="s">
        <v>50</v>
      </c>
      <c r="E21" s="259">
        <v>56592.045799090338</v>
      </c>
      <c r="F21" s="259">
        <v>21528.036980299963</v>
      </c>
      <c r="G21" s="270">
        <v>78120.082779390301</v>
      </c>
      <c r="H21" s="264"/>
      <c r="I21" s="249"/>
      <c r="J21" s="249"/>
      <c r="K21" s="264"/>
      <c r="L21" s="259">
        <v>60313.410024440083</v>
      </c>
      <c r="M21" s="259">
        <v>28306.376549089975</v>
      </c>
      <c r="N21" s="270">
        <v>88619.786573530058</v>
      </c>
      <c r="P21" s="280"/>
      <c r="Q21" s="275">
        <v>5.6</v>
      </c>
      <c r="R21" s="277" t="s">
        <v>63</v>
      </c>
    </row>
    <row r="22" spans="1:18" s="29" customFormat="1" ht="15" customHeight="1" x14ac:dyDescent="0.3">
      <c r="A22" s="241"/>
      <c r="B22" s="306" t="s">
        <v>30</v>
      </c>
      <c r="C22" s="306"/>
      <c r="D22" s="306"/>
      <c r="E22" s="240">
        <v>414957.67213432048</v>
      </c>
      <c r="F22" s="240">
        <v>191822.55023342988</v>
      </c>
      <c r="G22" s="240">
        <v>606780.22236775036</v>
      </c>
      <c r="H22" s="240"/>
      <c r="I22" s="28"/>
      <c r="J22" s="28"/>
      <c r="K22" s="240"/>
      <c r="L22" s="240">
        <v>462743.43590200017</v>
      </c>
      <c r="M22" s="240">
        <v>201647.87789365998</v>
      </c>
      <c r="N22" s="240">
        <v>664391.31379566016</v>
      </c>
      <c r="O22" s="241"/>
      <c r="P22" s="307" t="s">
        <v>31</v>
      </c>
      <c r="Q22" s="307"/>
      <c r="R22" s="307"/>
    </row>
    <row r="23" spans="1:18" ht="14.4" customHeight="1" x14ac:dyDescent="0.3"/>
    <row r="24" spans="1:18" ht="14.4" customHeight="1" x14ac:dyDescent="0.3"/>
    <row r="25" spans="1:18" ht="14.4" customHeight="1" x14ac:dyDescent="0.3"/>
    <row r="26" spans="1:18" ht="14.4" customHeight="1" x14ac:dyDescent="0.3"/>
    <row r="27" spans="1:18" ht="14.4" customHeight="1" x14ac:dyDescent="0.3"/>
    <row r="28" spans="1:18" ht="14.4" customHeight="1" x14ac:dyDescent="0.3"/>
    <row r="29" spans="1:18" ht="14.4" customHeight="1" x14ac:dyDescent="0.3"/>
    <row r="30" spans="1:18" ht="14.4" customHeight="1" x14ac:dyDescent="0.3"/>
    <row r="31" spans="1:18" ht="14.4" customHeight="1" x14ac:dyDescent="0.3"/>
    <row r="32" spans="1:18" ht="14.4" customHeight="1" x14ac:dyDescent="0.3"/>
    <row r="33" ht="14.4" customHeight="1" x14ac:dyDescent="0.3"/>
    <row r="34" ht="14.4" customHeight="1" x14ac:dyDescent="0.3"/>
    <row r="35" ht="14.4" customHeight="1" x14ac:dyDescent="0.3"/>
    <row r="36" ht="14.4" customHeight="1" x14ac:dyDescent="0.3"/>
    <row r="37" ht="14.4" customHeight="1" x14ac:dyDescent="0.3"/>
    <row r="38" ht="14.4" customHeight="1" x14ac:dyDescent="0.3"/>
    <row r="39" ht="14.4" customHeight="1" x14ac:dyDescent="0.3"/>
    <row r="40" ht="14.4" customHeight="1" x14ac:dyDescent="0.3"/>
    <row r="41" ht="14.4" customHeight="1" x14ac:dyDescent="0.3"/>
    <row r="42" ht="14.4" customHeight="1" x14ac:dyDescent="0.3"/>
    <row r="43" ht="14.4" customHeight="1" x14ac:dyDescent="0.3"/>
    <row r="44" ht="14.4" customHeight="1" x14ac:dyDescent="0.3"/>
    <row r="45" ht="14.4" customHeight="1" x14ac:dyDescent="0.3"/>
    <row r="46" ht="14.4" customHeight="1" x14ac:dyDescent="0.3"/>
    <row r="47" ht="14.4" customHeight="1" x14ac:dyDescent="0.3"/>
    <row r="48" ht="14.4" customHeight="1" x14ac:dyDescent="0.3"/>
    <row r="49" ht="14.4" customHeight="1" x14ac:dyDescent="0.3"/>
    <row r="50" ht="14.4" customHeight="1" x14ac:dyDescent="0.3"/>
    <row r="51" ht="14.4" customHeight="1" x14ac:dyDescent="0.3"/>
    <row r="52" ht="14.4" customHeight="1" x14ac:dyDescent="0.3"/>
    <row r="53" ht="14.4" customHeight="1" x14ac:dyDescent="0.3"/>
    <row r="54" ht="14.4" customHeight="1" x14ac:dyDescent="0.3"/>
    <row r="55" ht="14.4" customHeight="1" x14ac:dyDescent="0.3"/>
    <row r="56" ht="14.4" customHeight="1" x14ac:dyDescent="0.3"/>
    <row r="57" ht="14.4" customHeight="1" x14ac:dyDescent="0.3"/>
    <row r="58" ht="14.4" customHeight="1" x14ac:dyDescent="0.3"/>
    <row r="59" ht="14.4" customHeight="1" x14ac:dyDescent="0.3"/>
    <row r="60" ht="14.4" customHeight="1" x14ac:dyDescent="0.3"/>
    <row r="61" ht="14.4" customHeight="1" x14ac:dyDescent="0.3"/>
    <row r="62" ht="14.4" customHeight="1" x14ac:dyDescent="0.3"/>
    <row r="63" ht="14.4" customHeight="1" x14ac:dyDescent="0.3"/>
    <row r="64" ht="14.4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14.4" customHeight="1" x14ac:dyDescent="0.3"/>
    <row r="70" ht="14.4" customHeight="1" x14ac:dyDescent="0.3"/>
    <row r="71" ht="14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14.4" customHeight="1" x14ac:dyDescent="0.3"/>
    <row r="79" ht="14.4" customHeight="1" x14ac:dyDescent="0.3"/>
    <row r="80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</sheetData>
  <mergeCells count="16">
    <mergeCell ref="A1:H1"/>
    <mergeCell ref="K1:R1"/>
    <mergeCell ref="A2:D2"/>
    <mergeCell ref="E2:G2"/>
    <mergeCell ref="L2:N2"/>
    <mergeCell ref="P2:R2"/>
    <mergeCell ref="B14:D14"/>
    <mergeCell ref="B15:D15"/>
    <mergeCell ref="B22:D22"/>
    <mergeCell ref="P22:R22"/>
    <mergeCell ref="B6:D6"/>
    <mergeCell ref="P6:R6"/>
    <mergeCell ref="B7:D7"/>
    <mergeCell ref="P7:R7"/>
    <mergeCell ref="B8:D8"/>
    <mergeCell ref="P8:R8"/>
  </mergeCells>
  <pageMargins left="0.51181102362204722" right="0.51181102362204722" top="0.51181102362204722" bottom="0" header="0.31496062992125984" footer="0.31496062992125984"/>
  <pageSetup paperSize="9" scale="62" fitToHeight="0" orientation="landscape" r:id="rId1"/>
  <colBreaks count="1" manualBreakCount="1">
    <brk id="9" max="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31223-2F88-4412-9E02-426CD2650D12}">
  <sheetPr>
    <tabColor theme="9" tint="-0.249977111117893"/>
  </sheetPr>
  <dimension ref="A1:R132"/>
  <sheetViews>
    <sheetView tabSelected="1" view="pageBreakPreview" zoomScaleNormal="100" zoomScaleSheetLayoutView="100" workbookViewId="0">
      <selection sqref="A1:H1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7" width="23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3.6640625" style="14" customWidth="1"/>
    <col min="13" max="13" width="20.6640625" style="14" customWidth="1"/>
    <col min="14" max="14" width="18.6640625" style="14" customWidth="1"/>
    <col min="15" max="15" width="5.5546875" style="14" customWidth="1"/>
    <col min="16" max="17" width="5.6640625" style="15" customWidth="1"/>
    <col min="18" max="18" width="23.109375" style="15" customWidth="1"/>
    <col min="19" max="16384" width="9.109375" style="14"/>
  </cols>
  <sheetData>
    <row r="1" spans="1:18" s="222" customFormat="1" ht="24.75" customHeight="1" x14ac:dyDescent="0.3">
      <c r="A1" s="300" t="s">
        <v>159</v>
      </c>
      <c r="B1" s="300"/>
      <c r="C1" s="300"/>
      <c r="D1" s="300"/>
      <c r="E1" s="300"/>
      <c r="F1" s="300"/>
      <c r="G1" s="300"/>
      <c r="H1" s="300"/>
      <c r="I1" s="221"/>
      <c r="J1" s="221"/>
      <c r="K1" s="301" t="s">
        <v>160</v>
      </c>
      <c r="L1" s="301"/>
      <c r="M1" s="301"/>
      <c r="N1" s="301"/>
      <c r="O1" s="301"/>
      <c r="P1" s="301"/>
      <c r="Q1" s="301"/>
      <c r="R1" s="301"/>
    </row>
    <row r="2" spans="1:18" s="31" customFormat="1" ht="20.25" customHeight="1" x14ac:dyDescent="0.3">
      <c r="A2" s="302" t="s">
        <v>68</v>
      </c>
      <c r="B2" s="302"/>
      <c r="C2" s="302"/>
      <c r="D2" s="302"/>
      <c r="E2" s="302">
        <v>2022</v>
      </c>
      <c r="F2" s="302"/>
      <c r="G2" s="302"/>
      <c r="H2" s="302"/>
      <c r="I2" s="46"/>
      <c r="J2" s="46"/>
      <c r="K2" s="235"/>
      <c r="L2" s="302">
        <v>2023</v>
      </c>
      <c r="M2" s="302"/>
      <c r="N2" s="302"/>
      <c r="O2" s="235"/>
      <c r="P2" s="242" t="s">
        <v>69</v>
      </c>
      <c r="Q2" s="242"/>
      <c r="R2" s="242"/>
    </row>
    <row r="3" spans="1:18" s="31" customFormat="1" ht="3" customHeight="1" x14ac:dyDescent="0.3">
      <c r="A3" s="102"/>
      <c r="B3" s="102"/>
      <c r="C3" s="102"/>
      <c r="D3" s="102"/>
      <c r="E3" s="102"/>
      <c r="F3" s="102"/>
      <c r="G3" s="102"/>
      <c r="H3" s="46"/>
      <c r="I3" s="46"/>
      <c r="J3" s="46"/>
      <c r="K3" s="46"/>
      <c r="L3" s="102"/>
      <c r="M3" s="102"/>
      <c r="N3" s="102"/>
      <c r="O3" s="46"/>
      <c r="P3" s="103"/>
      <c r="Q3" s="103"/>
      <c r="R3" s="103"/>
    </row>
    <row r="4" spans="1:18" s="105" customFormat="1" ht="45.75" customHeight="1" thickBot="1" x14ac:dyDescent="0.35">
      <c r="A4" s="285"/>
      <c r="B4" s="285"/>
      <c r="C4" s="285"/>
      <c r="D4" s="285"/>
      <c r="E4" s="288" t="s">
        <v>116</v>
      </c>
      <c r="F4" s="288" t="s">
        <v>117</v>
      </c>
      <c r="G4" s="288" t="s">
        <v>118</v>
      </c>
      <c r="H4" s="287"/>
      <c r="I4" s="104"/>
      <c r="J4" s="104"/>
      <c r="K4" s="287"/>
      <c r="L4" s="288" t="s">
        <v>116</v>
      </c>
      <c r="M4" s="288" t="s">
        <v>117</v>
      </c>
      <c r="N4" s="288" t="s">
        <v>118</v>
      </c>
      <c r="O4" s="287"/>
      <c r="P4" s="289"/>
      <c r="Q4" s="289"/>
      <c r="R4" s="289"/>
    </row>
    <row r="5" spans="1:18" s="150" customFormat="1" ht="9.6" customHeight="1" x14ac:dyDescent="0.2">
      <c r="A5" s="147"/>
      <c r="B5" s="147"/>
      <c r="C5" s="147"/>
      <c r="D5" s="147"/>
      <c r="E5" s="149"/>
      <c r="F5" s="149"/>
      <c r="G5" s="149"/>
      <c r="H5" s="148"/>
      <c r="I5" s="148"/>
      <c r="J5" s="148"/>
      <c r="K5" s="149"/>
      <c r="L5" s="149"/>
      <c r="M5" s="149"/>
      <c r="N5" s="149"/>
      <c r="O5" s="149"/>
      <c r="P5" s="149"/>
    </row>
    <row r="6" spans="1:18" s="63" customFormat="1" ht="9.75" customHeight="1" x14ac:dyDescent="0.3">
      <c r="A6" s="237"/>
      <c r="B6" s="310" t="s">
        <v>139</v>
      </c>
      <c r="C6" s="310"/>
      <c r="D6" s="310"/>
      <c r="E6" s="246">
        <v>91001.304684700008</v>
      </c>
      <c r="F6" s="246">
        <v>37915.292217320006</v>
      </c>
      <c r="G6" s="246">
        <v>128916.59690202001</v>
      </c>
      <c r="H6" s="238"/>
      <c r="I6" s="62"/>
      <c r="J6" s="62"/>
      <c r="K6" s="238"/>
      <c r="L6" s="246">
        <v>86192.266513779992</v>
      </c>
      <c r="M6" s="246">
        <v>41744.000192000007</v>
      </c>
      <c r="N6" s="246">
        <v>127936.26670578</v>
      </c>
      <c r="O6" s="239"/>
      <c r="P6" s="324" t="s">
        <v>0</v>
      </c>
      <c r="Q6" s="324"/>
      <c r="R6" s="324"/>
    </row>
    <row r="7" spans="1:18" s="27" customFormat="1" ht="9.75" customHeight="1" x14ac:dyDescent="0.3">
      <c r="A7" s="64"/>
      <c r="B7" s="65"/>
      <c r="C7" s="325" t="s">
        <v>175</v>
      </c>
      <c r="D7" s="325"/>
      <c r="E7" s="111">
        <v>37682.240513380006</v>
      </c>
      <c r="F7" s="111">
        <v>17325.53383448</v>
      </c>
      <c r="G7" s="192">
        <v>55007.774347860002</v>
      </c>
      <c r="H7" s="67"/>
      <c r="I7" s="62"/>
      <c r="J7" s="62"/>
      <c r="K7" s="67"/>
      <c r="L7" s="111">
        <v>41481.246459770002</v>
      </c>
      <c r="M7" s="111">
        <v>14467.051331340002</v>
      </c>
      <c r="N7" s="192">
        <v>55948.297791110002</v>
      </c>
      <c r="O7" s="68"/>
      <c r="P7" s="65"/>
      <c r="Q7" s="325" t="s">
        <v>72</v>
      </c>
      <c r="R7" s="325"/>
    </row>
    <row r="8" spans="1:18" s="63" customFormat="1" ht="9.75" customHeight="1" x14ac:dyDescent="0.3">
      <c r="A8" s="69"/>
      <c r="B8" s="70"/>
      <c r="C8" s="70"/>
      <c r="D8" s="71" t="s">
        <v>1</v>
      </c>
      <c r="E8" s="113">
        <v>29968.749463880002</v>
      </c>
      <c r="F8" s="113">
        <v>8880.1941178500001</v>
      </c>
      <c r="G8" s="193">
        <v>38848.943581730004</v>
      </c>
      <c r="H8" s="62"/>
      <c r="I8" s="73"/>
      <c r="J8" s="73"/>
      <c r="K8" s="62"/>
      <c r="L8" s="113">
        <v>30860.948641670002</v>
      </c>
      <c r="M8" s="113">
        <v>9617.0659273700003</v>
      </c>
      <c r="N8" s="193">
        <v>40478.014569040002</v>
      </c>
      <c r="P8" s="70"/>
      <c r="Q8" s="70"/>
      <c r="R8" s="71" t="s">
        <v>1</v>
      </c>
    </row>
    <row r="9" spans="1:18" s="63" customFormat="1" ht="9.75" customHeight="1" x14ac:dyDescent="0.3">
      <c r="A9" s="69"/>
      <c r="B9" s="70"/>
      <c r="C9" s="70"/>
      <c r="D9" s="71" t="s">
        <v>3</v>
      </c>
      <c r="E9" s="113">
        <v>4033.2448278399997</v>
      </c>
      <c r="F9" s="113">
        <v>665.82335695999984</v>
      </c>
      <c r="G9" s="193">
        <v>4699.0681847999995</v>
      </c>
      <c r="H9" s="74"/>
      <c r="I9" s="73"/>
      <c r="J9" s="73"/>
      <c r="K9" s="74"/>
      <c r="L9" s="113">
        <v>3934.7158866899995</v>
      </c>
      <c r="M9" s="113">
        <v>586.79167773000006</v>
      </c>
      <c r="N9" s="193">
        <v>4521.5075644199997</v>
      </c>
      <c r="P9" s="70"/>
      <c r="Q9" s="70"/>
      <c r="R9" s="71" t="s">
        <v>3</v>
      </c>
    </row>
    <row r="10" spans="1:18" s="27" customFormat="1" ht="9.75" customHeight="1" x14ac:dyDescent="0.3">
      <c r="A10" s="75"/>
      <c r="B10" s="70"/>
      <c r="C10" s="70"/>
      <c r="D10" s="71" t="s">
        <v>100</v>
      </c>
      <c r="E10" s="113">
        <v>-824.51398025000003</v>
      </c>
      <c r="F10" s="113">
        <v>3414.7783082000001</v>
      </c>
      <c r="G10" s="193">
        <v>2590.2643279499998</v>
      </c>
      <c r="H10" s="67"/>
      <c r="I10" s="73"/>
      <c r="J10" s="73"/>
      <c r="K10" s="67"/>
      <c r="L10" s="113">
        <v>2007.2443686099996</v>
      </c>
      <c r="M10" s="113">
        <v>-65.092257650000036</v>
      </c>
      <c r="N10" s="193">
        <v>1942.1521109599996</v>
      </c>
      <c r="O10" s="74"/>
      <c r="P10" s="70"/>
      <c r="Q10" s="70"/>
      <c r="R10" s="71" t="s">
        <v>100</v>
      </c>
    </row>
    <row r="11" spans="1:18" s="27" customFormat="1" ht="9.75" customHeight="1" x14ac:dyDescent="0.3">
      <c r="A11" s="69"/>
      <c r="B11" s="70"/>
      <c r="C11" s="70"/>
      <c r="D11" s="71" t="s">
        <v>32</v>
      </c>
      <c r="E11" s="113">
        <v>1022.72222521</v>
      </c>
      <c r="F11" s="113">
        <v>704.26084345000004</v>
      </c>
      <c r="G11" s="193">
        <v>1726.9830686600001</v>
      </c>
      <c r="H11" s="67"/>
      <c r="I11" s="62"/>
      <c r="J11" s="62"/>
      <c r="K11" s="67"/>
      <c r="L11" s="113">
        <v>912.7073024</v>
      </c>
      <c r="M11" s="113">
        <v>827.13395573000003</v>
      </c>
      <c r="N11" s="193">
        <v>1739.8412581299999</v>
      </c>
      <c r="O11" s="68"/>
      <c r="P11" s="70"/>
      <c r="Q11" s="70"/>
      <c r="R11" s="71" t="s">
        <v>32</v>
      </c>
    </row>
    <row r="12" spans="1:18" s="27" customFormat="1" ht="9.75" customHeight="1" x14ac:dyDescent="0.3">
      <c r="A12" s="75"/>
      <c r="B12" s="70"/>
      <c r="C12" s="70"/>
      <c r="D12" s="71" t="s">
        <v>2</v>
      </c>
      <c r="E12" s="113">
        <v>380.17264754000001</v>
      </c>
      <c r="F12" s="113">
        <v>5.7523601400000004</v>
      </c>
      <c r="G12" s="193">
        <v>385.92500768000002</v>
      </c>
      <c r="H12" s="67"/>
      <c r="I12" s="62"/>
      <c r="J12" s="62"/>
      <c r="K12" s="67"/>
      <c r="L12" s="113">
        <v>442.48280523</v>
      </c>
      <c r="M12" s="113">
        <v>-21.68777227</v>
      </c>
      <c r="N12" s="193">
        <v>420.79503296000001</v>
      </c>
      <c r="O12" s="74"/>
      <c r="P12" s="70"/>
      <c r="Q12" s="70"/>
      <c r="R12" s="71" t="s">
        <v>2</v>
      </c>
    </row>
    <row r="13" spans="1:18" s="27" customFormat="1" ht="9.75" customHeight="1" x14ac:dyDescent="0.3">
      <c r="A13" s="75"/>
      <c r="B13" s="70"/>
      <c r="C13" s="70"/>
      <c r="D13" s="71" t="s">
        <v>141</v>
      </c>
      <c r="E13" s="113">
        <v>3101.8653291600003</v>
      </c>
      <c r="F13" s="113">
        <v>3654.7248478799997</v>
      </c>
      <c r="G13" s="193">
        <v>6756.5901770399996</v>
      </c>
      <c r="H13" s="67"/>
      <c r="I13" s="73"/>
      <c r="J13" s="73"/>
      <c r="K13" s="67"/>
      <c r="L13" s="113">
        <v>3323.1474551699994</v>
      </c>
      <c r="M13" s="113">
        <v>3522.8398004300011</v>
      </c>
      <c r="N13" s="193">
        <v>6845.9872556000009</v>
      </c>
      <c r="O13" s="74"/>
      <c r="P13" s="70"/>
      <c r="Q13" s="70"/>
      <c r="R13" s="71" t="s">
        <v>4</v>
      </c>
    </row>
    <row r="14" spans="1:18" s="63" customFormat="1" ht="9.75" customHeight="1" x14ac:dyDescent="0.3">
      <c r="A14" s="69"/>
      <c r="B14" s="70"/>
      <c r="C14" s="326" t="s">
        <v>142</v>
      </c>
      <c r="D14" s="326"/>
      <c r="E14" s="114">
        <v>53319.064171320009</v>
      </c>
      <c r="F14" s="114">
        <v>20589.758382840002</v>
      </c>
      <c r="G14" s="194">
        <v>73908.822554160011</v>
      </c>
      <c r="H14" s="74"/>
      <c r="I14" s="73"/>
      <c r="J14" s="73"/>
      <c r="K14" s="74"/>
      <c r="L14" s="114">
        <v>44711.020054009998</v>
      </c>
      <c r="M14" s="114">
        <v>27276.948860660006</v>
      </c>
      <c r="N14" s="194">
        <v>71987.968914669997</v>
      </c>
      <c r="P14" s="70"/>
      <c r="Q14" s="326" t="s">
        <v>5</v>
      </c>
      <c r="R14" s="326"/>
    </row>
    <row r="15" spans="1:18" s="27" customFormat="1" ht="9.75" customHeight="1" x14ac:dyDescent="0.3">
      <c r="A15" s="69"/>
      <c r="B15" s="70"/>
      <c r="C15" s="70"/>
      <c r="D15" s="71" t="s">
        <v>80</v>
      </c>
      <c r="E15" s="113">
        <v>26182.947471680003</v>
      </c>
      <c r="F15" s="113">
        <v>3492.8902658900001</v>
      </c>
      <c r="G15" s="193">
        <v>29675.837737570004</v>
      </c>
      <c r="H15" s="68"/>
      <c r="I15" s="62"/>
      <c r="J15" s="62"/>
      <c r="K15" s="68"/>
      <c r="L15" s="113">
        <v>21886.119078680003</v>
      </c>
      <c r="M15" s="113">
        <v>9526.4764715000001</v>
      </c>
      <c r="N15" s="193">
        <v>31412.595550180005</v>
      </c>
      <c r="O15" s="62"/>
      <c r="P15" s="70"/>
      <c r="Q15" s="70"/>
      <c r="R15" s="71" t="s">
        <v>80</v>
      </c>
    </row>
    <row r="16" spans="1:18" s="27" customFormat="1" ht="9.75" customHeight="1" x14ac:dyDescent="0.3">
      <c r="A16" s="69"/>
      <c r="B16" s="70"/>
      <c r="C16" s="70"/>
      <c r="D16" s="71" t="s">
        <v>130</v>
      </c>
      <c r="E16" s="113">
        <v>20997.833466770007</v>
      </c>
      <c r="F16" s="113">
        <v>14043.021222769999</v>
      </c>
      <c r="G16" s="193">
        <v>35040.854689540007</v>
      </c>
      <c r="H16" s="67"/>
      <c r="I16" s="73"/>
      <c r="J16" s="73"/>
      <c r="K16" s="67"/>
      <c r="L16" s="113">
        <v>16303.520729229995</v>
      </c>
      <c r="M16" s="113">
        <v>13274.238984600004</v>
      </c>
      <c r="N16" s="193">
        <v>29577.759713829997</v>
      </c>
      <c r="O16" s="68"/>
      <c r="P16" s="70"/>
      <c r="Q16" s="70"/>
      <c r="R16" s="71" t="s">
        <v>130</v>
      </c>
    </row>
    <row r="17" spans="1:18" s="27" customFormat="1" ht="9.75" customHeight="1" x14ac:dyDescent="0.3">
      <c r="A17" s="77"/>
      <c r="B17" s="70"/>
      <c r="C17" s="70"/>
      <c r="D17" s="71" t="s">
        <v>129</v>
      </c>
      <c r="E17" s="113">
        <v>4337.1752542800004</v>
      </c>
      <c r="F17" s="113">
        <v>3433.4525070299997</v>
      </c>
      <c r="G17" s="193">
        <v>7770.6277613100001</v>
      </c>
      <c r="H17" s="68"/>
      <c r="I17" s="62"/>
      <c r="J17" s="62"/>
      <c r="K17" s="68"/>
      <c r="L17" s="113">
        <v>4475.0979960800005</v>
      </c>
      <c r="M17" s="113">
        <v>3439.5471982199997</v>
      </c>
      <c r="N17" s="193">
        <v>7914.6451943000002</v>
      </c>
      <c r="P17" s="70"/>
      <c r="Q17" s="70"/>
      <c r="R17" s="71" t="s">
        <v>129</v>
      </c>
    </row>
    <row r="18" spans="1:18" s="27" customFormat="1" ht="9.75" customHeight="1" x14ac:dyDescent="0.3">
      <c r="A18" s="77"/>
      <c r="B18" s="70"/>
      <c r="C18" s="70"/>
      <c r="D18" s="71" t="s">
        <v>33</v>
      </c>
      <c r="E18" s="113">
        <v>1476.4566283500001</v>
      </c>
      <c r="F18" s="113">
        <v>391.91368302000001</v>
      </c>
      <c r="G18" s="193">
        <v>1868.3703113700001</v>
      </c>
      <c r="H18" s="68"/>
      <c r="I18" s="62"/>
      <c r="J18" s="62"/>
      <c r="K18" s="68"/>
      <c r="L18" s="113">
        <v>1915.12623493</v>
      </c>
      <c r="M18" s="113">
        <v>668.90791082999954</v>
      </c>
      <c r="N18" s="193">
        <v>2584.0341457599998</v>
      </c>
      <c r="P18" s="70"/>
      <c r="Q18" s="70"/>
      <c r="R18" s="71" t="s">
        <v>33</v>
      </c>
    </row>
    <row r="19" spans="1:18" s="63" customFormat="1" ht="9.75" customHeight="1" x14ac:dyDescent="0.3">
      <c r="A19" s="69"/>
      <c r="B19" s="70"/>
      <c r="C19" s="70"/>
      <c r="D19" s="71" t="s">
        <v>141</v>
      </c>
      <c r="E19" s="113">
        <v>324.65135024</v>
      </c>
      <c r="F19" s="113">
        <v>-771.51929586999984</v>
      </c>
      <c r="G19" s="193">
        <v>-446.86794562999984</v>
      </c>
      <c r="H19" s="62"/>
      <c r="I19" s="73"/>
      <c r="J19" s="73"/>
      <c r="K19" s="62"/>
      <c r="L19" s="113">
        <v>131.15601509000001</v>
      </c>
      <c r="M19" s="113">
        <v>367.77829550999996</v>
      </c>
      <c r="N19" s="193">
        <v>498.9343106</v>
      </c>
      <c r="P19" s="70"/>
      <c r="Q19" s="70"/>
      <c r="R19" s="71" t="s">
        <v>4</v>
      </c>
    </row>
    <row r="20" spans="1:18" s="63" customFormat="1" ht="9.75" customHeight="1" x14ac:dyDescent="0.3">
      <c r="A20" s="237"/>
      <c r="B20" s="310" t="s">
        <v>143</v>
      </c>
      <c r="C20" s="310"/>
      <c r="D20" s="310"/>
      <c r="E20" s="246">
        <v>-3468.1908912400104</v>
      </c>
      <c r="F20" s="246">
        <v>4671.7399266999992</v>
      </c>
      <c r="G20" s="246">
        <v>1203.5490354599888</v>
      </c>
      <c r="H20" s="238"/>
      <c r="I20" s="73"/>
      <c r="J20" s="73"/>
      <c r="K20" s="238"/>
      <c r="L20" s="246">
        <v>-5851.6355999800071</v>
      </c>
      <c r="M20" s="246">
        <v>4693.3625967799999</v>
      </c>
      <c r="N20" s="246">
        <v>-1158.2730032000072</v>
      </c>
      <c r="O20" s="239"/>
      <c r="P20" s="324" t="s">
        <v>6</v>
      </c>
      <c r="Q20" s="324"/>
      <c r="R20" s="324"/>
    </row>
    <row r="21" spans="1:18" s="27" customFormat="1" ht="9.75" customHeight="1" x14ac:dyDescent="0.3">
      <c r="A21" s="69"/>
      <c r="B21" s="70"/>
      <c r="C21" s="70"/>
      <c r="D21" s="78" t="s">
        <v>7</v>
      </c>
      <c r="E21" s="113">
        <v>7551.5676445699992</v>
      </c>
      <c r="F21" s="113">
        <v>50.857800979999993</v>
      </c>
      <c r="G21" s="193">
        <v>7602.4254455499995</v>
      </c>
      <c r="H21" s="68"/>
      <c r="I21" s="73"/>
      <c r="J21" s="73"/>
      <c r="K21" s="68"/>
      <c r="L21" s="113">
        <v>7539.7163893299985</v>
      </c>
      <c r="M21" s="113">
        <v>49.512730499999996</v>
      </c>
      <c r="N21" s="193">
        <v>7589.2291198299981</v>
      </c>
      <c r="P21" s="70"/>
      <c r="Q21" s="70"/>
      <c r="R21" s="78" t="s">
        <v>7</v>
      </c>
    </row>
    <row r="22" spans="1:18" s="63" customFormat="1" ht="9.75" customHeight="1" x14ac:dyDescent="0.3">
      <c r="A22" s="69"/>
      <c r="B22" s="70"/>
      <c r="C22" s="70"/>
      <c r="D22" s="78" t="s">
        <v>34</v>
      </c>
      <c r="E22" s="113">
        <v>-10577.14499819001</v>
      </c>
      <c r="F22" s="113">
        <v>3904.5272929999996</v>
      </c>
      <c r="G22" s="193">
        <v>-6672.6177051900104</v>
      </c>
      <c r="H22" s="74"/>
      <c r="I22" s="73"/>
      <c r="J22" s="73"/>
      <c r="K22" s="74"/>
      <c r="L22" s="113">
        <v>-13837.359967180006</v>
      </c>
      <c r="M22" s="113">
        <v>3940.7230097199999</v>
      </c>
      <c r="N22" s="193">
        <v>-9896.6369574600067</v>
      </c>
      <c r="P22" s="70"/>
      <c r="Q22" s="70"/>
      <c r="R22" s="78" t="s">
        <v>34</v>
      </c>
    </row>
    <row r="23" spans="1:18" s="27" customFormat="1" ht="9.75" customHeight="1" x14ac:dyDescent="0.3">
      <c r="A23" s="75"/>
      <c r="B23" s="70"/>
      <c r="C23" s="70"/>
      <c r="D23" s="71" t="s">
        <v>141</v>
      </c>
      <c r="E23" s="113">
        <v>-442.61353761999953</v>
      </c>
      <c r="F23" s="115">
        <v>716.35483271999988</v>
      </c>
      <c r="G23" s="195">
        <v>273.74129510000034</v>
      </c>
      <c r="H23" s="73"/>
      <c r="I23" s="73"/>
      <c r="J23" s="73"/>
      <c r="K23" s="73"/>
      <c r="L23" s="113">
        <v>446.0079778700001</v>
      </c>
      <c r="M23" s="115">
        <v>703.12685655999985</v>
      </c>
      <c r="N23" s="195">
        <v>1149.13483443</v>
      </c>
      <c r="P23" s="70"/>
      <c r="Q23" s="70"/>
      <c r="R23" s="71" t="s">
        <v>4</v>
      </c>
    </row>
    <row r="24" spans="1:18" s="27" customFormat="1" ht="9.75" customHeight="1" x14ac:dyDescent="0.3">
      <c r="A24" s="237"/>
      <c r="B24" s="310" t="s">
        <v>144</v>
      </c>
      <c r="C24" s="310"/>
      <c r="D24" s="310"/>
      <c r="E24" s="246">
        <v>94397.822830070014</v>
      </c>
      <c r="F24" s="246">
        <v>49293.854996949995</v>
      </c>
      <c r="G24" s="246">
        <v>143691.67782702</v>
      </c>
      <c r="H24" s="238"/>
      <c r="I24" s="73"/>
      <c r="J24" s="73"/>
      <c r="K24" s="238"/>
      <c r="L24" s="246">
        <v>106693.31195063004</v>
      </c>
      <c r="M24" s="246">
        <v>49462.996906439992</v>
      </c>
      <c r="N24" s="246">
        <v>156156.30885707005</v>
      </c>
      <c r="O24" s="239"/>
      <c r="P24" s="324" t="s">
        <v>8</v>
      </c>
      <c r="Q24" s="324"/>
      <c r="R24" s="324"/>
    </row>
    <row r="25" spans="1:18" s="63" customFormat="1" ht="9.75" customHeight="1" x14ac:dyDescent="0.3">
      <c r="A25" s="69"/>
      <c r="B25" s="65"/>
      <c r="C25" s="326" t="s">
        <v>145</v>
      </c>
      <c r="D25" s="326"/>
      <c r="E25" s="114">
        <v>31053.22960762</v>
      </c>
      <c r="F25" s="114">
        <v>19148.653549919996</v>
      </c>
      <c r="G25" s="194">
        <v>50201.883157539996</v>
      </c>
      <c r="H25" s="74"/>
      <c r="I25" s="62"/>
      <c r="J25" s="62"/>
      <c r="K25" s="74"/>
      <c r="L25" s="114">
        <v>38822.627684740015</v>
      </c>
      <c r="M25" s="114">
        <v>21553.910847039988</v>
      </c>
      <c r="N25" s="194">
        <v>60376.538531780003</v>
      </c>
      <c r="P25" s="65"/>
      <c r="Q25" s="326" t="s">
        <v>81</v>
      </c>
      <c r="R25" s="326"/>
    </row>
    <row r="26" spans="1:18" s="27" customFormat="1" ht="9.75" customHeight="1" x14ac:dyDescent="0.3">
      <c r="A26" s="75"/>
      <c r="B26" s="70"/>
      <c r="C26" s="70"/>
      <c r="D26" s="70" t="s">
        <v>35</v>
      </c>
      <c r="E26" s="113">
        <v>10500.137892120001</v>
      </c>
      <c r="F26" s="115">
        <v>17414.513175369997</v>
      </c>
      <c r="G26" s="195">
        <v>27914.651067489998</v>
      </c>
      <c r="H26" s="73"/>
      <c r="I26" s="73"/>
      <c r="J26" s="73"/>
      <c r="K26" s="73"/>
      <c r="L26" s="113">
        <v>13752.406254510002</v>
      </c>
      <c r="M26" s="115">
        <v>19400.64262536999</v>
      </c>
      <c r="N26" s="195">
        <v>33153.048879879992</v>
      </c>
      <c r="P26" s="70"/>
      <c r="Q26" s="70"/>
      <c r="R26" s="70" t="s">
        <v>35</v>
      </c>
    </row>
    <row r="27" spans="1:18" s="27" customFormat="1" ht="9.75" customHeight="1" x14ac:dyDescent="0.3">
      <c r="A27" s="75"/>
      <c r="B27" s="70"/>
      <c r="C27" s="70"/>
      <c r="D27" s="70" t="s">
        <v>9</v>
      </c>
      <c r="E27" s="113">
        <v>20553.091715500002</v>
      </c>
      <c r="F27" s="113">
        <v>1734.1403745500006</v>
      </c>
      <c r="G27" s="193">
        <v>22287.232090050002</v>
      </c>
      <c r="H27" s="68"/>
      <c r="I27" s="73"/>
      <c r="J27" s="73"/>
      <c r="K27" s="68"/>
      <c r="L27" s="113">
        <v>25070.221430230009</v>
      </c>
      <c r="M27" s="113">
        <v>2153.2682216699995</v>
      </c>
      <c r="N27" s="193">
        <v>27223.48965190001</v>
      </c>
      <c r="P27" s="70"/>
      <c r="Q27" s="70"/>
      <c r="R27" s="70" t="s">
        <v>9</v>
      </c>
    </row>
    <row r="28" spans="1:18" s="63" customFormat="1" ht="9.75" customHeight="1" x14ac:dyDescent="0.3">
      <c r="A28" s="80"/>
      <c r="B28" s="65"/>
      <c r="C28" s="326" t="s">
        <v>146</v>
      </c>
      <c r="D28" s="326"/>
      <c r="E28" s="114">
        <v>63344.593222450007</v>
      </c>
      <c r="F28" s="114">
        <v>30145.201447029998</v>
      </c>
      <c r="G28" s="194">
        <v>93489.794669480005</v>
      </c>
      <c r="H28" s="74"/>
      <c r="I28" s="62"/>
      <c r="J28" s="62"/>
      <c r="K28" s="74"/>
      <c r="L28" s="114">
        <v>67870.684265890028</v>
      </c>
      <c r="M28" s="114">
        <v>27909.086059400001</v>
      </c>
      <c r="N28" s="194">
        <v>95779.770325290025</v>
      </c>
      <c r="P28" s="65"/>
      <c r="Q28" s="326" t="s">
        <v>10</v>
      </c>
      <c r="R28" s="326"/>
    </row>
    <row r="29" spans="1:18" s="27" customFormat="1" ht="9.75" customHeight="1" x14ac:dyDescent="0.3">
      <c r="A29" s="75"/>
      <c r="B29" s="70"/>
      <c r="C29" s="81"/>
      <c r="D29" s="82" t="s">
        <v>36</v>
      </c>
      <c r="E29" s="113">
        <v>32314.704463160007</v>
      </c>
      <c r="F29" s="115">
        <v>2873.375658689999</v>
      </c>
      <c r="G29" s="195">
        <v>35188.080121850006</v>
      </c>
      <c r="H29" s="68"/>
      <c r="I29" s="73"/>
      <c r="J29" s="73"/>
      <c r="K29" s="68"/>
      <c r="L29" s="113">
        <v>36176.606738910021</v>
      </c>
      <c r="M29" s="115">
        <v>1748.1405758400001</v>
      </c>
      <c r="N29" s="195">
        <v>37924.74731475002</v>
      </c>
      <c r="P29" s="70"/>
      <c r="Q29" s="81"/>
      <c r="R29" s="82" t="s">
        <v>36</v>
      </c>
    </row>
    <row r="30" spans="1:18" s="27" customFormat="1" ht="9.75" customHeight="1" x14ac:dyDescent="0.3">
      <c r="A30" s="75"/>
      <c r="B30" s="70"/>
      <c r="C30" s="70"/>
      <c r="D30" s="82" t="s">
        <v>11</v>
      </c>
      <c r="E30" s="113">
        <v>13881.762066850002</v>
      </c>
      <c r="F30" s="113">
        <v>6298.1048502099993</v>
      </c>
      <c r="G30" s="195">
        <v>20179.866917060001</v>
      </c>
      <c r="H30" s="68"/>
      <c r="I30" s="73"/>
      <c r="J30" s="73"/>
      <c r="K30" s="68"/>
      <c r="L30" s="113">
        <v>14598.580734609999</v>
      </c>
      <c r="M30" s="113">
        <v>5919.2896818399995</v>
      </c>
      <c r="N30" s="195">
        <v>20517.870416449998</v>
      </c>
      <c r="P30" s="70"/>
      <c r="Q30" s="70"/>
      <c r="R30" s="82" t="s">
        <v>11</v>
      </c>
    </row>
    <row r="31" spans="1:18" s="27" customFormat="1" ht="9.75" customHeight="1" x14ac:dyDescent="0.3">
      <c r="A31" s="75"/>
      <c r="B31" s="70"/>
      <c r="C31" s="70"/>
      <c r="D31" s="82" t="s">
        <v>12</v>
      </c>
      <c r="E31" s="113">
        <v>-1579.8057800799997</v>
      </c>
      <c r="F31" s="115">
        <v>14915.997975510001</v>
      </c>
      <c r="G31" s="195">
        <v>13336.192195430001</v>
      </c>
      <c r="H31" s="73"/>
      <c r="I31" s="73"/>
      <c r="J31" s="73"/>
      <c r="K31" s="73"/>
      <c r="L31" s="113">
        <v>-934.23652514999776</v>
      </c>
      <c r="M31" s="115">
        <v>16144.522536700002</v>
      </c>
      <c r="N31" s="195">
        <v>15210.286011550004</v>
      </c>
      <c r="P31" s="70"/>
      <c r="Q31" s="70"/>
      <c r="R31" s="82" t="s">
        <v>12</v>
      </c>
    </row>
    <row r="32" spans="1:18" s="27" customFormat="1" ht="9.75" customHeight="1" x14ac:dyDescent="0.3">
      <c r="A32" s="75"/>
      <c r="B32" s="70"/>
      <c r="C32" s="70"/>
      <c r="D32" s="82" t="s">
        <v>104</v>
      </c>
      <c r="E32" s="113">
        <v>6716.4212244099999</v>
      </c>
      <c r="F32" s="113">
        <v>4907.3884085400005</v>
      </c>
      <c r="G32" s="193">
        <v>11623.80963295</v>
      </c>
      <c r="H32" s="68"/>
      <c r="I32" s="73"/>
      <c r="J32" s="73"/>
      <c r="K32" s="68"/>
      <c r="L32" s="113">
        <v>9317.2033201600007</v>
      </c>
      <c r="M32" s="113">
        <v>2949.5882925399997</v>
      </c>
      <c r="N32" s="193">
        <v>12266.791612700001</v>
      </c>
      <c r="P32" s="70"/>
      <c r="Q32" s="70"/>
      <c r="R32" s="82" t="s">
        <v>104</v>
      </c>
    </row>
    <row r="33" spans="1:18" s="27" customFormat="1" ht="9.75" customHeight="1" x14ac:dyDescent="0.3">
      <c r="A33" s="75"/>
      <c r="B33" s="70"/>
      <c r="C33" s="70"/>
      <c r="D33" s="82" t="s">
        <v>82</v>
      </c>
      <c r="E33" s="113">
        <v>-109.95873717999999</v>
      </c>
      <c r="F33" s="113">
        <v>1015.2322028199999</v>
      </c>
      <c r="G33" s="193">
        <v>905.27346563999993</v>
      </c>
      <c r="H33" s="68"/>
      <c r="I33" s="73"/>
      <c r="J33" s="73"/>
      <c r="K33" s="68"/>
      <c r="L33" s="113">
        <v>-105.89231476</v>
      </c>
      <c r="M33" s="113">
        <v>1075.1434289799997</v>
      </c>
      <c r="N33" s="193">
        <v>969.25111421999975</v>
      </c>
      <c r="P33" s="70"/>
      <c r="Q33" s="70"/>
      <c r="R33" s="82" t="s">
        <v>82</v>
      </c>
    </row>
    <row r="34" spans="1:18" s="27" customFormat="1" ht="9.75" customHeight="1" x14ac:dyDescent="0.3">
      <c r="A34" s="75"/>
      <c r="B34" s="83"/>
      <c r="C34" s="84"/>
      <c r="D34" s="85" t="s">
        <v>141</v>
      </c>
      <c r="E34" s="113">
        <v>12121.469985289998</v>
      </c>
      <c r="F34" s="113">
        <v>135.10235126000003</v>
      </c>
      <c r="G34" s="193">
        <v>12256.572336549998</v>
      </c>
      <c r="H34" s="68"/>
      <c r="I34" s="73"/>
      <c r="J34" s="73"/>
      <c r="K34" s="68"/>
      <c r="L34" s="113">
        <v>8818.4223121199993</v>
      </c>
      <c r="M34" s="113">
        <v>72.401543499999988</v>
      </c>
      <c r="N34" s="193">
        <v>8890.8238556199994</v>
      </c>
      <c r="P34" s="83"/>
      <c r="Q34" s="84"/>
      <c r="R34" s="85" t="s">
        <v>4</v>
      </c>
    </row>
    <row r="35" spans="1:18" s="63" customFormat="1" ht="9.75" customHeight="1" x14ac:dyDescent="0.3">
      <c r="A35" s="237"/>
      <c r="B35" s="310" t="s">
        <v>13</v>
      </c>
      <c r="C35" s="310"/>
      <c r="D35" s="310"/>
      <c r="E35" s="246">
        <v>231996.45011230005</v>
      </c>
      <c r="F35" s="246">
        <v>82960.728221249985</v>
      </c>
      <c r="G35" s="246">
        <v>314957.17833355005</v>
      </c>
      <c r="H35" s="238"/>
      <c r="I35" s="62"/>
      <c r="J35" s="62"/>
      <c r="K35" s="238"/>
      <c r="L35" s="246">
        <v>275288.50869254</v>
      </c>
      <c r="M35" s="246">
        <v>89769.169160550009</v>
      </c>
      <c r="N35" s="246">
        <v>365057.67785308999</v>
      </c>
      <c r="O35" s="239"/>
      <c r="P35" s="324" t="s">
        <v>13</v>
      </c>
      <c r="Q35" s="324"/>
      <c r="R35" s="324"/>
    </row>
    <row r="36" spans="1:18" s="63" customFormat="1" ht="9.75" customHeight="1" x14ac:dyDescent="0.3">
      <c r="A36" s="69"/>
      <c r="B36" s="65"/>
      <c r="C36" s="326" t="s">
        <v>147</v>
      </c>
      <c r="D36" s="326"/>
      <c r="E36" s="111">
        <v>6751.63980679</v>
      </c>
      <c r="F36" s="111">
        <v>8226.8966156400002</v>
      </c>
      <c r="G36" s="192">
        <v>14978.536422429999</v>
      </c>
      <c r="H36" s="74"/>
      <c r="I36" s="62"/>
      <c r="J36" s="62"/>
      <c r="K36" s="74"/>
      <c r="L36" s="111">
        <v>7408.6450518299989</v>
      </c>
      <c r="M36" s="111">
        <v>7934.4355917100002</v>
      </c>
      <c r="N36" s="192">
        <v>15343.080643539999</v>
      </c>
      <c r="P36" s="65"/>
      <c r="Q36" s="326" t="s">
        <v>14</v>
      </c>
      <c r="R36" s="326"/>
    </row>
    <row r="37" spans="1:18" s="27" customFormat="1" ht="9.75" customHeight="1" x14ac:dyDescent="0.3">
      <c r="B37" s="70"/>
      <c r="C37" s="70"/>
      <c r="D37" s="78" t="s">
        <v>134</v>
      </c>
      <c r="E37" s="115">
        <v>4274.1286650599986</v>
      </c>
      <c r="F37" s="115">
        <v>133.68031202</v>
      </c>
      <c r="G37" s="195">
        <v>4407.8089770799988</v>
      </c>
      <c r="H37" s="68"/>
      <c r="I37" s="73"/>
      <c r="J37" s="73"/>
      <c r="K37" s="68"/>
      <c r="L37" s="115">
        <v>4312.7724433199992</v>
      </c>
      <c r="M37" s="115">
        <v>147.93750145999999</v>
      </c>
      <c r="N37" s="195">
        <v>4460.7099447799992</v>
      </c>
      <c r="P37" s="70"/>
      <c r="Q37" s="70"/>
      <c r="R37" s="78" t="s">
        <v>134</v>
      </c>
    </row>
    <row r="38" spans="1:18" s="27" customFormat="1" ht="9.75" customHeight="1" x14ac:dyDescent="0.3">
      <c r="A38" s="75"/>
      <c r="B38" s="86"/>
      <c r="C38" s="86"/>
      <c r="D38" s="79" t="s">
        <v>15</v>
      </c>
      <c r="E38" s="115">
        <v>613.27307657000028</v>
      </c>
      <c r="F38" s="113">
        <v>19.866227260000002</v>
      </c>
      <c r="G38" s="193">
        <v>633.13930383000024</v>
      </c>
      <c r="H38" s="68"/>
      <c r="I38" s="73"/>
      <c r="J38" s="73"/>
      <c r="K38" s="68"/>
      <c r="L38" s="115">
        <v>961.90121947</v>
      </c>
      <c r="M38" s="113">
        <v>23.12353139</v>
      </c>
      <c r="N38" s="193">
        <v>985.02475086000004</v>
      </c>
      <c r="P38" s="86"/>
      <c r="Q38" s="86"/>
      <c r="R38" s="79" t="s">
        <v>15</v>
      </c>
    </row>
    <row r="39" spans="1:18" s="27" customFormat="1" ht="9.75" customHeight="1" x14ac:dyDescent="0.3">
      <c r="A39" s="75"/>
      <c r="B39" s="86"/>
      <c r="C39" s="86"/>
      <c r="D39" s="78" t="s">
        <v>16</v>
      </c>
      <c r="E39" s="115">
        <v>274.09070453999982</v>
      </c>
      <c r="F39" s="113">
        <v>518.66600875000006</v>
      </c>
      <c r="G39" s="193">
        <v>792.75671328999988</v>
      </c>
      <c r="H39" s="68"/>
      <c r="I39" s="73"/>
      <c r="J39" s="73"/>
      <c r="K39" s="68"/>
      <c r="L39" s="115">
        <v>299.90192040999995</v>
      </c>
      <c r="M39" s="113">
        <v>368.70947421999995</v>
      </c>
      <c r="N39" s="193">
        <v>668.61139462999995</v>
      </c>
      <c r="P39" s="86"/>
      <c r="Q39" s="86"/>
      <c r="R39" s="78" t="s">
        <v>16</v>
      </c>
    </row>
    <row r="40" spans="1:18" s="27" customFormat="1" ht="9.75" customHeight="1" x14ac:dyDescent="0.3">
      <c r="A40" s="75"/>
      <c r="B40" s="70"/>
      <c r="C40" s="70"/>
      <c r="D40" s="82" t="s">
        <v>141</v>
      </c>
      <c r="E40" s="115">
        <v>1590.1473606200002</v>
      </c>
      <c r="F40" s="113">
        <v>7554.6840676100001</v>
      </c>
      <c r="G40" s="193">
        <v>9144.8314282299998</v>
      </c>
      <c r="H40" s="68"/>
      <c r="I40" s="73"/>
      <c r="J40" s="73"/>
      <c r="K40" s="68"/>
      <c r="L40" s="115">
        <v>1834.0694686299998</v>
      </c>
      <c r="M40" s="113">
        <v>7394.6650846400007</v>
      </c>
      <c r="N40" s="193">
        <v>9228.7345532700001</v>
      </c>
      <c r="P40" s="70"/>
      <c r="Q40" s="70"/>
      <c r="R40" s="82" t="s">
        <v>4</v>
      </c>
    </row>
    <row r="41" spans="1:18" s="63" customFormat="1" ht="9.75" customHeight="1" x14ac:dyDescent="0.3">
      <c r="A41" s="69"/>
      <c r="B41" s="65"/>
      <c r="C41" s="327" t="s">
        <v>148</v>
      </c>
      <c r="D41" s="327"/>
      <c r="E41" s="111">
        <v>1543.7295812900011</v>
      </c>
      <c r="F41" s="114">
        <v>32703.104165230001</v>
      </c>
      <c r="G41" s="194">
        <v>34246.833746520002</v>
      </c>
      <c r="H41" s="74"/>
      <c r="I41" s="62"/>
      <c r="J41" s="62"/>
      <c r="K41" s="74"/>
      <c r="L41" s="111">
        <v>4986.6180735099997</v>
      </c>
      <c r="M41" s="114">
        <v>33916.516017269998</v>
      </c>
      <c r="N41" s="194">
        <v>38903.134090779997</v>
      </c>
      <c r="P41" s="65"/>
      <c r="Q41" s="327" t="s">
        <v>73</v>
      </c>
      <c r="R41" s="327"/>
    </row>
    <row r="42" spans="1:18" s="27" customFormat="1" ht="9.75" customHeight="1" x14ac:dyDescent="0.3">
      <c r="B42" s="70"/>
      <c r="C42" s="70"/>
      <c r="D42" s="89" t="s">
        <v>83</v>
      </c>
      <c r="E42" s="115">
        <v>-6386.1559763200003</v>
      </c>
      <c r="F42" s="113">
        <v>29977.115433290001</v>
      </c>
      <c r="G42" s="195">
        <v>23590.959456969998</v>
      </c>
      <c r="H42" s="68"/>
      <c r="I42" s="73"/>
      <c r="J42" s="73"/>
      <c r="K42" s="68"/>
      <c r="L42" s="115">
        <v>-5029.4804205</v>
      </c>
      <c r="M42" s="113">
        <v>31342.76748006</v>
      </c>
      <c r="N42" s="195">
        <v>26313.28705956</v>
      </c>
      <c r="P42" s="70"/>
      <c r="Q42" s="70"/>
      <c r="R42" s="89" t="s">
        <v>83</v>
      </c>
    </row>
    <row r="43" spans="1:18" s="27" customFormat="1" ht="9.75" customHeight="1" x14ac:dyDescent="0.3">
      <c r="A43" s="75"/>
      <c r="B43" s="70"/>
      <c r="C43" s="70"/>
      <c r="D43" s="82" t="s">
        <v>85</v>
      </c>
      <c r="E43" s="115">
        <v>3443.3849346899997</v>
      </c>
      <c r="F43" s="113">
        <v>73.000450149999992</v>
      </c>
      <c r="G43" s="193">
        <v>3516.3853848399995</v>
      </c>
      <c r="H43" s="68"/>
      <c r="I43" s="73"/>
      <c r="J43" s="73"/>
      <c r="K43" s="68"/>
      <c r="L43" s="115">
        <v>4004.6743563499999</v>
      </c>
      <c r="M43" s="113">
        <v>77.3903964</v>
      </c>
      <c r="N43" s="193">
        <v>4082.06475275</v>
      </c>
      <c r="P43" s="70"/>
      <c r="Q43" s="70"/>
      <c r="R43" s="82" t="s">
        <v>85</v>
      </c>
    </row>
    <row r="44" spans="1:18" s="27" customFormat="1" ht="9.75" customHeight="1" x14ac:dyDescent="0.3">
      <c r="A44" s="75"/>
      <c r="B44" s="90"/>
      <c r="C44" s="90"/>
      <c r="D44" s="82" t="s">
        <v>17</v>
      </c>
      <c r="E44" s="115">
        <v>804.41950988000019</v>
      </c>
      <c r="F44" s="113">
        <v>1560.7128676000007</v>
      </c>
      <c r="G44" s="193">
        <v>2365.1323774800007</v>
      </c>
      <c r="H44" s="68"/>
      <c r="I44" s="73"/>
      <c r="J44" s="73"/>
      <c r="K44" s="68"/>
      <c r="L44" s="115">
        <v>982.43584837999992</v>
      </c>
      <c r="M44" s="113">
        <v>1677.59511195</v>
      </c>
      <c r="N44" s="193">
        <v>2660.0309603300002</v>
      </c>
      <c r="P44" s="90"/>
      <c r="Q44" s="90"/>
      <c r="R44" s="82" t="s">
        <v>17</v>
      </c>
    </row>
    <row r="45" spans="1:18" s="27" customFormat="1" ht="9.75" customHeight="1" x14ac:dyDescent="0.3">
      <c r="A45" s="75"/>
      <c r="B45" s="70"/>
      <c r="C45" s="70"/>
      <c r="D45" s="82" t="s">
        <v>84</v>
      </c>
      <c r="E45" s="115">
        <v>924.70272710999996</v>
      </c>
      <c r="F45" s="115">
        <v>623.16841178000016</v>
      </c>
      <c r="G45" s="195">
        <v>1547.8711388900001</v>
      </c>
      <c r="H45" s="73"/>
      <c r="I45" s="73"/>
      <c r="J45" s="73"/>
      <c r="K45" s="73"/>
      <c r="L45" s="115">
        <v>2048.9833099099997</v>
      </c>
      <c r="M45" s="115">
        <v>433.15946359999992</v>
      </c>
      <c r="N45" s="195">
        <v>2482.1427735099996</v>
      </c>
      <c r="P45" s="70"/>
      <c r="Q45" s="70"/>
      <c r="R45" s="82" t="s">
        <v>84</v>
      </c>
    </row>
    <row r="46" spans="1:18" s="27" customFormat="1" ht="9.75" customHeight="1" x14ac:dyDescent="0.3">
      <c r="B46" s="70"/>
      <c r="C46" s="70"/>
      <c r="D46" s="82" t="s">
        <v>141</v>
      </c>
      <c r="E46" s="115">
        <v>2757.3783859300001</v>
      </c>
      <c r="F46" s="113">
        <v>469.10700241000006</v>
      </c>
      <c r="G46" s="193">
        <v>3226.4853883400001</v>
      </c>
      <c r="H46" s="73"/>
      <c r="I46" s="73"/>
      <c r="J46" s="73"/>
      <c r="K46" s="73"/>
      <c r="L46" s="115">
        <v>2980.00497937</v>
      </c>
      <c r="M46" s="113">
        <v>385.60356525999998</v>
      </c>
      <c r="N46" s="193">
        <v>3365.6085446299999</v>
      </c>
      <c r="P46" s="70"/>
      <c r="Q46" s="70"/>
      <c r="R46" s="82" t="s">
        <v>4</v>
      </c>
    </row>
    <row r="47" spans="1:18" s="63" customFormat="1" ht="9.75" customHeight="1" x14ac:dyDescent="0.3">
      <c r="A47" s="91"/>
      <c r="B47" s="65"/>
      <c r="C47" s="326" t="s">
        <v>149</v>
      </c>
      <c r="D47" s="326"/>
      <c r="E47" s="111">
        <v>27002.019948910001</v>
      </c>
      <c r="F47" s="114">
        <v>6098.7646227000014</v>
      </c>
      <c r="G47" s="194">
        <v>33100.784571610006</v>
      </c>
      <c r="H47" s="87"/>
      <c r="I47" s="62"/>
      <c r="J47" s="62"/>
      <c r="K47" s="87"/>
      <c r="L47" s="111">
        <v>28509.437380949996</v>
      </c>
      <c r="M47" s="114">
        <v>5757.1715673999979</v>
      </c>
      <c r="N47" s="194">
        <v>34266.608948349996</v>
      </c>
      <c r="O47" s="87"/>
      <c r="P47" s="65"/>
      <c r="Q47" s="326" t="s">
        <v>86</v>
      </c>
      <c r="R47" s="326"/>
    </row>
    <row r="48" spans="1:18" s="27" customFormat="1" ht="9.75" customHeight="1" x14ac:dyDescent="0.3">
      <c r="B48" s="90"/>
      <c r="C48" s="90"/>
      <c r="D48" s="82" t="s">
        <v>38</v>
      </c>
      <c r="E48" s="115">
        <v>13282.860502590001</v>
      </c>
      <c r="F48" s="113">
        <v>1011.3991779100004</v>
      </c>
      <c r="G48" s="193">
        <v>14294.259680500001</v>
      </c>
      <c r="H48" s="131"/>
      <c r="I48" s="131"/>
      <c r="J48" s="131"/>
      <c r="K48" s="131"/>
      <c r="L48" s="115">
        <v>14918.368759059998</v>
      </c>
      <c r="M48" s="113">
        <v>509.78833522999997</v>
      </c>
      <c r="N48" s="193">
        <v>15428.157094289998</v>
      </c>
      <c r="P48" s="90"/>
      <c r="Q48" s="90"/>
      <c r="R48" s="82" t="s">
        <v>38</v>
      </c>
    </row>
    <row r="49" spans="1:18" s="27" customFormat="1" ht="9.75" customHeight="1" x14ac:dyDescent="0.3">
      <c r="B49" s="90"/>
      <c r="C49" s="90"/>
      <c r="D49" s="82" t="s">
        <v>37</v>
      </c>
      <c r="E49" s="115">
        <v>9641.5036000699965</v>
      </c>
      <c r="F49" s="113">
        <v>3870.8814367900013</v>
      </c>
      <c r="G49" s="193">
        <v>13512.385036859998</v>
      </c>
      <c r="H49" s="73"/>
      <c r="I49" s="73"/>
      <c r="J49" s="73"/>
      <c r="K49" s="73"/>
      <c r="L49" s="115">
        <v>10048.523493509996</v>
      </c>
      <c r="M49" s="113">
        <v>4034.1033583799981</v>
      </c>
      <c r="N49" s="193">
        <v>14082.626851889994</v>
      </c>
      <c r="P49" s="90"/>
      <c r="Q49" s="90"/>
      <c r="R49" s="82" t="s">
        <v>37</v>
      </c>
    </row>
    <row r="50" spans="1:18" s="27" customFormat="1" ht="9.75" customHeight="1" x14ac:dyDescent="0.3">
      <c r="B50" s="70"/>
      <c r="C50" s="81"/>
      <c r="D50" s="89" t="s">
        <v>18</v>
      </c>
      <c r="E50" s="115">
        <v>4223.3531870500001</v>
      </c>
      <c r="F50" s="113">
        <v>351.82365590999996</v>
      </c>
      <c r="G50" s="193">
        <v>4575.1768429599997</v>
      </c>
      <c r="H50" s="131"/>
      <c r="I50" s="131"/>
      <c r="J50" s="131"/>
      <c r="K50" s="131"/>
      <c r="L50" s="115">
        <v>4548.7101050799993</v>
      </c>
      <c r="M50" s="113">
        <v>238.04546715000004</v>
      </c>
      <c r="N50" s="193">
        <v>4786.7555722299994</v>
      </c>
      <c r="O50" s="88"/>
      <c r="P50" s="70"/>
      <c r="Q50" s="81"/>
      <c r="R50" s="89" t="s">
        <v>18</v>
      </c>
    </row>
    <row r="51" spans="1:18" s="27" customFormat="1" ht="9.75" customHeight="1" x14ac:dyDescent="0.3">
      <c r="B51" s="70"/>
      <c r="C51" s="70"/>
      <c r="D51" s="82" t="s">
        <v>19</v>
      </c>
      <c r="E51" s="115">
        <v>123.53768304999998</v>
      </c>
      <c r="F51" s="113">
        <v>673.10983632999989</v>
      </c>
      <c r="G51" s="195">
        <v>796.64751937999984</v>
      </c>
      <c r="H51" s="73"/>
      <c r="I51" s="73"/>
      <c r="J51" s="73"/>
      <c r="K51" s="73"/>
      <c r="L51" s="115">
        <v>151.70120369999998</v>
      </c>
      <c r="M51" s="113">
        <v>698.3965207199999</v>
      </c>
      <c r="N51" s="195">
        <v>850.09772441999985</v>
      </c>
      <c r="O51" s="124"/>
      <c r="P51" s="70"/>
      <c r="Q51" s="70"/>
      <c r="R51" s="82" t="s">
        <v>19</v>
      </c>
    </row>
    <row r="52" spans="1:18" s="27" customFormat="1" ht="9.75" customHeight="1" x14ac:dyDescent="0.3">
      <c r="B52" s="70"/>
      <c r="C52" s="70"/>
      <c r="D52" s="116" t="s">
        <v>172</v>
      </c>
      <c r="E52" s="115">
        <v>-266.33145069000039</v>
      </c>
      <c r="F52" s="115">
        <v>182.65994513000004</v>
      </c>
      <c r="G52" s="193">
        <v>-83.671505560000355</v>
      </c>
      <c r="H52" s="73"/>
      <c r="I52" s="73"/>
      <c r="J52" s="73"/>
      <c r="K52" s="73"/>
      <c r="L52" s="115">
        <v>-1200.6987139099999</v>
      </c>
      <c r="M52" s="115">
        <v>100.42319395999999</v>
      </c>
      <c r="N52" s="193">
        <v>-1100.27551995</v>
      </c>
      <c r="O52" s="124"/>
      <c r="P52" s="70"/>
      <c r="Q52" s="70"/>
      <c r="R52" s="116" t="s">
        <v>172</v>
      </c>
    </row>
    <row r="53" spans="1:18" s="27" customFormat="1" ht="9.75" customHeight="1" x14ac:dyDescent="0.3">
      <c r="B53" s="70"/>
      <c r="C53" s="70"/>
      <c r="D53" s="82" t="s">
        <v>141</v>
      </c>
      <c r="E53" s="115">
        <v>-2.9035731599999934</v>
      </c>
      <c r="F53" s="115">
        <v>8.8905706300000009</v>
      </c>
      <c r="G53" s="195">
        <v>5.9869974700000075</v>
      </c>
      <c r="H53" s="73"/>
      <c r="I53" s="73"/>
      <c r="J53" s="73"/>
      <c r="K53" s="73"/>
      <c r="L53" s="115">
        <v>42.832533510000005</v>
      </c>
      <c r="M53" s="115">
        <v>176.41469195999997</v>
      </c>
      <c r="N53" s="195">
        <v>219.24722546999999</v>
      </c>
      <c r="O53" s="124"/>
      <c r="P53" s="70"/>
      <c r="Q53" s="70"/>
      <c r="R53" s="82" t="s">
        <v>4</v>
      </c>
    </row>
    <row r="54" spans="1:18" s="63" customFormat="1" ht="9.75" customHeight="1" x14ac:dyDescent="0.3">
      <c r="B54" s="65"/>
      <c r="C54" s="326" t="s">
        <v>150</v>
      </c>
      <c r="D54" s="326"/>
      <c r="E54" s="111">
        <v>196699.06077531003</v>
      </c>
      <c r="F54" s="114">
        <v>35931.962817679989</v>
      </c>
      <c r="G54" s="194">
        <v>232631.02359299001</v>
      </c>
      <c r="H54" s="62"/>
      <c r="I54" s="62"/>
      <c r="J54" s="62"/>
      <c r="K54" s="62"/>
      <c r="L54" s="111">
        <v>234383.80818625001</v>
      </c>
      <c r="M54" s="114">
        <v>42161.045984170007</v>
      </c>
      <c r="N54" s="194">
        <v>276544.85417042003</v>
      </c>
      <c r="O54" s="92"/>
      <c r="P54" s="65"/>
      <c r="Q54" s="326" t="s">
        <v>74</v>
      </c>
      <c r="R54" s="326"/>
    </row>
    <row r="55" spans="1:18" s="27" customFormat="1" ht="9.75" customHeight="1" x14ac:dyDescent="0.3">
      <c r="B55" s="90"/>
      <c r="C55" s="90"/>
      <c r="D55" s="82" t="s">
        <v>20</v>
      </c>
      <c r="E55" s="115">
        <v>109278.26810336008</v>
      </c>
      <c r="F55" s="115">
        <v>17529.997038370006</v>
      </c>
      <c r="G55" s="193">
        <v>126808.26514173008</v>
      </c>
      <c r="H55" s="73"/>
      <c r="I55" s="73"/>
      <c r="J55" s="73"/>
      <c r="K55" s="73"/>
      <c r="L55" s="115">
        <v>138783.63156375004</v>
      </c>
      <c r="M55" s="115">
        <v>17471.541899930005</v>
      </c>
      <c r="N55" s="193">
        <v>156255.17346368005</v>
      </c>
      <c r="P55" s="90"/>
      <c r="Q55" s="90"/>
      <c r="R55" s="82" t="s">
        <v>20</v>
      </c>
    </row>
    <row r="56" spans="1:18" s="27" customFormat="1" ht="9.75" customHeight="1" x14ac:dyDescent="0.3">
      <c r="B56" s="70"/>
      <c r="C56" s="70"/>
      <c r="D56" s="81" t="s">
        <v>75</v>
      </c>
      <c r="E56" s="115">
        <v>51145.280573499971</v>
      </c>
      <c r="F56" s="113">
        <v>10975.015068369996</v>
      </c>
      <c r="G56" s="195">
        <v>62120.295641869969</v>
      </c>
      <c r="H56" s="73"/>
      <c r="I56" s="73"/>
      <c r="J56" s="73"/>
      <c r="K56" s="73"/>
      <c r="L56" s="115">
        <v>56293.092327869977</v>
      </c>
      <c r="M56" s="113">
        <v>14279.329264000005</v>
      </c>
      <c r="N56" s="195">
        <v>70572.421591869977</v>
      </c>
      <c r="P56" s="70"/>
      <c r="Q56" s="70"/>
      <c r="R56" s="81" t="s">
        <v>75</v>
      </c>
    </row>
    <row r="57" spans="1:18" s="27" customFormat="1" ht="9.75" customHeight="1" x14ac:dyDescent="0.3">
      <c r="A57" s="75"/>
      <c r="B57" s="70"/>
      <c r="C57" s="81"/>
      <c r="D57" s="89" t="s">
        <v>87</v>
      </c>
      <c r="E57" s="115">
        <v>13084.6429018</v>
      </c>
      <c r="F57" s="113">
        <v>1671.9344337799996</v>
      </c>
      <c r="G57" s="195">
        <v>14756.577335579999</v>
      </c>
      <c r="H57" s="73"/>
      <c r="I57" s="73"/>
      <c r="J57" s="73"/>
      <c r="K57" s="73"/>
      <c r="L57" s="115">
        <v>16142.290825170005</v>
      </c>
      <c r="M57" s="113">
        <v>1777.4011995799997</v>
      </c>
      <c r="N57" s="195">
        <v>17919.692024750006</v>
      </c>
      <c r="P57" s="70"/>
      <c r="Q57" s="81"/>
      <c r="R57" s="89" t="s">
        <v>87</v>
      </c>
    </row>
    <row r="58" spans="1:18" s="27" customFormat="1" ht="9.75" customHeight="1" x14ac:dyDescent="0.3">
      <c r="B58" s="70"/>
      <c r="C58" s="81"/>
      <c r="D58" s="82" t="s">
        <v>22</v>
      </c>
      <c r="E58" s="115">
        <v>10407.632929719999</v>
      </c>
      <c r="F58" s="113">
        <v>3789.1828996799991</v>
      </c>
      <c r="G58" s="195">
        <v>14196.815829399999</v>
      </c>
      <c r="H58" s="73"/>
      <c r="I58" s="73"/>
      <c r="J58" s="73"/>
      <c r="K58" s="73"/>
      <c r="L58" s="115">
        <v>10168.722041940002</v>
      </c>
      <c r="M58" s="113">
        <v>5326.2760959999996</v>
      </c>
      <c r="N58" s="195">
        <v>15494.998137940001</v>
      </c>
      <c r="P58" s="70"/>
      <c r="Q58" s="81"/>
      <c r="R58" s="82" t="s">
        <v>22</v>
      </c>
    </row>
    <row r="59" spans="1:18" s="27" customFormat="1" ht="9.75" customHeight="1" x14ac:dyDescent="0.3">
      <c r="B59" s="70"/>
      <c r="C59" s="70"/>
      <c r="D59" s="82" t="s">
        <v>21</v>
      </c>
      <c r="E59" s="115">
        <v>7994.5896540899994</v>
      </c>
      <c r="F59" s="113">
        <v>84.548040630000003</v>
      </c>
      <c r="G59" s="193">
        <v>8079.1376947199997</v>
      </c>
      <c r="H59" s="73"/>
      <c r="I59" s="73"/>
      <c r="J59" s="73"/>
      <c r="K59" s="73"/>
      <c r="L59" s="115">
        <v>9084.5244740000035</v>
      </c>
      <c r="M59" s="113">
        <v>334.71949870000003</v>
      </c>
      <c r="N59" s="193">
        <v>9419.2439727000037</v>
      </c>
      <c r="P59" s="70"/>
      <c r="Q59" s="70"/>
      <c r="R59" s="82" t="s">
        <v>21</v>
      </c>
    </row>
    <row r="60" spans="1:18" s="27" customFormat="1" ht="9.75" customHeight="1" x14ac:dyDescent="0.3">
      <c r="B60" s="70"/>
      <c r="C60" s="70"/>
      <c r="D60" s="82" t="s">
        <v>23</v>
      </c>
      <c r="E60" s="115">
        <v>4221.4072577400002</v>
      </c>
      <c r="F60" s="113">
        <v>1859.9286671399993</v>
      </c>
      <c r="G60" s="193">
        <v>6081.3359248799998</v>
      </c>
      <c r="H60" s="73"/>
      <c r="I60" s="73"/>
      <c r="J60" s="73"/>
      <c r="K60" s="73"/>
      <c r="L60" s="115">
        <v>2256.3540174000004</v>
      </c>
      <c r="M60" s="113">
        <v>2832.1883914999999</v>
      </c>
      <c r="N60" s="193">
        <v>5088.5424089000007</v>
      </c>
      <c r="P60" s="70"/>
      <c r="Q60" s="70"/>
      <c r="R60" s="82" t="s">
        <v>23</v>
      </c>
    </row>
    <row r="61" spans="1:18" s="27" customFormat="1" ht="9.75" customHeight="1" x14ac:dyDescent="0.3">
      <c r="B61" s="70"/>
      <c r="C61" s="70"/>
      <c r="D61" s="89" t="s">
        <v>24</v>
      </c>
      <c r="E61" s="115">
        <v>400.70322164999993</v>
      </c>
      <c r="F61" s="113">
        <v>63.776402599999997</v>
      </c>
      <c r="G61" s="193">
        <v>464.47962424999992</v>
      </c>
      <c r="H61" s="73"/>
      <c r="I61" s="73"/>
      <c r="J61" s="73"/>
      <c r="K61" s="73"/>
      <c r="L61" s="115">
        <v>533.10057344999996</v>
      </c>
      <c r="M61" s="113">
        <v>144.24138902999999</v>
      </c>
      <c r="N61" s="193">
        <v>677.34196247999989</v>
      </c>
      <c r="P61" s="70"/>
      <c r="Q61" s="70"/>
      <c r="R61" s="89" t="s">
        <v>24</v>
      </c>
    </row>
    <row r="62" spans="1:18" s="27" customFormat="1" ht="9.75" customHeight="1" x14ac:dyDescent="0.3">
      <c r="B62" s="70"/>
      <c r="C62" s="70"/>
      <c r="D62" s="82" t="s">
        <v>25</v>
      </c>
      <c r="E62" s="115">
        <v>-493.34191572000009</v>
      </c>
      <c r="F62" s="115">
        <v>-43.383366559999978</v>
      </c>
      <c r="G62" s="193">
        <v>-536.7252822800001</v>
      </c>
      <c r="H62" s="73"/>
      <c r="I62" s="73"/>
      <c r="J62" s="73"/>
      <c r="K62" s="73"/>
      <c r="L62" s="115">
        <v>418.66966536000001</v>
      </c>
      <c r="M62" s="115">
        <v>-27.918037079999994</v>
      </c>
      <c r="N62" s="193">
        <v>390.75162828000003</v>
      </c>
      <c r="P62" s="70"/>
      <c r="Q62" s="70"/>
      <c r="R62" s="82" t="s">
        <v>25</v>
      </c>
    </row>
    <row r="63" spans="1:18" s="27" customFormat="1" ht="9.75" customHeight="1" x14ac:dyDescent="0.3">
      <c r="A63" s="75"/>
      <c r="B63" s="70"/>
      <c r="C63" s="70"/>
      <c r="D63" s="82" t="s">
        <v>141</v>
      </c>
      <c r="E63" s="68">
        <v>659.87804916999994</v>
      </c>
      <c r="F63" s="68">
        <v>0.96363366999999989</v>
      </c>
      <c r="G63" s="195">
        <v>660.84168283999998</v>
      </c>
      <c r="H63" s="73"/>
      <c r="I63" s="73"/>
      <c r="J63" s="73"/>
      <c r="K63" s="73"/>
      <c r="L63" s="68">
        <v>703.4226973100001</v>
      </c>
      <c r="M63" s="68">
        <v>23.26628251</v>
      </c>
      <c r="N63" s="195">
        <v>726.6889798200001</v>
      </c>
      <c r="P63" s="70"/>
      <c r="Q63" s="70"/>
      <c r="R63" s="82" t="s">
        <v>4</v>
      </c>
    </row>
    <row r="64" spans="1:18" s="162" customFormat="1" ht="9.75" customHeight="1" x14ac:dyDescent="0.3">
      <c r="A64" s="156"/>
      <c r="B64" s="163"/>
      <c r="C64" s="331" t="s">
        <v>26</v>
      </c>
      <c r="D64" s="331"/>
      <c r="E64" s="154">
        <v>196699.06077531003</v>
      </c>
      <c r="F64" s="154">
        <v>35931.962817679989</v>
      </c>
      <c r="G64" s="184">
        <v>232631.02359299001</v>
      </c>
      <c r="H64" s="155"/>
      <c r="I64" s="151"/>
      <c r="J64" s="151"/>
      <c r="K64" s="155"/>
      <c r="L64" s="154">
        <v>234383.80818625001</v>
      </c>
      <c r="M64" s="154">
        <v>42161.045984170007</v>
      </c>
      <c r="N64" s="184">
        <v>276544.85417042003</v>
      </c>
      <c r="O64" s="156"/>
      <c r="P64" s="163"/>
      <c r="Q64" s="331" t="s">
        <v>26</v>
      </c>
      <c r="R64" s="331"/>
    </row>
    <row r="65" spans="1:18" s="63" customFormat="1" ht="9.75" customHeight="1" x14ac:dyDescent="0.3">
      <c r="A65" s="237"/>
      <c r="B65" s="310" t="s">
        <v>27</v>
      </c>
      <c r="C65" s="310"/>
      <c r="D65" s="310"/>
      <c r="E65" s="246">
        <v>1030.2853984899994</v>
      </c>
      <c r="F65" s="246">
        <v>16980.93487121</v>
      </c>
      <c r="G65" s="246">
        <v>18011.220269699999</v>
      </c>
      <c r="H65" s="238"/>
      <c r="I65" s="62"/>
      <c r="J65" s="62"/>
      <c r="K65" s="238"/>
      <c r="L65" s="246">
        <v>420.98434503000681</v>
      </c>
      <c r="M65" s="246">
        <v>15978.349037890006</v>
      </c>
      <c r="N65" s="246">
        <v>16399.333382920013</v>
      </c>
      <c r="O65" s="239"/>
      <c r="P65" s="324" t="s">
        <v>27</v>
      </c>
      <c r="Q65" s="324"/>
      <c r="R65" s="324"/>
    </row>
    <row r="66" spans="1:18" s="27" customFormat="1" ht="9.75" customHeight="1" x14ac:dyDescent="0.3">
      <c r="B66" s="70"/>
      <c r="C66" s="70"/>
      <c r="D66" s="82" t="s">
        <v>39</v>
      </c>
      <c r="E66" s="68">
        <v>-12201.808469900001</v>
      </c>
      <c r="F66" s="68">
        <v>14414.901472970001</v>
      </c>
      <c r="G66" s="185">
        <v>2213.0930030700001</v>
      </c>
      <c r="H66" s="73"/>
      <c r="I66" s="73"/>
      <c r="J66" s="73"/>
      <c r="K66" s="73"/>
      <c r="L66" s="68">
        <v>-7856.6438543899949</v>
      </c>
      <c r="M66" s="68">
        <v>13361.906228950005</v>
      </c>
      <c r="N66" s="185">
        <v>5505.2623745600104</v>
      </c>
      <c r="P66" s="70"/>
      <c r="Q66" s="70"/>
      <c r="R66" s="82" t="s">
        <v>115</v>
      </c>
    </row>
    <row r="67" spans="1:18" s="27" customFormat="1" ht="9.75" customHeight="1" x14ac:dyDescent="0.3">
      <c r="B67" s="70"/>
      <c r="C67" s="70"/>
      <c r="D67" s="82" t="s">
        <v>88</v>
      </c>
      <c r="E67" s="68">
        <v>4890.0001425600003</v>
      </c>
      <c r="F67" s="68">
        <v>294.83472096999992</v>
      </c>
      <c r="G67" s="185">
        <v>5184.8348635299999</v>
      </c>
      <c r="H67" s="73"/>
      <c r="I67" s="73"/>
      <c r="J67" s="73"/>
      <c r="K67" s="73"/>
      <c r="L67" s="68">
        <v>4571.3415140700008</v>
      </c>
      <c r="M67" s="68">
        <v>280.11798572999999</v>
      </c>
      <c r="N67" s="185">
        <v>4851.4594998000011</v>
      </c>
      <c r="P67" s="70"/>
      <c r="Q67" s="70"/>
      <c r="R67" s="82" t="s">
        <v>88</v>
      </c>
    </row>
    <row r="68" spans="1:18" s="27" customFormat="1" ht="9.75" customHeight="1" x14ac:dyDescent="0.3">
      <c r="B68" s="90"/>
      <c r="C68" s="90"/>
      <c r="D68" s="89" t="s">
        <v>28</v>
      </c>
      <c r="E68" s="68">
        <v>1008.7755184800001</v>
      </c>
      <c r="F68" s="68">
        <v>1.8203189200000001</v>
      </c>
      <c r="G68" s="185">
        <v>1010.5958374000001</v>
      </c>
      <c r="H68" s="73"/>
      <c r="I68" s="73"/>
      <c r="J68" s="73"/>
      <c r="K68" s="73"/>
      <c r="L68" s="68">
        <v>1088.5249946999998</v>
      </c>
      <c r="M68" s="68">
        <v>32.582266740000001</v>
      </c>
      <c r="N68" s="185">
        <v>1121.1072614399998</v>
      </c>
      <c r="P68" s="90"/>
      <c r="Q68" s="90"/>
      <c r="R68" s="89" t="s">
        <v>28</v>
      </c>
    </row>
    <row r="69" spans="1:18" s="27" customFormat="1" ht="9.75" customHeight="1" x14ac:dyDescent="0.3">
      <c r="B69" s="90"/>
      <c r="C69" s="90"/>
      <c r="D69" s="89" t="s">
        <v>141</v>
      </c>
      <c r="E69" s="68">
        <v>7333.3182073499993</v>
      </c>
      <c r="F69" s="68">
        <v>2269.3783583499999</v>
      </c>
      <c r="G69" s="185">
        <v>9602.6965657000001</v>
      </c>
      <c r="H69" s="73"/>
      <c r="I69" s="73"/>
      <c r="J69" s="73"/>
      <c r="K69" s="73"/>
      <c r="L69" s="68">
        <v>2617.7616906500011</v>
      </c>
      <c r="M69" s="68">
        <v>2303.7425564700006</v>
      </c>
      <c r="N69" s="185">
        <v>4921.5042471200013</v>
      </c>
      <c r="P69" s="90"/>
      <c r="Q69" s="90"/>
      <c r="R69" s="89" t="s">
        <v>4</v>
      </c>
    </row>
    <row r="70" spans="1:18" s="63" customFormat="1" ht="9.75" customHeight="1" x14ac:dyDescent="0.3">
      <c r="A70" s="237"/>
      <c r="B70" s="329" t="s">
        <v>151</v>
      </c>
      <c r="C70" s="329"/>
      <c r="D70" s="329"/>
      <c r="E70" s="246">
        <v>0</v>
      </c>
      <c r="F70" s="246">
        <v>0</v>
      </c>
      <c r="G70" s="246">
        <v>0</v>
      </c>
      <c r="H70" s="238"/>
      <c r="I70" s="62"/>
      <c r="J70" s="62"/>
      <c r="K70" s="238"/>
      <c r="L70" s="246" t="s">
        <v>163</v>
      </c>
      <c r="M70" s="246" t="s">
        <v>163</v>
      </c>
      <c r="N70" s="246" t="s">
        <v>163</v>
      </c>
      <c r="O70" s="239"/>
      <c r="P70" s="324" t="s">
        <v>29</v>
      </c>
      <c r="Q70" s="324"/>
      <c r="R70" s="324"/>
    </row>
    <row r="71" spans="1:18" ht="9.75" customHeight="1" x14ac:dyDescent="0.3">
      <c r="A71" s="38"/>
      <c r="B71" s="330"/>
      <c r="C71" s="330"/>
      <c r="D71" s="330"/>
      <c r="E71" s="68"/>
      <c r="F71" s="68"/>
      <c r="G71" s="185"/>
      <c r="H71" s="73"/>
      <c r="I71" s="73"/>
      <c r="J71" s="73"/>
      <c r="K71" s="73"/>
      <c r="L71" s="68"/>
      <c r="M71" s="68"/>
      <c r="N71" s="185"/>
      <c r="P71" s="211"/>
      <c r="Q71" s="211"/>
      <c r="R71" s="211"/>
    </row>
    <row r="72" spans="1:18" s="31" customFormat="1" ht="15" customHeight="1" x14ac:dyDescent="0.3">
      <c r="A72" s="241"/>
      <c r="B72" s="306" t="s">
        <v>30</v>
      </c>
      <c r="C72" s="306"/>
      <c r="D72" s="306"/>
      <c r="E72" s="240">
        <v>414957.67213432014</v>
      </c>
      <c r="F72" s="240">
        <v>191822.55023343</v>
      </c>
      <c r="G72" s="240">
        <v>606780.22236775013</v>
      </c>
      <c r="H72" s="240"/>
      <c r="I72" s="295"/>
      <c r="J72" s="295"/>
      <c r="K72" s="243"/>
      <c r="L72" s="240">
        <v>462743.435902</v>
      </c>
      <c r="M72" s="240">
        <v>201647.87789366001</v>
      </c>
      <c r="N72" s="240">
        <v>664391.31379566016</v>
      </c>
      <c r="O72" s="241"/>
      <c r="P72" s="307" t="s">
        <v>31</v>
      </c>
      <c r="Q72" s="307"/>
      <c r="R72" s="307"/>
    </row>
    <row r="73" spans="1:18" ht="10.5" customHeight="1" x14ac:dyDescent="0.3">
      <c r="B73" s="316" t="s">
        <v>132</v>
      </c>
      <c r="C73" s="316"/>
      <c r="D73" s="316"/>
      <c r="E73" s="316"/>
      <c r="F73" s="316"/>
      <c r="G73" s="316"/>
      <c r="H73" s="316"/>
      <c r="L73" s="328" t="s">
        <v>131</v>
      </c>
      <c r="M73" s="328"/>
      <c r="N73" s="328"/>
      <c r="O73" s="328"/>
      <c r="P73" s="328"/>
      <c r="Q73" s="328"/>
      <c r="R73" s="328"/>
    </row>
    <row r="74" spans="1:18" ht="14.4" customHeight="1" x14ac:dyDescent="0.3"/>
    <row r="75" spans="1:18" ht="14.4" customHeight="1" x14ac:dyDescent="0.3"/>
    <row r="76" spans="1:18" ht="14.4" customHeight="1" x14ac:dyDescent="0.3">
      <c r="D76" s="82" t="s">
        <v>39</v>
      </c>
      <c r="E76" s="68">
        <v>-12201.808469900001</v>
      </c>
      <c r="F76" s="68">
        <v>14414.901472970001</v>
      </c>
      <c r="G76" s="185">
        <v>2213.0930030700001</v>
      </c>
    </row>
    <row r="77" spans="1:18" ht="14.4" customHeight="1" x14ac:dyDescent="0.3"/>
    <row r="78" spans="1:18" ht="14.4" customHeight="1" x14ac:dyDescent="0.3"/>
    <row r="79" spans="1:18" ht="14.4" customHeight="1" x14ac:dyDescent="0.3"/>
    <row r="80" spans="1:18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  <row r="88" ht="14.4" customHeight="1" x14ac:dyDescent="0.3"/>
    <row r="89" ht="14.4" customHeight="1" x14ac:dyDescent="0.3"/>
    <row r="90" ht="14.4" customHeight="1" x14ac:dyDescent="0.3"/>
    <row r="91" ht="14.4" customHeight="1" x14ac:dyDescent="0.3"/>
    <row r="92" ht="14.4" customHeight="1" x14ac:dyDescent="0.3"/>
    <row r="93" ht="14.4" customHeight="1" x14ac:dyDescent="0.3"/>
    <row r="94" ht="14.4" customHeight="1" x14ac:dyDescent="0.3"/>
    <row r="95" ht="14.4" customHeight="1" x14ac:dyDescent="0.3"/>
    <row r="96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  <row r="126" ht="14.4" customHeight="1" x14ac:dyDescent="0.3"/>
    <row r="127" ht="14.4" customHeight="1" x14ac:dyDescent="0.3"/>
    <row r="128" ht="14.4" customHeight="1" x14ac:dyDescent="0.3"/>
    <row r="129" ht="14.4" customHeight="1" x14ac:dyDescent="0.3"/>
    <row r="130" ht="14.4" customHeight="1" x14ac:dyDescent="0.3"/>
    <row r="131" ht="14.4" customHeight="1" x14ac:dyDescent="0.3"/>
    <row r="132" ht="14.4" customHeight="1" x14ac:dyDescent="0.3"/>
  </sheetData>
  <mergeCells count="40">
    <mergeCell ref="B73:H73"/>
    <mergeCell ref="L73:R73"/>
    <mergeCell ref="A2:D2"/>
    <mergeCell ref="B65:D65"/>
    <mergeCell ref="P65:R65"/>
    <mergeCell ref="B70:D70"/>
    <mergeCell ref="P70:R70"/>
    <mergeCell ref="B71:D71"/>
    <mergeCell ref="B72:D72"/>
    <mergeCell ref="P72:R72"/>
    <mergeCell ref="C47:D47"/>
    <mergeCell ref="Q47:R47"/>
    <mergeCell ref="C54:D54"/>
    <mergeCell ref="Q54:R54"/>
    <mergeCell ref="C64:D64"/>
    <mergeCell ref="Q64:R64"/>
    <mergeCell ref="B35:D35"/>
    <mergeCell ref="P35:R35"/>
    <mergeCell ref="C36:D36"/>
    <mergeCell ref="Q36:R36"/>
    <mergeCell ref="C41:D41"/>
    <mergeCell ref="Q41:R41"/>
    <mergeCell ref="B24:D24"/>
    <mergeCell ref="P24:R24"/>
    <mergeCell ref="C25:D25"/>
    <mergeCell ref="Q25:R25"/>
    <mergeCell ref="C28:D28"/>
    <mergeCell ref="Q28:R28"/>
    <mergeCell ref="C7:D7"/>
    <mergeCell ref="Q7:R7"/>
    <mergeCell ref="C14:D14"/>
    <mergeCell ref="Q14:R14"/>
    <mergeCell ref="B20:D20"/>
    <mergeCell ref="P20:R20"/>
    <mergeCell ref="A1:H1"/>
    <mergeCell ref="K1:R1"/>
    <mergeCell ref="E2:H2"/>
    <mergeCell ref="L2:N2"/>
    <mergeCell ref="B6:D6"/>
    <mergeCell ref="P6:R6"/>
  </mergeCells>
  <pageMargins left="0.51181102362204722" right="0.51181102362204722" top="0.51181102362204722" bottom="0" header="0.31496062992125984" footer="0.31496062992125984"/>
  <pageSetup paperSize="9" scale="79" orientation="portrait" r:id="rId1"/>
  <colBreaks count="1" manualBreakCount="1">
    <brk id="9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F080-61B1-4497-B6F3-E0172194DABD}">
  <sheetPr>
    <tabColor theme="9" tint="-0.249977111117893"/>
    <pageSetUpPr fitToPage="1"/>
  </sheetPr>
  <dimension ref="A1:V72"/>
  <sheetViews>
    <sheetView view="pageBreakPreview" topLeftCell="A16" zoomScaleNormal="100" zoomScaleSheetLayoutView="100" workbookViewId="0">
      <selection activeCell="N31" sqref="N31:Q31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5" width="14.88671875" style="14" customWidth="1"/>
    <col min="6" max="9" width="12.6640625" style="14" customWidth="1"/>
    <col min="10" max="10" width="4.6640625" style="14" customWidth="1"/>
    <col min="11" max="12" width="1.6640625" style="14" customWidth="1"/>
    <col min="13" max="13" width="1.44140625" style="14" customWidth="1"/>
    <col min="14" max="14" width="14.88671875" style="14" customWidth="1"/>
    <col min="15" max="18" width="12.6640625" style="14" customWidth="1"/>
    <col min="19" max="19" width="5.5546875" style="14" customWidth="1"/>
    <col min="20" max="21" width="5.6640625" style="15" customWidth="1"/>
    <col min="22" max="22" width="22.33203125" style="15" customWidth="1"/>
    <col min="23" max="16384" width="9.109375" style="14"/>
  </cols>
  <sheetData>
    <row r="1" spans="1:22" s="222" customFormat="1" ht="24.75" customHeight="1" x14ac:dyDescent="0.3">
      <c r="A1" s="300" t="s">
        <v>158</v>
      </c>
      <c r="B1" s="300"/>
      <c r="C1" s="300"/>
      <c r="D1" s="300"/>
      <c r="E1" s="300"/>
      <c r="F1" s="300"/>
      <c r="G1" s="300"/>
      <c r="H1" s="300"/>
      <c r="I1" s="300"/>
      <c r="J1" s="300"/>
      <c r="K1" s="221"/>
      <c r="L1" s="221"/>
      <c r="M1" s="301" t="s">
        <v>183</v>
      </c>
      <c r="N1" s="301"/>
      <c r="O1" s="301"/>
      <c r="P1" s="301"/>
      <c r="Q1" s="301"/>
      <c r="R1" s="301"/>
      <c r="S1" s="301"/>
      <c r="T1" s="301"/>
      <c r="U1" s="301"/>
      <c r="V1" s="301"/>
    </row>
    <row r="2" spans="1:22" s="31" customFormat="1" ht="20.25" customHeight="1" x14ac:dyDescent="0.3">
      <c r="A2" s="302" t="s">
        <v>70</v>
      </c>
      <c r="B2" s="302"/>
      <c r="C2" s="302"/>
      <c r="D2" s="302"/>
      <c r="E2" s="302">
        <v>2022</v>
      </c>
      <c r="F2" s="302"/>
      <c r="G2" s="302"/>
      <c r="H2" s="302"/>
      <c r="I2" s="302"/>
      <c r="J2" s="235"/>
      <c r="K2" s="46"/>
      <c r="L2" s="46"/>
      <c r="M2" s="235"/>
      <c r="N2" s="302">
        <v>2023</v>
      </c>
      <c r="O2" s="302"/>
      <c r="P2" s="302"/>
      <c r="Q2" s="302"/>
      <c r="R2" s="302"/>
      <c r="S2" s="235"/>
      <c r="T2" s="303" t="s">
        <v>71</v>
      </c>
      <c r="U2" s="303"/>
      <c r="V2" s="303"/>
    </row>
    <row r="3" spans="1:22" s="31" customFormat="1" ht="3" customHeight="1" x14ac:dyDescent="0.3">
      <c r="A3" s="102"/>
      <c r="B3" s="102"/>
      <c r="C3" s="102"/>
      <c r="D3" s="102"/>
      <c r="E3" s="102"/>
      <c r="F3" s="102"/>
      <c r="G3" s="102"/>
      <c r="H3" s="102"/>
      <c r="I3" s="102"/>
      <c r="J3" s="46"/>
      <c r="K3" s="46"/>
      <c r="L3" s="46"/>
      <c r="M3" s="46"/>
      <c r="N3" s="102"/>
      <c r="O3" s="102"/>
      <c r="P3" s="102"/>
      <c r="Q3" s="102"/>
      <c r="R3" s="102"/>
      <c r="S3" s="46"/>
      <c r="T3" s="103"/>
      <c r="U3" s="103"/>
      <c r="V3" s="103"/>
    </row>
    <row r="4" spans="1:22" s="105" customFormat="1" ht="57" customHeight="1" thickBot="1" x14ac:dyDescent="0.35">
      <c r="A4" s="285"/>
      <c r="B4" s="285"/>
      <c r="C4" s="285"/>
      <c r="D4" s="285"/>
      <c r="E4" s="288" t="s">
        <v>128</v>
      </c>
      <c r="F4" s="288" t="s">
        <v>119</v>
      </c>
      <c r="G4" s="288" t="s">
        <v>120</v>
      </c>
      <c r="H4" s="288" t="s">
        <v>121</v>
      </c>
      <c r="I4" s="288" t="s">
        <v>122</v>
      </c>
      <c r="J4" s="287"/>
      <c r="K4" s="104"/>
      <c r="L4" s="104"/>
      <c r="M4" s="287"/>
      <c r="N4" s="288" t="s">
        <v>128</v>
      </c>
      <c r="O4" s="288" t="s">
        <v>119</v>
      </c>
      <c r="P4" s="288" t="s">
        <v>120</v>
      </c>
      <c r="Q4" s="288" t="s">
        <v>121</v>
      </c>
      <c r="R4" s="288" t="s">
        <v>122</v>
      </c>
      <c r="S4" s="287"/>
      <c r="T4" s="289"/>
      <c r="U4" s="289"/>
      <c r="V4" s="289"/>
    </row>
    <row r="5" spans="1:22" s="60" customFormat="1" ht="9" customHeight="1" x14ac:dyDescent="0.2">
      <c r="A5" s="57"/>
      <c r="B5" s="57"/>
      <c r="C5" s="57"/>
      <c r="D5" s="57"/>
      <c r="E5" s="59"/>
      <c r="F5" s="59"/>
      <c r="G5" s="59"/>
      <c r="H5" s="59"/>
      <c r="I5" s="59"/>
      <c r="J5" s="58"/>
      <c r="K5" s="58"/>
      <c r="L5" s="58"/>
      <c r="M5" s="59"/>
      <c r="N5" s="59"/>
      <c r="O5" s="59"/>
      <c r="P5" s="59"/>
      <c r="Q5" s="59"/>
      <c r="R5" s="59"/>
      <c r="S5" s="59"/>
      <c r="T5" s="59"/>
    </row>
    <row r="6" spans="1:22" s="29" customFormat="1" ht="9.75" customHeight="1" x14ac:dyDescent="0.3">
      <c r="A6" s="245"/>
      <c r="B6" s="310" t="s">
        <v>139</v>
      </c>
      <c r="C6" s="310"/>
      <c r="D6" s="310"/>
      <c r="E6" s="247">
        <v>8716.3161395399984</v>
      </c>
      <c r="F6" s="247">
        <v>20060.58062139</v>
      </c>
      <c r="G6" s="247">
        <v>96159.285775900004</v>
      </c>
      <c r="H6" s="247">
        <v>3980.4143651900004</v>
      </c>
      <c r="I6" s="247">
        <v>128916.59690202001</v>
      </c>
      <c r="J6" s="238"/>
      <c r="K6" s="139"/>
      <c r="L6" s="139"/>
      <c r="M6" s="238"/>
      <c r="N6" s="247">
        <v>5137.0548645399986</v>
      </c>
      <c r="O6" s="247">
        <v>19725.113826130004</v>
      </c>
      <c r="P6" s="247">
        <v>98675.184853750005</v>
      </c>
      <c r="Q6" s="247">
        <v>4398.9131613600002</v>
      </c>
      <c r="R6" s="247">
        <v>127936.26670578</v>
      </c>
      <c r="S6" s="245"/>
      <c r="T6" s="310" t="s">
        <v>0</v>
      </c>
      <c r="U6" s="310"/>
      <c r="V6" s="310"/>
    </row>
    <row r="7" spans="1:22" s="31" customFormat="1" ht="9.75" customHeight="1" x14ac:dyDescent="0.3">
      <c r="A7" s="30"/>
      <c r="B7" s="176"/>
      <c r="C7" s="311" t="s">
        <v>140</v>
      </c>
      <c r="D7" s="311"/>
      <c r="E7" s="111">
        <v>5935.9424112899987</v>
      </c>
      <c r="F7" s="111">
        <v>22041.89872913</v>
      </c>
      <c r="G7" s="111">
        <v>24820.580020939997</v>
      </c>
      <c r="H7" s="111">
        <v>2209.3531865</v>
      </c>
      <c r="I7" s="192">
        <v>55007.77434786001</v>
      </c>
      <c r="J7" s="127"/>
      <c r="K7" s="139"/>
      <c r="L7" s="139"/>
      <c r="M7" s="127"/>
      <c r="N7" s="111">
        <v>4566.6661882999988</v>
      </c>
      <c r="O7" s="111">
        <v>21429.792069240004</v>
      </c>
      <c r="P7" s="111">
        <v>27740.949700749999</v>
      </c>
      <c r="Q7" s="111">
        <v>2210.8898328199998</v>
      </c>
      <c r="R7" s="192">
        <v>55948.297791110002</v>
      </c>
      <c r="S7" s="64"/>
      <c r="T7" s="176"/>
      <c r="U7" s="311" t="s">
        <v>90</v>
      </c>
      <c r="V7" s="311"/>
    </row>
    <row r="8" spans="1:22" s="29" customFormat="1" ht="9.75" customHeight="1" x14ac:dyDescent="0.3">
      <c r="A8" s="32"/>
      <c r="B8" s="112"/>
      <c r="C8" s="112"/>
      <c r="D8" s="71" t="s">
        <v>1</v>
      </c>
      <c r="E8" s="113">
        <v>6582.9278351099993</v>
      </c>
      <c r="F8" s="113">
        <v>17926.914055480003</v>
      </c>
      <c r="G8" s="113">
        <v>12886.932293009999</v>
      </c>
      <c r="H8" s="113">
        <v>1452.16939813</v>
      </c>
      <c r="I8" s="193">
        <v>38848.943581730004</v>
      </c>
      <c r="J8" s="140"/>
      <c r="K8" s="140"/>
      <c r="L8" s="140"/>
      <c r="M8" s="140"/>
      <c r="N8" s="113">
        <v>5572.5454432199995</v>
      </c>
      <c r="O8" s="113">
        <v>17148.118217040002</v>
      </c>
      <c r="P8" s="113">
        <v>16020.756721419995</v>
      </c>
      <c r="Q8" s="113">
        <v>1736.5941873599998</v>
      </c>
      <c r="R8" s="193">
        <v>40478.014569040002</v>
      </c>
      <c r="S8" s="69"/>
      <c r="T8" s="112"/>
      <c r="U8" s="112"/>
      <c r="V8" s="71" t="s">
        <v>1</v>
      </c>
    </row>
    <row r="9" spans="1:22" s="29" customFormat="1" ht="9.75" customHeight="1" x14ac:dyDescent="0.3">
      <c r="A9" s="32"/>
      <c r="B9" s="112"/>
      <c r="C9" s="112"/>
      <c r="D9" s="71" t="s">
        <v>3</v>
      </c>
      <c r="E9" s="113" t="s">
        <v>163</v>
      </c>
      <c r="F9" s="113">
        <v>3845.4912695100002</v>
      </c>
      <c r="G9" s="113">
        <v>424.08539528</v>
      </c>
      <c r="H9" s="113">
        <v>429.49152000999999</v>
      </c>
      <c r="I9" s="193">
        <v>4699.0681848000004</v>
      </c>
      <c r="J9" s="138"/>
      <c r="K9" s="140"/>
      <c r="L9" s="140"/>
      <c r="M9" s="138"/>
      <c r="N9" s="113" t="s">
        <v>163</v>
      </c>
      <c r="O9" s="113">
        <v>4072.3862610300002</v>
      </c>
      <c r="P9" s="113">
        <v>133.79550424000004</v>
      </c>
      <c r="Q9" s="113">
        <v>315.32579915000002</v>
      </c>
      <c r="R9" s="193">
        <v>4521.5075644200006</v>
      </c>
      <c r="S9" s="69"/>
      <c r="T9" s="112"/>
      <c r="U9" s="112"/>
      <c r="V9" s="71" t="s">
        <v>3</v>
      </c>
    </row>
    <row r="10" spans="1:22" s="29" customFormat="1" ht="9.75" customHeight="1" x14ac:dyDescent="0.3">
      <c r="A10" s="32"/>
      <c r="B10" s="112"/>
      <c r="C10" s="112"/>
      <c r="D10" s="71" t="s">
        <v>32</v>
      </c>
      <c r="E10" s="113">
        <v>0.61350882000000007</v>
      </c>
      <c r="F10" s="113">
        <v>209.79759978000001</v>
      </c>
      <c r="G10" s="113">
        <v>1516.5719600599998</v>
      </c>
      <c r="H10" s="113" t="s">
        <v>163</v>
      </c>
      <c r="I10" s="193">
        <v>1726.9830686599998</v>
      </c>
      <c r="J10" s="138"/>
      <c r="K10" s="140"/>
      <c r="L10" s="140"/>
      <c r="M10" s="138"/>
      <c r="N10" s="113">
        <v>6.6954110000000011E-2</v>
      </c>
      <c r="O10" s="113">
        <v>284.09392595999998</v>
      </c>
      <c r="P10" s="113">
        <v>1453.9261580599998</v>
      </c>
      <c r="Q10" s="113">
        <v>1.7542199999999999</v>
      </c>
      <c r="R10" s="193">
        <v>1739.8412581299997</v>
      </c>
      <c r="S10" s="69"/>
      <c r="T10" s="112"/>
      <c r="U10" s="112"/>
      <c r="V10" s="71" t="s">
        <v>32</v>
      </c>
    </row>
    <row r="11" spans="1:22" s="31" customFormat="1" ht="9.75" customHeight="1" x14ac:dyDescent="0.3">
      <c r="A11" s="225"/>
      <c r="B11" s="112"/>
      <c r="C11" s="112"/>
      <c r="D11" s="226" t="s">
        <v>141</v>
      </c>
      <c r="E11" s="125">
        <v>-647.59893264000004</v>
      </c>
      <c r="F11" s="125">
        <v>59.695804360000018</v>
      </c>
      <c r="G11" s="125">
        <v>9992.9903725899985</v>
      </c>
      <c r="H11" s="125">
        <v>327.69226836000001</v>
      </c>
      <c r="I11" s="199">
        <v>9732.7795126699984</v>
      </c>
      <c r="J11" s="227"/>
      <c r="K11" s="140"/>
      <c r="L11" s="140"/>
      <c r="M11" s="227"/>
      <c r="N11" s="125">
        <v>-1005.9462090300001</v>
      </c>
      <c r="O11" s="125">
        <v>-74.806334790000051</v>
      </c>
      <c r="P11" s="125">
        <v>10132.471317030002</v>
      </c>
      <c r="Q11" s="125">
        <v>157.21562631</v>
      </c>
      <c r="R11" s="199">
        <v>9208.9343995199997</v>
      </c>
      <c r="S11" s="228"/>
      <c r="T11" s="112"/>
      <c r="U11" s="112"/>
      <c r="V11" s="226" t="s">
        <v>4</v>
      </c>
    </row>
    <row r="12" spans="1:22" s="31" customFormat="1" ht="9.75" customHeight="1" x14ac:dyDescent="0.3">
      <c r="A12" s="33"/>
      <c r="B12" s="112"/>
      <c r="C12" s="312" t="s">
        <v>142</v>
      </c>
      <c r="D12" s="312"/>
      <c r="E12" s="114">
        <v>2780.3737282500006</v>
      </c>
      <c r="F12" s="114">
        <v>-1981.3181077400004</v>
      </c>
      <c r="G12" s="114">
        <v>71338.705754960014</v>
      </c>
      <c r="H12" s="114">
        <v>1771.0611786900001</v>
      </c>
      <c r="I12" s="194">
        <v>73908.822554159997</v>
      </c>
      <c r="J12" s="127"/>
      <c r="K12" s="139"/>
      <c r="L12" s="139"/>
      <c r="M12" s="127"/>
      <c r="N12" s="114">
        <v>570.38867624</v>
      </c>
      <c r="O12" s="114">
        <v>-1704.6782431099994</v>
      </c>
      <c r="P12" s="114">
        <v>70934.235153000001</v>
      </c>
      <c r="Q12" s="114">
        <v>2188.02332854</v>
      </c>
      <c r="R12" s="194">
        <v>71987.968914669997</v>
      </c>
      <c r="S12" s="69"/>
      <c r="T12" s="112"/>
      <c r="U12" s="312" t="s">
        <v>5</v>
      </c>
      <c r="V12" s="312"/>
    </row>
    <row r="13" spans="1:22" s="31" customFormat="1" ht="11.25" customHeight="1" x14ac:dyDescent="0.3">
      <c r="A13" s="32"/>
      <c r="B13" s="112"/>
      <c r="C13" s="112"/>
      <c r="D13" s="71" t="s">
        <v>130</v>
      </c>
      <c r="E13" s="113">
        <v>3114.0646259100004</v>
      </c>
      <c r="F13" s="113">
        <v>-1968.2421724100004</v>
      </c>
      <c r="G13" s="113">
        <v>33869.281260109994</v>
      </c>
      <c r="H13" s="113">
        <v>25.750975929999999</v>
      </c>
      <c r="I13" s="193">
        <v>35040.854689539992</v>
      </c>
      <c r="J13" s="67"/>
      <c r="K13" s="140"/>
      <c r="L13" s="140"/>
      <c r="M13" s="67"/>
      <c r="N13" s="113">
        <v>919.28189269999996</v>
      </c>
      <c r="O13" s="113">
        <v>-1806.5992243299995</v>
      </c>
      <c r="P13" s="113">
        <v>30381.658405440001</v>
      </c>
      <c r="Q13" s="113">
        <v>83.418640019999998</v>
      </c>
      <c r="R13" s="193">
        <v>29577.759713830004</v>
      </c>
      <c r="S13" s="69"/>
      <c r="T13" s="112"/>
      <c r="U13" s="112"/>
      <c r="V13" s="71" t="s">
        <v>130</v>
      </c>
    </row>
    <row r="14" spans="1:22" s="31" customFormat="1" ht="9.75" customHeight="1" x14ac:dyDescent="0.3">
      <c r="A14" s="33"/>
      <c r="B14" s="112"/>
      <c r="C14" s="112"/>
      <c r="D14" s="71" t="s">
        <v>33</v>
      </c>
      <c r="E14" s="113">
        <v>0</v>
      </c>
      <c r="F14" s="113">
        <v>-16.90171419</v>
      </c>
      <c r="G14" s="113">
        <v>300.17733894999992</v>
      </c>
      <c r="H14" s="113">
        <v>1585.0946866100001</v>
      </c>
      <c r="I14" s="193">
        <v>1868.3703113699999</v>
      </c>
      <c r="J14" s="67"/>
      <c r="K14" s="140"/>
      <c r="L14" s="140"/>
      <c r="M14" s="67"/>
      <c r="N14" s="113" t="s">
        <v>163</v>
      </c>
      <c r="O14" s="113">
        <v>23.808913860000004</v>
      </c>
      <c r="P14" s="113">
        <v>621.28534441000113</v>
      </c>
      <c r="Q14" s="113">
        <v>1938.93988749</v>
      </c>
      <c r="R14" s="193">
        <v>2584.0341457600011</v>
      </c>
      <c r="S14" s="75"/>
      <c r="T14" s="112"/>
      <c r="U14" s="112"/>
      <c r="V14" s="71" t="s">
        <v>33</v>
      </c>
    </row>
    <row r="15" spans="1:22" s="31" customFormat="1" ht="9.75" customHeight="1" x14ac:dyDescent="0.3">
      <c r="A15" s="225"/>
      <c r="B15" s="112"/>
      <c r="C15" s="112"/>
      <c r="D15" s="226" t="s">
        <v>141</v>
      </c>
      <c r="E15" s="125">
        <v>-333.69089766000002</v>
      </c>
      <c r="F15" s="125">
        <v>3.8257788600000042</v>
      </c>
      <c r="G15" s="125">
        <v>37169.247155900011</v>
      </c>
      <c r="H15" s="125">
        <v>160.21551614999998</v>
      </c>
      <c r="I15" s="199">
        <v>36999.597553250009</v>
      </c>
      <c r="J15" s="140"/>
      <c r="K15" s="140"/>
      <c r="L15" s="140"/>
      <c r="M15" s="140"/>
      <c r="N15" s="125">
        <v>-348.89321645999996</v>
      </c>
      <c r="O15" s="125">
        <v>78.112067359999983</v>
      </c>
      <c r="P15" s="125">
        <v>39931.291403149997</v>
      </c>
      <c r="Q15" s="125">
        <v>165.66480102999998</v>
      </c>
      <c r="R15" s="199">
        <v>39826.175055079992</v>
      </c>
      <c r="S15" s="228"/>
      <c r="T15" s="112"/>
      <c r="U15" s="112"/>
      <c r="V15" s="226" t="s">
        <v>4</v>
      </c>
    </row>
    <row r="16" spans="1:22" s="31" customFormat="1" ht="9.75" customHeight="1" x14ac:dyDescent="0.3">
      <c r="A16" s="245"/>
      <c r="B16" s="310" t="s">
        <v>143</v>
      </c>
      <c r="C16" s="310"/>
      <c r="D16" s="310"/>
      <c r="E16" s="247">
        <v>3959.9418766899998</v>
      </c>
      <c r="F16" s="247">
        <v>618.18696868999996</v>
      </c>
      <c r="G16" s="247">
        <v>-5838.1976638300057</v>
      </c>
      <c r="H16" s="247">
        <v>2463.6178539099997</v>
      </c>
      <c r="I16" s="247">
        <v>1203.5490354599949</v>
      </c>
      <c r="J16" s="238"/>
      <c r="K16" s="139"/>
      <c r="L16" s="139"/>
      <c r="M16" s="238"/>
      <c r="N16" s="247">
        <v>3880.2668358099982</v>
      </c>
      <c r="O16" s="247">
        <v>800.92628551999996</v>
      </c>
      <c r="P16" s="247">
        <v>-8280.5637434300024</v>
      </c>
      <c r="Q16" s="247">
        <v>2441.0976188999998</v>
      </c>
      <c r="R16" s="247">
        <v>-1158.273003200004</v>
      </c>
      <c r="S16" s="245"/>
      <c r="T16" s="310" t="s">
        <v>6</v>
      </c>
      <c r="U16" s="310"/>
      <c r="V16" s="310"/>
    </row>
    <row r="17" spans="1:22" s="29" customFormat="1" ht="9.75" customHeight="1" x14ac:dyDescent="0.3">
      <c r="A17" s="32"/>
      <c r="B17" s="112"/>
      <c r="C17" s="112"/>
      <c r="D17" s="116" t="s">
        <v>7</v>
      </c>
      <c r="E17" s="115">
        <v>0.60508096999999994</v>
      </c>
      <c r="F17" s="115">
        <v>5.3062221000000012</v>
      </c>
      <c r="G17" s="115">
        <v>7468.3650487799996</v>
      </c>
      <c r="H17" s="115">
        <v>128.14909370000001</v>
      </c>
      <c r="I17" s="195">
        <v>7602.4254455499995</v>
      </c>
      <c r="J17" s="140"/>
      <c r="K17" s="140"/>
      <c r="L17" s="140"/>
      <c r="M17" s="140"/>
      <c r="N17" s="115">
        <v>0.62479288999999993</v>
      </c>
      <c r="O17" s="115">
        <v>8.6087980199999929</v>
      </c>
      <c r="P17" s="115">
        <v>7449.9649032799998</v>
      </c>
      <c r="Q17" s="115">
        <v>130.03062563999998</v>
      </c>
      <c r="R17" s="195">
        <v>7589.2291198299999</v>
      </c>
      <c r="S17" s="69"/>
      <c r="T17" s="112"/>
      <c r="U17" s="112"/>
      <c r="V17" s="116" t="s">
        <v>7</v>
      </c>
    </row>
    <row r="18" spans="1:22" s="29" customFormat="1" ht="9.75" customHeight="1" x14ac:dyDescent="0.3">
      <c r="A18" s="32"/>
      <c r="B18" s="112"/>
      <c r="C18" s="112"/>
      <c r="D18" s="116" t="s">
        <v>34</v>
      </c>
      <c r="E18" s="113">
        <v>4802.94120613</v>
      </c>
      <c r="F18" s="113">
        <v>501.54513865999991</v>
      </c>
      <c r="G18" s="115">
        <v>-14324.411038750006</v>
      </c>
      <c r="H18" s="113">
        <v>2347.3069887699999</v>
      </c>
      <c r="I18" s="193">
        <v>-6672.6177051900049</v>
      </c>
      <c r="J18" s="140"/>
      <c r="K18" s="140"/>
      <c r="L18" s="140"/>
      <c r="M18" s="140"/>
      <c r="N18" s="113">
        <v>3999.0303003599979</v>
      </c>
      <c r="O18" s="113">
        <v>570.05930914999999</v>
      </c>
      <c r="P18" s="115">
        <v>-16788.306207150003</v>
      </c>
      <c r="Q18" s="113">
        <v>2322.5796401799998</v>
      </c>
      <c r="R18" s="193">
        <v>-9896.6369574600049</v>
      </c>
      <c r="S18" s="69"/>
      <c r="T18" s="112"/>
      <c r="U18" s="112"/>
      <c r="V18" s="116" t="s">
        <v>34</v>
      </c>
    </row>
    <row r="19" spans="1:22" s="29" customFormat="1" ht="9.75" customHeight="1" x14ac:dyDescent="0.3">
      <c r="A19" s="32"/>
      <c r="B19" s="112"/>
      <c r="C19" s="112"/>
      <c r="D19" s="116" t="s">
        <v>141</v>
      </c>
      <c r="E19" s="115">
        <v>-843.60441041000036</v>
      </c>
      <c r="F19" s="115">
        <v>111.33560792999998</v>
      </c>
      <c r="G19" s="115">
        <v>1017.8483261400002</v>
      </c>
      <c r="H19" s="115">
        <v>-11.838228560000001</v>
      </c>
      <c r="I19" s="195">
        <v>273.74129510000034</v>
      </c>
      <c r="J19" s="140"/>
      <c r="K19" s="140"/>
      <c r="L19" s="140"/>
      <c r="M19" s="140"/>
      <c r="N19" s="115">
        <v>-119.38825743999973</v>
      </c>
      <c r="O19" s="115">
        <v>222.25817835000004</v>
      </c>
      <c r="P19" s="115">
        <v>1057.7775604399997</v>
      </c>
      <c r="Q19" s="115">
        <v>-11.51264692</v>
      </c>
      <c r="R19" s="195">
        <v>1149.1348344300009</v>
      </c>
      <c r="S19" s="69"/>
      <c r="T19" s="112"/>
      <c r="U19" s="112"/>
      <c r="V19" s="116" t="s">
        <v>4</v>
      </c>
    </row>
    <row r="20" spans="1:22" s="31" customFormat="1" ht="9.75" customHeight="1" x14ac:dyDescent="0.3">
      <c r="A20" s="245"/>
      <c r="B20" s="310" t="s">
        <v>144</v>
      </c>
      <c r="C20" s="310"/>
      <c r="D20" s="310"/>
      <c r="E20" s="247">
        <v>47650.06490831</v>
      </c>
      <c r="F20" s="247">
        <v>6212.5348974599974</v>
      </c>
      <c r="G20" s="247">
        <v>83964.920654509988</v>
      </c>
      <c r="H20" s="247">
        <v>5864.1573667399998</v>
      </c>
      <c r="I20" s="247">
        <v>143691.67782702</v>
      </c>
      <c r="J20" s="238"/>
      <c r="K20" s="139"/>
      <c r="L20" s="139"/>
      <c r="M20" s="238"/>
      <c r="N20" s="247">
        <v>50779.49958879</v>
      </c>
      <c r="O20" s="247">
        <v>6619.5190397999986</v>
      </c>
      <c r="P20" s="247">
        <v>92374.658264720041</v>
      </c>
      <c r="Q20" s="247">
        <v>6382.6319637600009</v>
      </c>
      <c r="R20" s="247">
        <v>156156.30885706996</v>
      </c>
      <c r="S20" s="245"/>
      <c r="T20" s="310" t="s">
        <v>8</v>
      </c>
      <c r="U20" s="310"/>
      <c r="V20" s="310"/>
    </row>
    <row r="21" spans="1:22" s="29" customFormat="1" ht="9.75" customHeight="1" x14ac:dyDescent="0.3">
      <c r="A21" s="32"/>
      <c r="B21" s="176"/>
      <c r="C21" s="312" t="s">
        <v>145</v>
      </c>
      <c r="D21" s="312"/>
      <c r="E21" s="111">
        <v>28101.943402339995</v>
      </c>
      <c r="F21" s="111">
        <v>2803.6817935199992</v>
      </c>
      <c r="G21" s="111">
        <v>19228.300118029998</v>
      </c>
      <c r="H21" s="111">
        <v>67.957843650000001</v>
      </c>
      <c r="I21" s="192">
        <v>50201.883157539996</v>
      </c>
      <c r="J21" s="141"/>
      <c r="K21" s="139"/>
      <c r="L21" s="139"/>
      <c r="M21" s="141"/>
      <c r="N21" s="111">
        <v>33746.750134369999</v>
      </c>
      <c r="O21" s="111">
        <v>3090.858774979999</v>
      </c>
      <c r="P21" s="111">
        <v>23468.301028780006</v>
      </c>
      <c r="Q21" s="111">
        <v>70.628593649999999</v>
      </c>
      <c r="R21" s="192">
        <v>60376.538531780003</v>
      </c>
      <c r="S21" s="69"/>
      <c r="T21" s="176"/>
      <c r="U21" s="312" t="s">
        <v>91</v>
      </c>
      <c r="V21" s="312"/>
    </row>
    <row r="22" spans="1:22" s="29" customFormat="1" ht="9.75" customHeight="1" x14ac:dyDescent="0.3">
      <c r="A22" s="32"/>
      <c r="B22" s="112"/>
      <c r="C22" s="112"/>
      <c r="D22" s="112" t="s">
        <v>35</v>
      </c>
      <c r="E22" s="115">
        <v>27079.954464449995</v>
      </c>
      <c r="F22" s="115">
        <v>-119.55283938000001</v>
      </c>
      <c r="G22" s="115">
        <v>954.24944242000004</v>
      </c>
      <c r="H22" s="115" t="s">
        <v>163</v>
      </c>
      <c r="I22" s="195">
        <v>27914.651067489995</v>
      </c>
      <c r="J22" s="140"/>
      <c r="K22" s="140"/>
      <c r="L22" s="140"/>
      <c r="M22" s="140"/>
      <c r="N22" s="115">
        <v>32454.06622312</v>
      </c>
      <c r="O22" s="115">
        <v>-137.60207154</v>
      </c>
      <c r="P22" s="115">
        <v>836.58472830000017</v>
      </c>
      <c r="Q22" s="115" t="s">
        <v>163</v>
      </c>
      <c r="R22" s="195">
        <v>33153.04887988</v>
      </c>
      <c r="S22" s="69"/>
      <c r="T22" s="112"/>
      <c r="U22" s="112"/>
      <c r="V22" s="112" t="s">
        <v>35</v>
      </c>
    </row>
    <row r="23" spans="1:22" s="31" customFormat="1" ht="9.75" customHeight="1" x14ac:dyDescent="0.3">
      <c r="A23" s="32"/>
      <c r="B23" s="112"/>
      <c r="C23" s="112"/>
      <c r="D23" s="112" t="s">
        <v>9</v>
      </c>
      <c r="E23" s="113">
        <v>1021.98893789</v>
      </c>
      <c r="F23" s="113">
        <v>2923.2346328999993</v>
      </c>
      <c r="G23" s="115">
        <v>18274.050675609997</v>
      </c>
      <c r="H23" s="113">
        <v>67.957843650000001</v>
      </c>
      <c r="I23" s="193">
        <v>22287.232090049998</v>
      </c>
      <c r="J23" s="138"/>
      <c r="K23" s="140"/>
      <c r="L23" s="140"/>
      <c r="M23" s="138"/>
      <c r="N23" s="113">
        <v>1292.6839112499999</v>
      </c>
      <c r="O23" s="113">
        <v>3228.460846519999</v>
      </c>
      <c r="P23" s="115">
        <v>22631.716300480006</v>
      </c>
      <c r="Q23" s="113">
        <v>70.628593649999999</v>
      </c>
      <c r="R23" s="193">
        <v>27223.489651900003</v>
      </c>
      <c r="S23" s="69"/>
      <c r="T23" s="112"/>
      <c r="U23" s="112"/>
      <c r="V23" s="112" t="s">
        <v>9</v>
      </c>
    </row>
    <row r="24" spans="1:22" s="29" customFormat="1" ht="9.75" customHeight="1" x14ac:dyDescent="0.3">
      <c r="A24" s="32"/>
      <c r="B24" s="176"/>
      <c r="C24" s="312" t="s">
        <v>146</v>
      </c>
      <c r="D24" s="312"/>
      <c r="E24" s="111">
        <v>19548.121505970001</v>
      </c>
      <c r="F24" s="111">
        <v>3408.8531039400004</v>
      </c>
      <c r="G24" s="111">
        <v>64736.620536479997</v>
      </c>
      <c r="H24" s="111">
        <v>5796.1995230900002</v>
      </c>
      <c r="I24" s="192">
        <v>93489.79466947999</v>
      </c>
      <c r="J24" s="141"/>
      <c r="K24" s="139"/>
      <c r="L24" s="139"/>
      <c r="M24" s="141"/>
      <c r="N24" s="111">
        <v>17032.749454419998</v>
      </c>
      <c r="O24" s="111">
        <v>3528.6602648199996</v>
      </c>
      <c r="P24" s="111">
        <v>68906.357235940013</v>
      </c>
      <c r="Q24" s="111">
        <v>6312.003370110001</v>
      </c>
      <c r="R24" s="192">
        <v>95779.77032529001</v>
      </c>
      <c r="S24" s="69"/>
      <c r="T24" s="176"/>
      <c r="U24" s="312" t="s">
        <v>10</v>
      </c>
      <c r="V24" s="312"/>
    </row>
    <row r="25" spans="1:22" s="29" customFormat="1" ht="9.75" customHeight="1" x14ac:dyDescent="0.3">
      <c r="A25" s="32"/>
      <c r="B25" s="112"/>
      <c r="C25" s="112"/>
      <c r="D25" s="118" t="s">
        <v>92</v>
      </c>
      <c r="E25" s="115">
        <v>301.68535772000001</v>
      </c>
      <c r="F25" s="115">
        <v>135.56903448999998</v>
      </c>
      <c r="G25" s="115">
        <v>33164.947384539999</v>
      </c>
      <c r="H25" s="113">
        <v>1585.8783450999997</v>
      </c>
      <c r="I25" s="195">
        <v>35188.080121849998</v>
      </c>
      <c r="J25" s="138"/>
      <c r="K25" s="140"/>
      <c r="L25" s="140"/>
      <c r="M25" s="138"/>
      <c r="N25" s="115">
        <v>314.77933105999995</v>
      </c>
      <c r="O25" s="115">
        <v>613.65792867000005</v>
      </c>
      <c r="P25" s="115">
        <v>35221.202173070022</v>
      </c>
      <c r="Q25" s="113">
        <v>1775.1078819499999</v>
      </c>
      <c r="R25" s="195">
        <v>37924.747314750028</v>
      </c>
      <c r="S25" s="69"/>
      <c r="T25" s="112"/>
      <c r="U25" s="112"/>
      <c r="V25" s="118" t="s">
        <v>92</v>
      </c>
    </row>
    <row r="26" spans="1:22" s="29" customFormat="1" ht="9.75" customHeight="1" x14ac:dyDescent="0.3">
      <c r="A26" s="32"/>
      <c r="B26" s="112"/>
      <c r="C26" s="112"/>
      <c r="D26" s="71" t="s">
        <v>11</v>
      </c>
      <c r="E26" s="113">
        <v>1656.0424766700003</v>
      </c>
      <c r="F26" s="113">
        <v>2706.04609897</v>
      </c>
      <c r="G26" s="115">
        <v>14113.870588329999</v>
      </c>
      <c r="H26" s="113">
        <v>1703.9077530899999</v>
      </c>
      <c r="I26" s="193">
        <v>20179.866917060001</v>
      </c>
      <c r="J26" s="138"/>
      <c r="K26" s="140"/>
      <c r="L26" s="140"/>
      <c r="M26" s="138"/>
      <c r="N26" s="113">
        <v>1466.1420204600001</v>
      </c>
      <c r="O26" s="113">
        <v>2770.1392391099998</v>
      </c>
      <c r="P26" s="115">
        <v>14500.018841739997</v>
      </c>
      <c r="Q26" s="113">
        <v>1781.57031514</v>
      </c>
      <c r="R26" s="193">
        <v>20517.870416449998</v>
      </c>
      <c r="S26" s="69"/>
      <c r="T26" s="112"/>
      <c r="U26" s="112"/>
      <c r="V26" s="71" t="s">
        <v>11</v>
      </c>
    </row>
    <row r="27" spans="1:22" s="31" customFormat="1" ht="12" customHeight="1" x14ac:dyDescent="0.3">
      <c r="A27" s="32"/>
      <c r="B27" s="112"/>
      <c r="C27" s="112"/>
      <c r="D27" s="71" t="s">
        <v>12</v>
      </c>
      <c r="E27" s="113">
        <v>758.04720148000001</v>
      </c>
      <c r="F27" s="113">
        <v>-52.84187519999999</v>
      </c>
      <c r="G27" s="115">
        <v>10240.768867409995</v>
      </c>
      <c r="H27" s="113">
        <v>2390.218001740001</v>
      </c>
      <c r="I27" s="193">
        <v>13336.192195429996</v>
      </c>
      <c r="J27" s="138"/>
      <c r="K27" s="140"/>
      <c r="L27" s="140"/>
      <c r="M27" s="138"/>
      <c r="N27" s="113">
        <v>1454.69227032</v>
      </c>
      <c r="O27" s="113">
        <v>-75.349765189999999</v>
      </c>
      <c r="P27" s="115">
        <v>11206.849291829989</v>
      </c>
      <c r="Q27" s="113">
        <v>2624.0942145900008</v>
      </c>
      <c r="R27" s="193">
        <v>15210.28601154999</v>
      </c>
      <c r="S27" s="69"/>
      <c r="T27" s="112"/>
      <c r="U27" s="112"/>
      <c r="V27" s="71" t="s">
        <v>12</v>
      </c>
    </row>
    <row r="28" spans="1:22" s="31" customFormat="1" ht="9.75" customHeight="1" x14ac:dyDescent="0.3">
      <c r="A28" s="33"/>
      <c r="B28" s="128"/>
      <c r="C28" s="129"/>
      <c r="D28" s="119" t="s">
        <v>141</v>
      </c>
      <c r="E28" s="113">
        <v>16832.346470100001</v>
      </c>
      <c r="F28" s="113">
        <v>620.07984568000006</v>
      </c>
      <c r="G28" s="113">
        <v>7217.0336961999983</v>
      </c>
      <c r="H28" s="113">
        <v>116.19542316</v>
      </c>
      <c r="I28" s="193">
        <v>24785.655435139994</v>
      </c>
      <c r="J28" s="138"/>
      <c r="K28" s="140"/>
      <c r="L28" s="140"/>
      <c r="M28" s="138"/>
      <c r="N28" s="113">
        <v>13797.135832579999</v>
      </c>
      <c r="O28" s="113">
        <v>220.21286222999998</v>
      </c>
      <c r="P28" s="113">
        <v>7978.2869292999985</v>
      </c>
      <c r="Q28" s="113">
        <v>131.23095842999999</v>
      </c>
      <c r="R28" s="193">
        <v>22126.866582539998</v>
      </c>
      <c r="S28" s="75"/>
      <c r="T28" s="128"/>
      <c r="U28" s="129"/>
      <c r="V28" s="119" t="s">
        <v>4</v>
      </c>
    </row>
    <row r="29" spans="1:22" s="31" customFormat="1" ht="9.75" customHeight="1" x14ac:dyDescent="0.3">
      <c r="A29" s="245"/>
      <c r="B29" s="310" t="s">
        <v>13</v>
      </c>
      <c r="C29" s="310"/>
      <c r="D29" s="310"/>
      <c r="E29" s="247">
        <v>30952.222091870004</v>
      </c>
      <c r="F29" s="247">
        <v>30984.194058060002</v>
      </c>
      <c r="G29" s="247">
        <v>211839.87093499</v>
      </c>
      <c r="H29" s="247">
        <v>41180.891248630003</v>
      </c>
      <c r="I29" s="247">
        <v>314957.17833354999</v>
      </c>
      <c r="J29" s="238"/>
      <c r="K29" s="139"/>
      <c r="L29" s="139"/>
      <c r="M29" s="238"/>
      <c r="N29" s="247">
        <v>36035.700587989995</v>
      </c>
      <c r="O29" s="247">
        <v>31371.029218559997</v>
      </c>
      <c r="P29" s="247">
        <v>255076.36754643</v>
      </c>
      <c r="Q29" s="247">
        <v>42574.580500110002</v>
      </c>
      <c r="R29" s="247">
        <v>365057.67785309005</v>
      </c>
      <c r="S29" s="245"/>
      <c r="T29" s="310" t="s">
        <v>13</v>
      </c>
      <c r="U29" s="310"/>
      <c r="V29" s="310"/>
    </row>
    <row r="30" spans="1:22" s="29" customFormat="1" ht="9.75" customHeight="1" x14ac:dyDescent="0.3">
      <c r="A30" s="32"/>
      <c r="B30" s="176"/>
      <c r="C30" s="312" t="s">
        <v>147</v>
      </c>
      <c r="D30" s="312"/>
      <c r="E30" s="111">
        <v>8975.0591791499992</v>
      </c>
      <c r="F30" s="111">
        <v>614.12037586999998</v>
      </c>
      <c r="G30" s="111">
        <v>5243.6582402599997</v>
      </c>
      <c r="H30" s="111">
        <v>145.69862715000005</v>
      </c>
      <c r="I30" s="192">
        <v>14978.536422430001</v>
      </c>
      <c r="J30" s="141"/>
      <c r="K30" s="139"/>
      <c r="L30" s="139"/>
      <c r="M30" s="141"/>
      <c r="N30" s="111">
        <v>9215.6290501000003</v>
      </c>
      <c r="O30" s="111">
        <v>246.78715442000004</v>
      </c>
      <c r="P30" s="111">
        <v>5812.9237496799997</v>
      </c>
      <c r="Q30" s="111">
        <v>67.740689340000017</v>
      </c>
      <c r="R30" s="192">
        <v>15343.080643539999</v>
      </c>
      <c r="S30" s="69"/>
      <c r="T30" s="176"/>
      <c r="U30" s="312" t="s">
        <v>14</v>
      </c>
      <c r="V30" s="312"/>
    </row>
    <row r="31" spans="1:22" s="29" customFormat="1" ht="9.75" customHeight="1" x14ac:dyDescent="0.3">
      <c r="B31" s="120"/>
      <c r="C31" s="120"/>
      <c r="D31" s="116" t="s">
        <v>15</v>
      </c>
      <c r="E31" s="115">
        <v>3.553477</v>
      </c>
      <c r="F31" s="115">
        <v>16.691770259999998</v>
      </c>
      <c r="G31" s="115">
        <v>990.65779571000007</v>
      </c>
      <c r="H31" s="115">
        <v>-377.76373913999993</v>
      </c>
      <c r="I31" s="195">
        <v>633.13930383000024</v>
      </c>
      <c r="J31" s="138"/>
      <c r="K31" s="140"/>
      <c r="L31" s="140"/>
      <c r="M31" s="138"/>
      <c r="N31" s="115">
        <v>3.553477</v>
      </c>
      <c r="O31" s="115">
        <v>19.13328053</v>
      </c>
      <c r="P31" s="115">
        <v>1343.7564124800001</v>
      </c>
      <c r="Q31" s="115">
        <v>-381.41841915000003</v>
      </c>
      <c r="R31" s="195">
        <v>985.02475086000004</v>
      </c>
      <c r="S31" s="63"/>
      <c r="T31" s="120"/>
      <c r="U31" s="120"/>
      <c r="V31" s="116" t="s">
        <v>15</v>
      </c>
    </row>
    <row r="32" spans="1:22" s="29" customFormat="1" ht="9.75" customHeight="1" x14ac:dyDescent="0.3">
      <c r="B32" s="120"/>
      <c r="C32" s="120"/>
      <c r="D32" s="116" t="s">
        <v>16</v>
      </c>
      <c r="E32" s="115">
        <v>10.331009569999999</v>
      </c>
      <c r="F32" s="115">
        <v>162.37542922</v>
      </c>
      <c r="G32" s="115">
        <v>122.20397710999998</v>
      </c>
      <c r="H32" s="115">
        <v>497.84629739000002</v>
      </c>
      <c r="I32" s="195">
        <v>792.75671328999999</v>
      </c>
      <c r="J32" s="138"/>
      <c r="K32" s="140"/>
      <c r="L32" s="140"/>
      <c r="M32" s="138"/>
      <c r="N32" s="115">
        <v>153.60534145</v>
      </c>
      <c r="O32" s="115">
        <v>144.27410181000005</v>
      </c>
      <c r="P32" s="115">
        <v>-33.116373029999941</v>
      </c>
      <c r="Q32" s="115">
        <v>403.84832440000002</v>
      </c>
      <c r="R32" s="195">
        <v>668.61139463000018</v>
      </c>
      <c r="S32" s="63"/>
      <c r="T32" s="120"/>
      <c r="U32" s="120"/>
      <c r="V32" s="116" t="s">
        <v>16</v>
      </c>
    </row>
    <row r="33" spans="1:22" s="31" customFormat="1" ht="9.75" customHeight="1" x14ac:dyDescent="0.3">
      <c r="A33" s="32"/>
      <c r="B33" s="112"/>
      <c r="C33" s="112"/>
      <c r="D33" s="118" t="s">
        <v>141</v>
      </c>
      <c r="E33" s="113">
        <v>8961.1746925799998</v>
      </c>
      <c r="F33" s="113">
        <v>435.05317638999998</v>
      </c>
      <c r="G33" s="113">
        <v>4130.7964674399991</v>
      </c>
      <c r="H33" s="113">
        <v>25.616068899999973</v>
      </c>
      <c r="I33" s="193">
        <v>13552.640405310001</v>
      </c>
      <c r="J33" s="138"/>
      <c r="K33" s="140"/>
      <c r="L33" s="140"/>
      <c r="M33" s="138"/>
      <c r="N33" s="113">
        <v>9058.4702316500006</v>
      </c>
      <c r="O33" s="113">
        <v>83.379772079999995</v>
      </c>
      <c r="P33" s="113">
        <v>4502.2837102299991</v>
      </c>
      <c r="Q33" s="113">
        <v>45.310784090000027</v>
      </c>
      <c r="R33" s="193">
        <v>13689.444498049999</v>
      </c>
      <c r="S33" s="69"/>
      <c r="T33" s="112"/>
      <c r="U33" s="112"/>
      <c r="V33" s="118" t="s">
        <v>4</v>
      </c>
    </row>
    <row r="34" spans="1:22" s="31" customFormat="1" ht="9.75" customHeight="1" x14ac:dyDescent="0.3">
      <c r="A34" s="33"/>
      <c r="B34" s="176"/>
      <c r="C34" s="314" t="s">
        <v>148</v>
      </c>
      <c r="D34" s="314"/>
      <c r="E34" s="114">
        <v>23929.614579110003</v>
      </c>
      <c r="F34" s="114">
        <v>842.08735040999989</v>
      </c>
      <c r="G34" s="114">
        <v>8902.3552420399992</v>
      </c>
      <c r="H34" s="114">
        <v>572.77657496000006</v>
      </c>
      <c r="I34" s="194">
        <v>34246.833746520002</v>
      </c>
      <c r="J34" s="141"/>
      <c r="K34" s="139"/>
      <c r="L34" s="139"/>
      <c r="M34" s="141"/>
      <c r="N34" s="114">
        <v>26692.44751813</v>
      </c>
      <c r="O34" s="114">
        <v>962.93591889000004</v>
      </c>
      <c r="P34" s="114">
        <v>10773.337205529999</v>
      </c>
      <c r="Q34" s="114">
        <v>474.41344823000003</v>
      </c>
      <c r="R34" s="194">
        <v>38903.134090779997</v>
      </c>
      <c r="S34" s="69"/>
      <c r="T34" s="176"/>
      <c r="U34" s="314" t="s">
        <v>93</v>
      </c>
      <c r="V34" s="314"/>
    </row>
    <row r="35" spans="1:22" s="31" customFormat="1" ht="9.75" customHeight="1" x14ac:dyDescent="0.3">
      <c r="A35" s="32"/>
      <c r="B35" s="112"/>
      <c r="C35" s="112"/>
      <c r="D35" s="118" t="s">
        <v>17</v>
      </c>
      <c r="E35" s="113">
        <v>372.24774623000002</v>
      </c>
      <c r="F35" s="113">
        <v>596.49711912999987</v>
      </c>
      <c r="G35" s="113">
        <v>1005.1402973900002</v>
      </c>
      <c r="H35" s="113">
        <v>391.24721473000005</v>
      </c>
      <c r="I35" s="193">
        <v>2365.1323774800003</v>
      </c>
      <c r="J35" s="138"/>
      <c r="K35" s="140"/>
      <c r="L35" s="140"/>
      <c r="M35" s="138"/>
      <c r="N35" s="113">
        <v>414.28349832999993</v>
      </c>
      <c r="O35" s="113">
        <v>696.93324689000008</v>
      </c>
      <c r="P35" s="113">
        <v>1155.4040669099991</v>
      </c>
      <c r="Q35" s="113">
        <v>393.41014820000004</v>
      </c>
      <c r="R35" s="193">
        <v>2660.0309603299993</v>
      </c>
      <c r="S35" s="69"/>
      <c r="T35" s="112"/>
      <c r="U35" s="112"/>
      <c r="V35" s="118" t="s">
        <v>17</v>
      </c>
    </row>
    <row r="36" spans="1:22" s="29" customFormat="1" ht="9.75" customHeight="1" x14ac:dyDescent="0.3">
      <c r="B36" s="112"/>
      <c r="C36" s="112"/>
      <c r="D36" s="118" t="s">
        <v>141</v>
      </c>
      <c r="E36" s="115">
        <v>23557.366832880001</v>
      </c>
      <c r="F36" s="115">
        <v>245.59023128000001</v>
      </c>
      <c r="G36" s="115">
        <v>7897.2149446499998</v>
      </c>
      <c r="H36" s="115">
        <v>181.52936023000001</v>
      </c>
      <c r="I36" s="195">
        <v>31881.701369040005</v>
      </c>
      <c r="J36" s="138"/>
      <c r="K36" s="140"/>
      <c r="L36" s="140"/>
      <c r="M36" s="138"/>
      <c r="N36" s="115">
        <v>26278.164019799999</v>
      </c>
      <c r="O36" s="115">
        <v>266.00267199999996</v>
      </c>
      <c r="P36" s="115">
        <v>9617.9331386199992</v>
      </c>
      <c r="Q36" s="115">
        <v>81.003300030000005</v>
      </c>
      <c r="R36" s="195">
        <v>36243.103130449999</v>
      </c>
      <c r="S36" s="63"/>
      <c r="T36" s="112"/>
      <c r="U36" s="112"/>
      <c r="V36" s="118" t="s">
        <v>4</v>
      </c>
    </row>
    <row r="37" spans="1:22" s="31" customFormat="1" ht="9.75" customHeight="1" x14ac:dyDescent="0.3">
      <c r="A37" s="32"/>
      <c r="B37" s="112"/>
      <c r="C37" s="312" t="s">
        <v>149</v>
      </c>
      <c r="D37" s="312"/>
      <c r="E37" s="111">
        <v>-164.39946485999991</v>
      </c>
      <c r="F37" s="111">
        <v>10661.529276190004</v>
      </c>
      <c r="G37" s="111">
        <v>22253.235499179998</v>
      </c>
      <c r="H37" s="111">
        <v>350.41926109999991</v>
      </c>
      <c r="I37" s="192">
        <v>33100.784571609998</v>
      </c>
      <c r="J37" s="139"/>
      <c r="K37" s="139"/>
      <c r="L37" s="139"/>
      <c r="M37" s="139"/>
      <c r="N37" s="111">
        <v>-346.20422889999998</v>
      </c>
      <c r="O37" s="111">
        <v>9211.8012168999958</v>
      </c>
      <c r="P37" s="111">
        <v>24901.950228279991</v>
      </c>
      <c r="Q37" s="111">
        <v>499.06173207000018</v>
      </c>
      <c r="R37" s="192">
        <v>34266.608948349982</v>
      </c>
      <c r="S37" s="69"/>
      <c r="T37" s="112"/>
      <c r="U37" s="312" t="s">
        <v>94</v>
      </c>
      <c r="V37" s="312"/>
    </row>
    <row r="38" spans="1:22" s="31" customFormat="1" ht="9.75" customHeight="1" x14ac:dyDescent="0.3">
      <c r="B38" s="90"/>
      <c r="C38" s="90"/>
      <c r="D38" s="121" t="s">
        <v>38</v>
      </c>
      <c r="E38" s="113">
        <v>18.69668618</v>
      </c>
      <c r="F38" s="113">
        <v>5418.2887471499998</v>
      </c>
      <c r="G38" s="115">
        <v>8569.3119849899977</v>
      </c>
      <c r="H38" s="113">
        <v>287.96226217999998</v>
      </c>
      <c r="I38" s="193">
        <v>14294.259680499999</v>
      </c>
      <c r="J38" s="140"/>
      <c r="K38" s="140"/>
      <c r="L38" s="140"/>
      <c r="M38" s="140"/>
      <c r="N38" s="113">
        <v>16.640538280000001</v>
      </c>
      <c r="O38" s="113">
        <v>4536.5377794699971</v>
      </c>
      <c r="P38" s="115">
        <v>10485.2621982</v>
      </c>
      <c r="Q38" s="113">
        <v>389.71657833999996</v>
      </c>
      <c r="R38" s="193">
        <v>15428.157094289998</v>
      </c>
      <c r="S38" s="27"/>
      <c r="T38" s="90"/>
      <c r="U38" s="90"/>
      <c r="V38" s="121" t="s">
        <v>38</v>
      </c>
    </row>
    <row r="39" spans="1:22" s="29" customFormat="1" ht="9.75" customHeight="1" x14ac:dyDescent="0.3">
      <c r="A39" s="32"/>
      <c r="B39" s="90"/>
      <c r="C39" s="90"/>
      <c r="D39" s="121" t="s">
        <v>37</v>
      </c>
      <c r="E39" s="115">
        <v>-183.11931320999992</v>
      </c>
      <c r="F39" s="115">
        <v>3757.5682483400005</v>
      </c>
      <c r="G39" s="115">
        <v>9990.3055427399995</v>
      </c>
      <c r="H39" s="113">
        <v>-52.369441010000024</v>
      </c>
      <c r="I39" s="195">
        <v>13512.38503686</v>
      </c>
      <c r="J39" s="138"/>
      <c r="K39" s="140"/>
      <c r="L39" s="140"/>
      <c r="M39" s="138"/>
      <c r="N39" s="115">
        <v>-363.09466033999996</v>
      </c>
      <c r="O39" s="115">
        <v>3758.6306282799983</v>
      </c>
      <c r="P39" s="115">
        <v>10638.770381169992</v>
      </c>
      <c r="Q39" s="113">
        <v>48.320502780000211</v>
      </c>
      <c r="R39" s="195">
        <v>14082.626851889991</v>
      </c>
      <c r="S39" s="69"/>
      <c r="T39" s="90"/>
      <c r="U39" s="90"/>
      <c r="V39" s="121" t="s">
        <v>37</v>
      </c>
    </row>
    <row r="40" spans="1:22" s="31" customFormat="1" ht="9.75" customHeight="1" x14ac:dyDescent="0.3">
      <c r="A40" s="47"/>
      <c r="B40" s="112"/>
      <c r="C40" s="112"/>
      <c r="D40" s="118" t="s">
        <v>18</v>
      </c>
      <c r="E40" s="113" t="s">
        <v>163</v>
      </c>
      <c r="F40" s="113">
        <v>689.9129883899999</v>
      </c>
      <c r="G40" s="115">
        <v>3771.3638143899998</v>
      </c>
      <c r="H40" s="113">
        <v>113.90004017999999</v>
      </c>
      <c r="I40" s="193">
        <v>4575.1768429599997</v>
      </c>
      <c r="J40" s="142"/>
      <c r="K40" s="140"/>
      <c r="L40" s="140"/>
      <c r="M40" s="142"/>
      <c r="N40" s="113" t="s">
        <v>163</v>
      </c>
      <c r="O40" s="113">
        <v>636.29985442999987</v>
      </c>
      <c r="P40" s="115">
        <v>4090.4036021700008</v>
      </c>
      <c r="Q40" s="113">
        <v>60.052115629999996</v>
      </c>
      <c r="R40" s="193">
        <v>4786.7555722300003</v>
      </c>
      <c r="S40" s="91"/>
      <c r="T40" s="112"/>
      <c r="U40" s="112"/>
      <c r="V40" s="118" t="s">
        <v>18</v>
      </c>
    </row>
    <row r="41" spans="1:22" s="31" customFormat="1" ht="9.75" customHeight="1" x14ac:dyDescent="0.3">
      <c r="B41" s="176"/>
      <c r="C41" s="130"/>
      <c r="D41" s="118" t="s">
        <v>19</v>
      </c>
      <c r="E41" s="113">
        <v>2.3162169999999999E-2</v>
      </c>
      <c r="F41" s="113">
        <v>177.87563816999995</v>
      </c>
      <c r="G41" s="115">
        <v>617.82231928999988</v>
      </c>
      <c r="H41" s="113">
        <v>0.92639974999999997</v>
      </c>
      <c r="I41" s="193">
        <v>796.64751937999984</v>
      </c>
      <c r="J41" s="140"/>
      <c r="K41" s="140"/>
      <c r="L41" s="140"/>
      <c r="M41" s="140"/>
      <c r="N41" s="113">
        <v>0.24989316</v>
      </c>
      <c r="O41" s="113">
        <v>187.22939155</v>
      </c>
      <c r="P41" s="115">
        <v>661.64590438999983</v>
      </c>
      <c r="Q41" s="113">
        <v>0.97253531999999998</v>
      </c>
      <c r="R41" s="193">
        <v>850.09772441999985</v>
      </c>
      <c r="S41" s="27"/>
      <c r="T41" s="176"/>
      <c r="U41" s="130"/>
      <c r="V41" s="118" t="s">
        <v>19</v>
      </c>
    </row>
    <row r="42" spans="1:22" s="31" customFormat="1" ht="9.75" customHeight="1" x14ac:dyDescent="0.3">
      <c r="A42" s="47"/>
      <c r="B42" s="112"/>
      <c r="C42" s="112"/>
      <c r="D42" s="116" t="s">
        <v>172</v>
      </c>
      <c r="E42" s="113">
        <v>0</v>
      </c>
      <c r="F42" s="113">
        <v>579.19341861000009</v>
      </c>
      <c r="G42" s="115">
        <v>-662.86492417000034</v>
      </c>
      <c r="H42" s="113" t="s">
        <v>163</v>
      </c>
      <c r="I42" s="193">
        <v>-83.671505560000242</v>
      </c>
      <c r="J42" s="142"/>
      <c r="K42" s="140"/>
      <c r="L42" s="140"/>
      <c r="M42" s="142"/>
      <c r="N42" s="113" t="s">
        <v>163</v>
      </c>
      <c r="O42" s="113">
        <v>56.431326869999992</v>
      </c>
      <c r="P42" s="115">
        <v>-1156.7068468200005</v>
      </c>
      <c r="Q42" s="113" t="s">
        <v>163</v>
      </c>
      <c r="R42" s="193">
        <v>-1100.2755199500004</v>
      </c>
      <c r="S42" s="91"/>
      <c r="T42" s="112"/>
      <c r="U42" s="120"/>
      <c r="V42" s="116" t="s">
        <v>172</v>
      </c>
    </row>
    <row r="43" spans="1:22" s="31" customFormat="1" ht="9.75" customHeight="1" x14ac:dyDescent="0.3">
      <c r="B43" s="112"/>
      <c r="C43" s="112"/>
      <c r="D43" s="118" t="s">
        <v>141</v>
      </c>
      <c r="E43" s="113" t="s">
        <v>163</v>
      </c>
      <c r="F43" s="113">
        <v>38.690235530000002</v>
      </c>
      <c r="G43" s="113">
        <v>-32.70323805999999</v>
      </c>
      <c r="H43" s="113" t="s">
        <v>163</v>
      </c>
      <c r="I43" s="193">
        <v>5.9869974700000164</v>
      </c>
      <c r="J43" s="143"/>
      <c r="K43" s="143"/>
      <c r="L43" s="143"/>
      <c r="M43" s="143"/>
      <c r="N43" s="113" t="s">
        <v>163</v>
      </c>
      <c r="O43" s="113">
        <v>36.672236300000002</v>
      </c>
      <c r="P43" s="113">
        <v>182.57498916999998</v>
      </c>
      <c r="Q43" s="113" t="s">
        <v>163</v>
      </c>
      <c r="R43" s="193">
        <v>219.24722546999999</v>
      </c>
      <c r="S43" s="27"/>
      <c r="T43" s="112"/>
      <c r="U43" s="112"/>
      <c r="V43" s="118" t="s">
        <v>4</v>
      </c>
    </row>
    <row r="44" spans="1:22" s="31" customFormat="1" ht="9.75" customHeight="1" x14ac:dyDescent="0.3">
      <c r="B44" s="112"/>
      <c r="C44" s="312" t="s">
        <v>150</v>
      </c>
      <c r="D44" s="312"/>
      <c r="E44" s="114">
        <v>-1788.0522015299998</v>
      </c>
      <c r="F44" s="114">
        <v>18866.457055589999</v>
      </c>
      <c r="G44" s="114">
        <v>175440.62195350998</v>
      </c>
      <c r="H44" s="114">
        <v>40111.99678542</v>
      </c>
      <c r="I44" s="194">
        <v>232631.02359298998</v>
      </c>
      <c r="J44" s="139"/>
      <c r="K44" s="139"/>
      <c r="L44" s="139"/>
      <c r="M44" s="139"/>
      <c r="N44" s="114">
        <v>473.82824865999993</v>
      </c>
      <c r="O44" s="114">
        <v>20949.504928350001</v>
      </c>
      <c r="P44" s="114">
        <v>213588.15636294003</v>
      </c>
      <c r="Q44" s="114">
        <v>41533.364630470009</v>
      </c>
      <c r="R44" s="194">
        <v>276544.85417042003</v>
      </c>
      <c r="S44" s="63"/>
      <c r="T44" s="112"/>
      <c r="U44" s="319" t="s">
        <v>95</v>
      </c>
      <c r="V44" s="319"/>
    </row>
    <row r="45" spans="1:22" s="31" customFormat="1" ht="9.75" customHeight="1" x14ac:dyDescent="0.3">
      <c r="B45" s="112"/>
      <c r="C45" s="112"/>
      <c r="D45" s="118" t="s">
        <v>20</v>
      </c>
      <c r="E45" s="115">
        <v>577.37690785000018</v>
      </c>
      <c r="F45" s="115">
        <v>6407.4777157200006</v>
      </c>
      <c r="G45" s="115">
        <v>91033.380392650084</v>
      </c>
      <c r="H45" s="115">
        <v>28790.030125509998</v>
      </c>
      <c r="I45" s="195">
        <v>126808.26514173008</v>
      </c>
      <c r="J45" s="140"/>
      <c r="K45" s="140"/>
      <c r="L45" s="140"/>
      <c r="M45" s="140"/>
      <c r="N45" s="115">
        <v>890.49913089999995</v>
      </c>
      <c r="O45" s="115">
        <v>8038.3253123399991</v>
      </c>
      <c r="P45" s="115">
        <v>118900.1647962</v>
      </c>
      <c r="Q45" s="115">
        <v>28426.184224240009</v>
      </c>
      <c r="R45" s="195">
        <v>156255.17346368</v>
      </c>
      <c r="S45" s="27"/>
      <c r="T45" s="112"/>
      <c r="U45" s="112"/>
      <c r="V45" s="118" t="s">
        <v>20</v>
      </c>
    </row>
    <row r="46" spans="1:22" s="31" customFormat="1" ht="9.75" customHeight="1" x14ac:dyDescent="0.3">
      <c r="B46" s="112"/>
      <c r="C46" s="112"/>
      <c r="D46" s="121" t="s">
        <v>96</v>
      </c>
      <c r="E46" s="115">
        <v>-584.66033785000025</v>
      </c>
      <c r="F46" s="115">
        <v>5389.8371775500009</v>
      </c>
      <c r="G46" s="115">
        <v>51942.245643399925</v>
      </c>
      <c r="H46" s="115">
        <v>5372.873158770004</v>
      </c>
      <c r="I46" s="195">
        <v>62120.295641869925</v>
      </c>
      <c r="J46" s="140"/>
      <c r="K46" s="140"/>
      <c r="L46" s="140"/>
      <c r="M46" s="140"/>
      <c r="N46" s="115">
        <v>-227.90449367000002</v>
      </c>
      <c r="O46" s="115">
        <v>6069.9236819800017</v>
      </c>
      <c r="P46" s="115">
        <v>58124.099511060056</v>
      </c>
      <c r="Q46" s="115">
        <v>6606.3028925000035</v>
      </c>
      <c r="R46" s="195">
        <v>70572.42159187005</v>
      </c>
      <c r="S46" s="27"/>
      <c r="T46" s="112"/>
      <c r="U46" s="112"/>
      <c r="V46" s="121" t="s">
        <v>96</v>
      </c>
    </row>
    <row r="47" spans="1:22" s="31" customFormat="1" ht="9.75" customHeight="1" x14ac:dyDescent="0.3">
      <c r="B47" s="176"/>
      <c r="C47" s="130"/>
      <c r="D47" s="117" t="s">
        <v>135</v>
      </c>
      <c r="E47" s="115">
        <v>-607.80092234999995</v>
      </c>
      <c r="F47" s="115">
        <v>2711.3459094399996</v>
      </c>
      <c r="G47" s="115">
        <v>7397.7460413100025</v>
      </c>
      <c r="H47" s="115">
        <v>5255.2863071800002</v>
      </c>
      <c r="I47" s="195">
        <v>14756.577335580003</v>
      </c>
      <c r="J47" s="140"/>
      <c r="K47" s="140"/>
      <c r="L47" s="140"/>
      <c r="M47" s="140"/>
      <c r="N47" s="115">
        <v>122.77711739999999</v>
      </c>
      <c r="O47" s="115">
        <v>2968.2096181500001</v>
      </c>
      <c r="P47" s="115">
        <v>8977.2907000600044</v>
      </c>
      <c r="Q47" s="115">
        <v>5851.4145891399994</v>
      </c>
      <c r="R47" s="195">
        <v>17919.692024750006</v>
      </c>
      <c r="S47" s="27"/>
      <c r="T47" s="176"/>
      <c r="U47" s="130"/>
      <c r="V47" s="117" t="s">
        <v>135</v>
      </c>
    </row>
    <row r="48" spans="1:22" s="31" customFormat="1" ht="9.75" customHeight="1" x14ac:dyDescent="0.3">
      <c r="B48" s="112"/>
      <c r="C48" s="112"/>
      <c r="D48" s="118" t="s">
        <v>22</v>
      </c>
      <c r="E48" s="113">
        <v>131.12062720000003</v>
      </c>
      <c r="F48" s="113">
        <v>3432.5392879499996</v>
      </c>
      <c r="G48" s="115">
        <v>10464.42866903</v>
      </c>
      <c r="H48" s="113">
        <v>168.72724521999999</v>
      </c>
      <c r="I48" s="193">
        <v>14196.815829399999</v>
      </c>
      <c r="J48" s="140"/>
      <c r="K48" s="140"/>
      <c r="L48" s="140"/>
      <c r="M48" s="140"/>
      <c r="N48" s="113">
        <v>96.349676610000046</v>
      </c>
      <c r="O48" s="113">
        <v>2810.2259698299999</v>
      </c>
      <c r="P48" s="115">
        <v>12424.746216269999</v>
      </c>
      <c r="Q48" s="113">
        <v>163.67627522999993</v>
      </c>
      <c r="R48" s="193">
        <v>15494.99813794</v>
      </c>
      <c r="S48" s="27"/>
      <c r="T48" s="112"/>
      <c r="U48" s="112"/>
      <c r="V48" s="118" t="s">
        <v>22</v>
      </c>
    </row>
    <row r="49" spans="1:22" s="31" customFormat="1" ht="9.75" customHeight="1" x14ac:dyDescent="0.3">
      <c r="B49" s="90"/>
      <c r="C49" s="90"/>
      <c r="D49" s="121" t="s">
        <v>23</v>
      </c>
      <c r="E49" s="113">
        <v>-54.590708179999993</v>
      </c>
      <c r="F49" s="113">
        <v>528.67217165999989</v>
      </c>
      <c r="G49" s="115">
        <v>5607.2544613999971</v>
      </c>
      <c r="H49" s="113" t="s">
        <v>163</v>
      </c>
      <c r="I49" s="193">
        <v>6081.335924879997</v>
      </c>
      <c r="J49" s="140"/>
      <c r="K49" s="140"/>
      <c r="L49" s="140"/>
      <c r="M49" s="140"/>
      <c r="N49" s="113">
        <v>-83.922939389999996</v>
      </c>
      <c r="O49" s="113">
        <v>636.10757169000021</v>
      </c>
      <c r="P49" s="115">
        <v>4536.3577765999999</v>
      </c>
      <c r="Q49" s="113" t="s">
        <v>163</v>
      </c>
      <c r="R49" s="193">
        <v>5088.5424088999998</v>
      </c>
      <c r="S49" s="27"/>
      <c r="T49" s="90"/>
      <c r="U49" s="90"/>
      <c r="V49" s="121" t="s">
        <v>23</v>
      </c>
    </row>
    <row r="50" spans="1:22" s="31" customFormat="1" ht="9.75" customHeight="1" x14ac:dyDescent="0.3">
      <c r="B50" s="112"/>
      <c r="C50" s="112"/>
      <c r="D50" s="118" t="s">
        <v>25</v>
      </c>
      <c r="E50" s="115">
        <v>-900.55312062000007</v>
      </c>
      <c r="F50" s="115">
        <v>0.28379736</v>
      </c>
      <c r="G50" s="115">
        <v>385.90946813000005</v>
      </c>
      <c r="H50" s="115">
        <v>-22.365427149999988</v>
      </c>
      <c r="I50" s="195">
        <v>-536.72528227999999</v>
      </c>
      <c r="J50" s="140"/>
      <c r="K50" s="140"/>
      <c r="L50" s="140"/>
      <c r="M50" s="140"/>
      <c r="N50" s="115">
        <v>-36.193527159999995</v>
      </c>
      <c r="O50" s="115">
        <v>7.3846950000000133E-2</v>
      </c>
      <c r="P50" s="115">
        <v>448.91413060999992</v>
      </c>
      <c r="Q50" s="115">
        <v>-22.042822120000015</v>
      </c>
      <c r="R50" s="195">
        <v>390.75162827999986</v>
      </c>
      <c r="S50" s="27"/>
      <c r="T50" s="112"/>
      <c r="U50" s="112"/>
      <c r="V50" s="118" t="s">
        <v>25</v>
      </c>
    </row>
    <row r="51" spans="1:22" s="31" customFormat="1" ht="9.75" customHeight="1" x14ac:dyDescent="0.3">
      <c r="A51" s="32"/>
      <c r="B51" s="112"/>
      <c r="C51" s="112"/>
      <c r="D51" s="118" t="s">
        <v>141</v>
      </c>
      <c r="E51" s="115">
        <v>-348.94464757999992</v>
      </c>
      <c r="F51" s="115">
        <v>396.30099590999987</v>
      </c>
      <c r="G51" s="115">
        <v>8609.6572775899986</v>
      </c>
      <c r="H51" s="115">
        <v>547.44537588999992</v>
      </c>
      <c r="I51" s="195">
        <v>9204.4590018099971</v>
      </c>
      <c r="J51" s="140"/>
      <c r="K51" s="140"/>
      <c r="L51" s="140"/>
      <c r="M51" s="140"/>
      <c r="N51" s="115">
        <v>-287.77671603000005</v>
      </c>
      <c r="O51" s="115">
        <v>426.63892740999995</v>
      </c>
      <c r="P51" s="115">
        <v>10176.583232139998</v>
      </c>
      <c r="Q51" s="115">
        <v>507.82947148</v>
      </c>
      <c r="R51" s="195">
        <v>10823.274914999995</v>
      </c>
      <c r="S51" s="69"/>
      <c r="T51" s="70"/>
      <c r="U51" s="70"/>
      <c r="V51" s="79" t="s">
        <v>4</v>
      </c>
    </row>
    <row r="52" spans="1:22" s="164" customFormat="1" ht="9.75" customHeight="1" x14ac:dyDescent="0.3">
      <c r="A52" s="166"/>
      <c r="B52" s="175"/>
      <c r="C52" s="163" t="s">
        <v>26</v>
      </c>
      <c r="D52" s="175"/>
      <c r="E52" s="159">
        <v>-1788.0522015299998</v>
      </c>
      <c r="F52" s="159">
        <f>F44</f>
        <v>18866.457055589999</v>
      </c>
      <c r="G52" s="159">
        <v>175440.62195350998</v>
      </c>
      <c r="H52" s="159">
        <v>40111.99678542</v>
      </c>
      <c r="I52" s="190">
        <v>232631.02359298998</v>
      </c>
      <c r="J52" s="167"/>
      <c r="K52" s="165"/>
      <c r="L52" s="165"/>
      <c r="M52" s="167"/>
      <c r="N52" s="159">
        <v>473.82824865999993</v>
      </c>
      <c r="O52" s="159">
        <v>20949.504928350001</v>
      </c>
      <c r="P52" s="159">
        <v>213588.15636294003</v>
      </c>
      <c r="Q52" s="159">
        <v>41533.364630470009</v>
      </c>
      <c r="R52" s="159">
        <v>276544.85417042003</v>
      </c>
      <c r="S52" s="161"/>
      <c r="T52" s="175"/>
      <c r="U52" s="163" t="s">
        <v>26</v>
      </c>
      <c r="V52" s="175"/>
    </row>
    <row r="53" spans="1:22" s="29" customFormat="1" ht="9.75" customHeight="1" x14ac:dyDescent="0.3">
      <c r="A53" s="245"/>
      <c r="B53" s="310" t="s">
        <v>27</v>
      </c>
      <c r="C53" s="310"/>
      <c r="D53" s="310"/>
      <c r="E53" s="247">
        <v>-15319.752678970002</v>
      </c>
      <c r="F53" s="247">
        <v>1570.7475821000003</v>
      </c>
      <c r="G53" s="247">
        <v>25206.691002740001</v>
      </c>
      <c r="H53" s="247">
        <v>6553.5343638300001</v>
      </c>
      <c r="I53" s="247">
        <v>18011.220269699996</v>
      </c>
      <c r="J53" s="238"/>
      <c r="K53" s="139"/>
      <c r="L53" s="139"/>
      <c r="M53" s="238"/>
      <c r="N53" s="247">
        <v>-15347.696298609997</v>
      </c>
      <c r="O53" s="247">
        <v>1498.6267005</v>
      </c>
      <c r="P53" s="247">
        <v>23247.288155380003</v>
      </c>
      <c r="Q53" s="247">
        <v>7001.1148256500001</v>
      </c>
      <c r="R53" s="247">
        <v>16399.333382920006</v>
      </c>
      <c r="S53" s="245"/>
      <c r="T53" s="310" t="s">
        <v>27</v>
      </c>
      <c r="U53" s="310"/>
      <c r="V53" s="310"/>
    </row>
    <row r="54" spans="1:22" s="31" customFormat="1" ht="9.75" customHeight="1" x14ac:dyDescent="0.3">
      <c r="A54" s="35"/>
      <c r="B54" s="135"/>
      <c r="C54" s="135"/>
      <c r="D54" s="116" t="s">
        <v>39</v>
      </c>
      <c r="E54" s="115">
        <v>-15647.051900380002</v>
      </c>
      <c r="F54" s="115">
        <v>1076.1116465500002</v>
      </c>
      <c r="G54" s="115">
        <v>15075.726404930001</v>
      </c>
      <c r="H54" s="115">
        <v>1708.3068519699996</v>
      </c>
      <c r="I54" s="195">
        <v>2213.0930030699988</v>
      </c>
      <c r="J54" s="142"/>
      <c r="K54" s="140"/>
      <c r="L54" s="140"/>
      <c r="M54" s="142"/>
      <c r="N54" s="115">
        <v>-15690.050965059996</v>
      </c>
      <c r="O54" s="115">
        <v>966.46645238000008</v>
      </c>
      <c r="P54" s="115">
        <v>17700.199073610002</v>
      </c>
      <c r="Q54" s="115">
        <v>2528.6478136300002</v>
      </c>
      <c r="R54" s="195">
        <v>5505.2623745600058</v>
      </c>
      <c r="S54" s="95"/>
      <c r="T54" s="135"/>
      <c r="U54" s="135"/>
      <c r="V54" s="116" t="s">
        <v>39</v>
      </c>
    </row>
    <row r="55" spans="1:22" s="31" customFormat="1" ht="9.75" customHeight="1" x14ac:dyDescent="0.3">
      <c r="A55" s="32"/>
      <c r="B55" s="112"/>
      <c r="C55" s="112"/>
      <c r="D55" s="118" t="s">
        <v>88</v>
      </c>
      <c r="E55" s="138" t="s">
        <v>163</v>
      </c>
      <c r="F55" s="138">
        <v>287.35867670000005</v>
      </c>
      <c r="G55" s="115">
        <v>52.24867497000001</v>
      </c>
      <c r="H55" s="138">
        <v>4845.22751186</v>
      </c>
      <c r="I55" s="196">
        <v>5184.8348635299999</v>
      </c>
      <c r="J55" s="140"/>
      <c r="K55" s="140"/>
      <c r="L55" s="140"/>
      <c r="M55" s="140"/>
      <c r="N55" s="138" t="s">
        <v>163</v>
      </c>
      <c r="O55" s="138">
        <v>314.85060404000001</v>
      </c>
      <c r="P55" s="115">
        <v>64.141883740000011</v>
      </c>
      <c r="Q55" s="138">
        <v>4472.4670120199999</v>
      </c>
      <c r="R55" s="196">
        <v>4851.4594998000002</v>
      </c>
      <c r="S55" s="69"/>
      <c r="T55" s="112"/>
      <c r="U55" s="112"/>
      <c r="V55" s="118" t="s">
        <v>88</v>
      </c>
    </row>
    <row r="56" spans="1:22" s="31" customFormat="1" ht="9.75" customHeight="1" x14ac:dyDescent="0.3">
      <c r="B56" s="112"/>
      <c r="C56" s="112"/>
      <c r="D56" s="118" t="s">
        <v>28</v>
      </c>
      <c r="E56" s="138" t="s">
        <v>163</v>
      </c>
      <c r="F56" s="138">
        <v>1.7669381199999998</v>
      </c>
      <c r="G56" s="115">
        <v>1008.8288992799999</v>
      </c>
      <c r="H56" s="138" t="s">
        <v>163</v>
      </c>
      <c r="I56" s="196">
        <v>1010.5958373999998</v>
      </c>
      <c r="J56" s="140"/>
      <c r="K56" s="140"/>
      <c r="L56" s="140"/>
      <c r="M56" s="140"/>
      <c r="N56" s="138" t="s">
        <v>163</v>
      </c>
      <c r="O56" s="138">
        <v>2.8108751199999995</v>
      </c>
      <c r="P56" s="115">
        <v>1118.29638632</v>
      </c>
      <c r="Q56" s="138" t="s">
        <v>163</v>
      </c>
      <c r="R56" s="196">
        <v>1121.10726144</v>
      </c>
      <c r="S56" s="27"/>
      <c r="T56" s="112"/>
      <c r="U56" s="112"/>
      <c r="V56" s="118" t="s">
        <v>28</v>
      </c>
    </row>
    <row r="57" spans="1:22" s="31" customFormat="1" ht="9.75" customHeight="1" x14ac:dyDescent="0.3">
      <c r="A57" s="32"/>
      <c r="B57" s="90"/>
      <c r="C57" s="90"/>
      <c r="D57" s="121" t="s">
        <v>141</v>
      </c>
      <c r="E57" s="115">
        <v>327.29922141000003</v>
      </c>
      <c r="F57" s="115">
        <v>205.51032072999999</v>
      </c>
      <c r="G57" s="115">
        <v>9069.8870235599989</v>
      </c>
      <c r="H57" s="115" t="s">
        <v>163</v>
      </c>
      <c r="I57" s="195">
        <v>9602.6965656999982</v>
      </c>
      <c r="J57" s="140"/>
      <c r="K57" s="140"/>
      <c r="L57" s="140"/>
      <c r="M57" s="140"/>
      <c r="N57" s="115">
        <v>342.35466644999997</v>
      </c>
      <c r="O57" s="115">
        <v>214.49876896000004</v>
      </c>
      <c r="P57" s="115">
        <v>4364.6508117100011</v>
      </c>
      <c r="Q57" s="115" t="s">
        <v>163</v>
      </c>
      <c r="R57" s="195">
        <v>4921.5042471200013</v>
      </c>
      <c r="S57" s="69"/>
      <c r="T57" s="90"/>
      <c r="U57" s="90"/>
      <c r="V57" s="121" t="s">
        <v>4</v>
      </c>
    </row>
    <row r="58" spans="1:22" s="29" customFormat="1" ht="9.75" customHeight="1" x14ac:dyDescent="0.3">
      <c r="A58" s="245"/>
      <c r="B58" s="310" t="s">
        <v>151</v>
      </c>
      <c r="C58" s="310"/>
      <c r="D58" s="310"/>
      <c r="E58" s="247">
        <v>0</v>
      </c>
      <c r="F58" s="247">
        <v>0</v>
      </c>
      <c r="G58" s="247">
        <v>0</v>
      </c>
      <c r="H58" s="247">
        <v>0</v>
      </c>
      <c r="I58" s="247">
        <v>0</v>
      </c>
      <c r="J58" s="238"/>
      <c r="K58" s="139"/>
      <c r="L58" s="139"/>
      <c r="M58" s="238"/>
      <c r="N58" s="247">
        <v>0</v>
      </c>
      <c r="O58" s="247">
        <v>0</v>
      </c>
      <c r="P58" s="247">
        <v>0</v>
      </c>
      <c r="Q58" s="247">
        <v>0</v>
      </c>
      <c r="R58" s="247">
        <v>0</v>
      </c>
      <c r="S58" s="245"/>
      <c r="T58" s="310" t="s">
        <v>29</v>
      </c>
      <c r="U58" s="310"/>
      <c r="V58" s="310"/>
    </row>
    <row r="59" spans="1:22" s="31" customFormat="1" ht="9.75" customHeight="1" x14ac:dyDescent="0.3">
      <c r="B59" s="136"/>
      <c r="C59" s="136"/>
      <c r="D59" s="137"/>
      <c r="E59" s="73"/>
      <c r="F59" s="73"/>
      <c r="G59" s="73"/>
      <c r="H59" s="73"/>
      <c r="I59" s="191"/>
      <c r="J59" s="73"/>
      <c r="K59" s="73"/>
      <c r="L59" s="73"/>
      <c r="M59" s="73"/>
      <c r="N59" s="73"/>
      <c r="O59" s="73"/>
      <c r="P59" s="73"/>
      <c r="Q59" s="73"/>
      <c r="R59" s="191"/>
      <c r="S59" s="27"/>
      <c r="T59" s="136"/>
      <c r="U59" s="136"/>
      <c r="V59" s="137"/>
    </row>
    <row r="60" spans="1:22" s="31" customFormat="1" ht="14.4" customHeight="1" x14ac:dyDescent="0.3">
      <c r="A60" s="234"/>
      <c r="B60" s="306" t="s">
        <v>89</v>
      </c>
      <c r="C60" s="306"/>
      <c r="D60" s="306"/>
      <c r="E60" s="240">
        <v>75958.792337439969</v>
      </c>
      <c r="F60" s="240">
        <v>59446.244127700011</v>
      </c>
      <c r="G60" s="240">
        <v>411332.57070430985</v>
      </c>
      <c r="H60" s="240">
        <v>60042.615198300009</v>
      </c>
      <c r="I60" s="240">
        <v>606780.22236774978</v>
      </c>
      <c r="J60" s="240"/>
      <c r="K60" s="28"/>
      <c r="L60" s="28"/>
      <c r="M60" s="240"/>
      <c r="N60" s="240">
        <v>80484.825578520031</v>
      </c>
      <c r="O60" s="240">
        <v>60015.215070510014</v>
      </c>
      <c r="P60" s="240">
        <v>461092.93507684994</v>
      </c>
      <c r="Q60" s="240">
        <v>62798.338069780002</v>
      </c>
      <c r="R60" s="240">
        <v>664391.31379565981</v>
      </c>
      <c r="S60" s="241"/>
      <c r="T60" s="307" t="s">
        <v>31</v>
      </c>
      <c r="U60" s="307"/>
      <c r="V60" s="307"/>
    </row>
    <row r="61" spans="1:22" ht="10.5" customHeight="1" x14ac:dyDescent="0.3">
      <c r="B61" s="316" t="s">
        <v>132</v>
      </c>
      <c r="C61" s="316"/>
      <c r="D61" s="316"/>
      <c r="E61" s="316"/>
      <c r="F61" s="316"/>
      <c r="G61" s="316"/>
      <c r="H61" s="316"/>
      <c r="L61" s="315" t="s">
        <v>131</v>
      </c>
      <c r="M61" s="315"/>
      <c r="N61" s="315"/>
      <c r="O61" s="315"/>
      <c r="P61" s="315"/>
      <c r="Q61" s="315"/>
      <c r="R61" s="315"/>
      <c r="T61" s="14"/>
      <c r="U61" s="14"/>
      <c r="V61" s="14"/>
    </row>
    <row r="62" spans="1:22" ht="14.4" customHeight="1" x14ac:dyDescent="0.3"/>
    <row r="63" spans="1:22" ht="14.4" customHeight="1" x14ac:dyDescent="0.3"/>
    <row r="64" spans="1:22" ht="14.4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14.4" customHeight="1" x14ac:dyDescent="0.3"/>
    <row r="70" ht="14.4" customHeight="1" x14ac:dyDescent="0.3"/>
    <row r="71" ht="14.4" customHeight="1" x14ac:dyDescent="0.3"/>
    <row r="72" ht="14.4" customHeight="1" x14ac:dyDescent="0.3"/>
  </sheetData>
  <mergeCells count="38">
    <mergeCell ref="B61:H61"/>
    <mergeCell ref="L61:R61"/>
    <mergeCell ref="B53:D53"/>
    <mergeCell ref="T53:V53"/>
    <mergeCell ref="B58:D58"/>
    <mergeCell ref="T58:V58"/>
    <mergeCell ref="B60:D60"/>
    <mergeCell ref="T60:V60"/>
    <mergeCell ref="C34:D34"/>
    <mergeCell ref="U34:V34"/>
    <mergeCell ref="C37:D37"/>
    <mergeCell ref="U37:V37"/>
    <mergeCell ref="C44:D44"/>
    <mergeCell ref="U44:V44"/>
    <mergeCell ref="C24:D24"/>
    <mergeCell ref="U24:V24"/>
    <mergeCell ref="B29:D29"/>
    <mergeCell ref="T29:V29"/>
    <mergeCell ref="C30:D30"/>
    <mergeCell ref="U30:V30"/>
    <mergeCell ref="B16:D16"/>
    <mergeCell ref="T16:V16"/>
    <mergeCell ref="B20:D20"/>
    <mergeCell ref="T20:V20"/>
    <mergeCell ref="C21:D21"/>
    <mergeCell ref="U21:V21"/>
    <mergeCell ref="B6:D6"/>
    <mergeCell ref="T6:V6"/>
    <mergeCell ref="C7:D7"/>
    <mergeCell ref="U7:V7"/>
    <mergeCell ref="C12:D12"/>
    <mergeCell ref="U12:V12"/>
    <mergeCell ref="A1:J1"/>
    <mergeCell ref="M1:V1"/>
    <mergeCell ref="A2:D2"/>
    <mergeCell ref="E2:I2"/>
    <mergeCell ref="N2:R2"/>
    <mergeCell ref="T2:V2"/>
  </mergeCells>
  <pageMargins left="0.51181102362204722" right="0.51181102362204722" top="0.51181102362204722" bottom="0" header="0.31496062992125984" footer="0.31496062992125984"/>
  <pageSetup paperSize="9" scale="63" orientation="landscape" r:id="rId1"/>
  <colBreaks count="1" manualBreakCount="1">
    <brk id="11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D393-E16D-4251-B5DD-EE1688EAC130}">
  <sheetPr>
    <tabColor rgb="FFFFABAB"/>
  </sheetPr>
  <dimension ref="A1:R81"/>
  <sheetViews>
    <sheetView view="pageBreakPreview" zoomScaleNormal="100" zoomScaleSheetLayoutView="100" workbookViewId="0">
      <selection activeCell="L9" sqref="L9"/>
    </sheetView>
  </sheetViews>
  <sheetFormatPr defaultColWidth="9.109375" defaultRowHeight="10.199999999999999" x14ac:dyDescent="0.3"/>
  <cols>
    <col min="1" max="1" width="1.5546875" style="14" customWidth="1"/>
    <col min="2" max="2" width="2.88671875" style="14" customWidth="1"/>
    <col min="3" max="3" width="5.6640625" style="14" customWidth="1"/>
    <col min="4" max="4" width="27.6640625" style="14" customWidth="1"/>
    <col min="5" max="5" width="23.6640625" style="14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14" customWidth="1"/>
    <col min="11" max="11" width="1.44140625" style="14" customWidth="1"/>
    <col min="12" max="12" width="23.6640625" style="14" customWidth="1"/>
    <col min="13" max="13" width="20.5546875" style="14" customWidth="1"/>
    <col min="14" max="14" width="18.6640625" style="14" customWidth="1"/>
    <col min="15" max="15" width="7.44140625" style="14" customWidth="1"/>
    <col min="16" max="16" width="2.88671875" style="15" customWidth="1"/>
    <col min="17" max="17" width="5.6640625" style="15" customWidth="1"/>
    <col min="18" max="18" width="27.6640625" style="15" customWidth="1"/>
    <col min="19" max="19" width="9.109375" style="14" customWidth="1"/>
    <col min="20" max="16384" width="9.109375" style="14"/>
  </cols>
  <sheetData>
    <row r="1" spans="1:18" s="222" customFormat="1" ht="24.75" customHeight="1" x14ac:dyDescent="0.3">
      <c r="A1" s="300" t="s">
        <v>154</v>
      </c>
      <c r="B1" s="300"/>
      <c r="C1" s="300"/>
      <c r="D1" s="300"/>
      <c r="E1" s="300"/>
      <c r="F1" s="300"/>
      <c r="G1" s="300"/>
      <c r="H1" s="300"/>
      <c r="I1" s="221"/>
      <c r="J1" s="221"/>
      <c r="K1" s="301" t="s">
        <v>155</v>
      </c>
      <c r="L1" s="301"/>
      <c r="M1" s="301"/>
      <c r="N1" s="301"/>
      <c r="O1" s="301"/>
      <c r="P1" s="301"/>
      <c r="Q1" s="301"/>
      <c r="R1" s="301"/>
    </row>
    <row r="2" spans="1:18" s="31" customFormat="1" ht="20.25" customHeight="1" x14ac:dyDescent="0.3">
      <c r="A2" s="302" t="s">
        <v>67</v>
      </c>
      <c r="B2" s="302"/>
      <c r="C2" s="302"/>
      <c r="D2" s="302"/>
      <c r="E2" s="302">
        <v>2022</v>
      </c>
      <c r="F2" s="302"/>
      <c r="G2" s="302"/>
      <c r="H2" s="235"/>
      <c r="I2" s="46"/>
      <c r="J2" s="46"/>
      <c r="K2" s="235"/>
      <c r="L2" s="302">
        <v>2023</v>
      </c>
      <c r="M2" s="302"/>
      <c r="N2" s="302"/>
      <c r="O2" s="235"/>
      <c r="P2" s="303" t="s">
        <v>66</v>
      </c>
      <c r="Q2" s="303"/>
      <c r="R2" s="303"/>
    </row>
    <row r="3" spans="1:18" s="31" customFormat="1" ht="3.75" customHeight="1" x14ac:dyDescent="0.3">
      <c r="A3" s="102"/>
      <c r="B3" s="102"/>
      <c r="C3" s="102"/>
      <c r="D3" s="102"/>
      <c r="E3" s="102"/>
      <c r="F3" s="102"/>
      <c r="G3" s="102"/>
      <c r="H3" s="46"/>
      <c r="I3" s="46"/>
      <c r="J3" s="46"/>
      <c r="K3" s="46"/>
      <c r="L3" s="102"/>
      <c r="M3" s="102"/>
      <c r="N3" s="102"/>
      <c r="O3" s="46"/>
      <c r="P3" s="103"/>
      <c r="Q3" s="103"/>
      <c r="R3" s="103"/>
    </row>
    <row r="4" spans="1:18" s="105" customFormat="1" ht="50.25" customHeight="1" thickBot="1" x14ac:dyDescent="0.35">
      <c r="A4" s="285"/>
      <c r="B4" s="285"/>
      <c r="C4" s="285"/>
      <c r="D4" s="285"/>
      <c r="E4" s="288" t="s">
        <v>125</v>
      </c>
      <c r="F4" s="288" t="s">
        <v>126</v>
      </c>
      <c r="G4" s="288" t="s">
        <v>118</v>
      </c>
      <c r="H4" s="287"/>
      <c r="I4" s="104"/>
      <c r="J4" s="104"/>
      <c r="K4" s="287"/>
      <c r="L4" s="288" t="s">
        <v>125</v>
      </c>
      <c r="M4" s="288" t="s">
        <v>126</v>
      </c>
      <c r="N4" s="288" t="s">
        <v>118</v>
      </c>
      <c r="O4" s="287"/>
      <c r="P4" s="289"/>
      <c r="Q4" s="289"/>
      <c r="R4" s="289"/>
    </row>
    <row r="5" spans="1:18" s="60" customFormat="1" ht="9.75" customHeight="1" x14ac:dyDescent="0.2">
      <c r="A5" s="57"/>
      <c r="B5" s="57"/>
      <c r="C5" s="57"/>
      <c r="D5" s="57"/>
      <c r="E5" s="59"/>
      <c r="F5" s="59"/>
      <c r="G5" s="197"/>
      <c r="H5" s="58"/>
      <c r="I5" s="58"/>
      <c r="J5" s="58"/>
      <c r="K5" s="59"/>
      <c r="L5" s="59"/>
      <c r="M5" s="59"/>
      <c r="N5" s="197"/>
      <c r="O5" s="59"/>
      <c r="P5" s="59"/>
    </row>
    <row r="6" spans="1:18" s="51" customFormat="1" ht="33.75" customHeight="1" x14ac:dyDescent="0.3">
      <c r="A6" s="48"/>
      <c r="B6" s="309" t="s">
        <v>123</v>
      </c>
      <c r="C6" s="309"/>
      <c r="D6" s="309"/>
      <c r="E6" s="257">
        <v>3667.5100127800056</v>
      </c>
      <c r="F6" s="257">
        <v>95.758022000000011</v>
      </c>
      <c r="G6" s="267">
        <v>3763.268034780006</v>
      </c>
      <c r="H6" s="262"/>
      <c r="I6" s="263"/>
      <c r="J6" s="263"/>
      <c r="K6" s="262"/>
      <c r="L6" s="257">
        <v>3052.3479673500001</v>
      </c>
      <c r="M6" s="257">
        <v>141.84960826999998</v>
      </c>
      <c r="N6" s="267">
        <v>3194.1975756199995</v>
      </c>
      <c r="O6" s="50"/>
      <c r="P6" s="304" t="s">
        <v>124</v>
      </c>
      <c r="Q6" s="304"/>
      <c r="R6" s="304"/>
    </row>
    <row r="7" spans="1:18" s="51" customFormat="1" ht="33.75" customHeight="1" x14ac:dyDescent="0.3">
      <c r="A7" s="52"/>
      <c r="B7" s="308" t="s">
        <v>40</v>
      </c>
      <c r="C7" s="308"/>
      <c r="D7" s="308"/>
      <c r="E7" s="257">
        <v>15090.450603749996</v>
      </c>
      <c r="F7" s="257">
        <v>2647.6705054199997</v>
      </c>
      <c r="G7" s="268">
        <v>17738.121109169988</v>
      </c>
      <c r="H7" s="262"/>
      <c r="I7" s="263"/>
      <c r="J7" s="263"/>
      <c r="K7" s="262"/>
      <c r="L7" s="257">
        <v>8863.0614870200043</v>
      </c>
      <c r="M7" s="257">
        <v>1882.2551132700003</v>
      </c>
      <c r="N7" s="268">
        <v>10745.316600290002</v>
      </c>
      <c r="O7" s="50"/>
      <c r="P7" s="305" t="s">
        <v>53</v>
      </c>
      <c r="Q7" s="305"/>
      <c r="R7" s="305"/>
    </row>
    <row r="8" spans="1:18" s="53" customFormat="1" ht="33.75" customHeight="1" x14ac:dyDescent="0.3">
      <c r="A8" s="52"/>
      <c r="B8" s="308" t="s">
        <v>41</v>
      </c>
      <c r="C8" s="308"/>
      <c r="D8" s="308"/>
      <c r="E8" s="257">
        <v>4199.4801475499971</v>
      </c>
      <c r="F8" s="257">
        <v>306.20818321000019</v>
      </c>
      <c r="G8" s="268">
        <v>4505.6883307599928</v>
      </c>
      <c r="H8" s="263"/>
      <c r="I8" s="263"/>
      <c r="J8" s="263"/>
      <c r="K8" s="263"/>
      <c r="L8" s="257">
        <v>1232.5064787399995</v>
      </c>
      <c r="M8" s="257">
        <v>866.05923874999974</v>
      </c>
      <c r="N8" s="268">
        <v>2098.5657174899989</v>
      </c>
      <c r="P8" s="305" t="s">
        <v>54</v>
      </c>
      <c r="Q8" s="305"/>
      <c r="R8" s="305"/>
    </row>
    <row r="9" spans="1:18" s="51" customFormat="1" ht="33.75" customHeight="1" x14ac:dyDescent="0.3">
      <c r="A9" s="52"/>
      <c r="B9" s="308" t="s">
        <v>46</v>
      </c>
      <c r="C9" s="308"/>
      <c r="D9" s="308"/>
      <c r="E9" s="257">
        <v>1203.1649228899994</v>
      </c>
      <c r="F9" s="257">
        <v>0.23890639999999999</v>
      </c>
      <c r="G9" s="268">
        <v>1203.4038292899993</v>
      </c>
      <c r="H9" s="266"/>
      <c r="I9" s="263"/>
      <c r="J9" s="263"/>
      <c r="K9" s="266"/>
      <c r="L9" s="257">
        <v>1152.8279945599998</v>
      </c>
      <c r="M9" s="257">
        <v>62.271071559999989</v>
      </c>
      <c r="N9" s="268">
        <v>1215.0990661199999</v>
      </c>
      <c r="O9" s="49"/>
      <c r="P9" s="106" t="s">
        <v>60</v>
      </c>
      <c r="Q9" s="1"/>
      <c r="R9" s="274"/>
    </row>
    <row r="10" spans="1:18" s="51" customFormat="1" ht="33.75" customHeight="1" x14ac:dyDescent="0.3">
      <c r="A10" s="61"/>
      <c r="B10" s="308" t="s">
        <v>47</v>
      </c>
      <c r="C10" s="308"/>
      <c r="D10" s="308"/>
      <c r="E10" s="258">
        <v>24709.336965190007</v>
      </c>
      <c r="F10" s="258">
        <v>1815.4566242099979</v>
      </c>
      <c r="G10" s="268">
        <v>26524.793589400011</v>
      </c>
      <c r="H10" s="266"/>
      <c r="I10" s="263"/>
      <c r="J10" s="263"/>
      <c r="K10" s="266"/>
      <c r="L10" s="258">
        <v>21597.65259455999</v>
      </c>
      <c r="M10" s="258">
        <v>2262.7406111300006</v>
      </c>
      <c r="N10" s="268">
        <v>23860.393205689994</v>
      </c>
      <c r="P10" s="106" t="s">
        <v>61</v>
      </c>
      <c r="Q10" s="1"/>
      <c r="R10" s="274"/>
    </row>
    <row r="11" spans="1:18" s="51" customFormat="1" ht="31.5" customHeight="1" x14ac:dyDescent="0.3">
      <c r="A11" s="61"/>
      <c r="B11" s="272"/>
      <c r="C11" s="273">
        <v>5.0999999999999996</v>
      </c>
      <c r="D11" s="274" t="s">
        <v>76</v>
      </c>
      <c r="E11" s="260">
        <v>1960.7058548500002</v>
      </c>
      <c r="F11" s="269">
        <v>94.416785269999991</v>
      </c>
      <c r="G11" s="270">
        <v>2055.1226401200001</v>
      </c>
      <c r="H11" s="264"/>
      <c r="I11" s="263"/>
      <c r="J11" s="263"/>
      <c r="K11" s="264"/>
      <c r="L11" s="260">
        <v>1302.1703438299999</v>
      </c>
      <c r="M11" s="269">
        <v>229.68633976999993</v>
      </c>
      <c r="N11" s="270">
        <v>1531.8566836000007</v>
      </c>
      <c r="P11" s="106"/>
      <c r="Q11" s="275">
        <v>5.0999999999999996</v>
      </c>
      <c r="R11" s="276" t="s">
        <v>77</v>
      </c>
    </row>
    <row r="12" spans="1:18" s="53" customFormat="1" ht="48" customHeight="1" x14ac:dyDescent="0.3">
      <c r="A12" s="52"/>
      <c r="B12" s="1"/>
      <c r="C12" s="273">
        <v>5.2</v>
      </c>
      <c r="D12" s="274" t="s">
        <v>52</v>
      </c>
      <c r="E12" s="260">
        <v>1110.0919403400012</v>
      </c>
      <c r="F12" s="260">
        <v>100.51361400000002</v>
      </c>
      <c r="G12" s="270">
        <v>1210.6055543400016</v>
      </c>
      <c r="H12" s="263"/>
      <c r="I12" s="249"/>
      <c r="J12" s="249"/>
      <c r="K12" s="263"/>
      <c r="L12" s="260">
        <v>715.54222769000069</v>
      </c>
      <c r="M12" s="260">
        <v>151.56557157</v>
      </c>
      <c r="N12" s="270">
        <v>867.10779926000055</v>
      </c>
      <c r="P12" s="1"/>
      <c r="Q12" s="275">
        <v>5.2</v>
      </c>
      <c r="R12" s="277" t="s">
        <v>65</v>
      </c>
    </row>
    <row r="13" spans="1:18" s="53" customFormat="1" ht="31.5" customHeight="1" x14ac:dyDescent="0.3">
      <c r="A13" s="52"/>
      <c r="B13" s="1"/>
      <c r="C13" s="273">
        <v>5.3</v>
      </c>
      <c r="D13" s="274" t="s">
        <v>78</v>
      </c>
      <c r="E13" s="260">
        <v>1168.20810005</v>
      </c>
      <c r="F13" s="260">
        <v>76.122606520000005</v>
      </c>
      <c r="G13" s="270">
        <v>1244.3307065699998</v>
      </c>
      <c r="H13" s="263"/>
      <c r="I13" s="249"/>
      <c r="J13" s="249"/>
      <c r="K13" s="263"/>
      <c r="L13" s="260">
        <v>1187.4583860499997</v>
      </c>
      <c r="M13" s="260">
        <v>315.02689706000007</v>
      </c>
      <c r="N13" s="270">
        <v>1502.4852831100004</v>
      </c>
      <c r="P13" s="1"/>
      <c r="Q13" s="275">
        <v>5.3</v>
      </c>
      <c r="R13" s="277" t="s">
        <v>79</v>
      </c>
    </row>
    <row r="14" spans="1:18" s="53" customFormat="1" ht="31.5" customHeight="1" x14ac:dyDescent="0.3">
      <c r="A14" s="52"/>
      <c r="B14" s="1"/>
      <c r="C14" s="273">
        <v>5.4</v>
      </c>
      <c r="D14" s="274" t="s">
        <v>48</v>
      </c>
      <c r="E14" s="260">
        <v>5353.5890047399998</v>
      </c>
      <c r="F14" s="260">
        <v>6.5248636600000012</v>
      </c>
      <c r="G14" s="271">
        <v>5360.1138683999998</v>
      </c>
      <c r="H14" s="249"/>
      <c r="I14" s="249"/>
      <c r="J14" s="249"/>
      <c r="K14" s="249"/>
      <c r="L14" s="260">
        <v>3217.4757489799981</v>
      </c>
      <c r="M14" s="260">
        <v>12.562659259999998</v>
      </c>
      <c r="N14" s="271">
        <v>3230.0384082399987</v>
      </c>
      <c r="P14" s="1"/>
      <c r="Q14" s="275">
        <v>5.4</v>
      </c>
      <c r="R14" s="276" t="s">
        <v>62</v>
      </c>
    </row>
    <row r="15" spans="1:18" s="51" customFormat="1" ht="31.5" customHeight="1" x14ac:dyDescent="0.3">
      <c r="A15" s="52"/>
      <c r="B15" s="1"/>
      <c r="C15" s="273">
        <v>5.5</v>
      </c>
      <c r="D15" s="274" t="s">
        <v>49</v>
      </c>
      <c r="E15" s="260">
        <v>13960.805676500002</v>
      </c>
      <c r="F15" s="260">
        <v>1375.3496924099982</v>
      </c>
      <c r="G15" s="270">
        <v>15336.155368910006</v>
      </c>
      <c r="H15" s="264"/>
      <c r="I15" s="249"/>
      <c r="J15" s="249"/>
      <c r="K15" s="264"/>
      <c r="L15" s="260">
        <v>14480.92020735999</v>
      </c>
      <c r="M15" s="260">
        <v>1275.5066879399999</v>
      </c>
      <c r="N15" s="270">
        <v>15756.42689529999</v>
      </c>
      <c r="P15" s="1"/>
      <c r="Q15" s="275">
        <v>5.5</v>
      </c>
      <c r="R15" s="277" t="s">
        <v>64</v>
      </c>
    </row>
    <row r="16" spans="1:18" s="53" customFormat="1" ht="31.5" customHeight="1" x14ac:dyDescent="0.3">
      <c r="A16" s="52"/>
      <c r="B16" s="6"/>
      <c r="C16" s="273">
        <v>5.6</v>
      </c>
      <c r="D16" s="274" t="s">
        <v>50</v>
      </c>
      <c r="E16" s="260">
        <v>1155.9363887100026</v>
      </c>
      <c r="F16" s="260">
        <v>162.52906234999978</v>
      </c>
      <c r="G16" s="270">
        <v>1318.465451060003</v>
      </c>
      <c r="H16" s="266"/>
      <c r="I16" s="249"/>
      <c r="J16" s="249"/>
      <c r="K16" s="266"/>
      <c r="L16" s="260">
        <v>694.08568065000145</v>
      </c>
      <c r="M16" s="260">
        <v>278.39245553000046</v>
      </c>
      <c r="N16" s="270">
        <v>972.47813618000691</v>
      </c>
      <c r="P16" s="6"/>
      <c r="Q16" s="275">
        <v>5.6</v>
      </c>
      <c r="R16" s="277" t="s">
        <v>63</v>
      </c>
    </row>
    <row r="17" spans="1:18" s="29" customFormat="1" ht="15" customHeight="1" x14ac:dyDescent="0.3">
      <c r="A17" s="241"/>
      <c r="B17" s="306" t="s">
        <v>30</v>
      </c>
      <c r="C17" s="306"/>
      <c r="D17" s="306"/>
      <c r="E17" s="240">
        <v>48869.942652160003</v>
      </c>
      <c r="F17" s="240">
        <v>4865.3322412399975</v>
      </c>
      <c r="G17" s="240">
        <v>53735.274893399997</v>
      </c>
      <c r="H17" s="241"/>
      <c r="K17" s="241"/>
      <c r="L17" s="240">
        <v>35898.396522229988</v>
      </c>
      <c r="M17" s="240">
        <v>5215.1756429800007</v>
      </c>
      <c r="N17" s="240">
        <v>41113.572165209989</v>
      </c>
      <c r="O17" s="241"/>
      <c r="P17" s="307" t="s">
        <v>31</v>
      </c>
      <c r="Q17" s="307"/>
      <c r="R17" s="307"/>
    </row>
    <row r="18" spans="1:18" ht="14.4" customHeight="1" x14ac:dyDescent="0.3">
      <c r="G18" s="21"/>
    </row>
    <row r="19" spans="1:18" ht="14.4" customHeight="1" x14ac:dyDescent="0.3">
      <c r="M19" s="21"/>
    </row>
    <row r="20" spans="1:18" ht="14.4" customHeight="1" x14ac:dyDescent="0.3">
      <c r="N20" s="21"/>
    </row>
    <row r="21" spans="1:18" ht="14.4" customHeight="1" x14ac:dyDescent="0.3"/>
    <row r="22" spans="1:18" ht="14.4" customHeight="1" x14ac:dyDescent="0.3"/>
    <row r="23" spans="1:18" ht="14.4" customHeight="1" x14ac:dyDescent="0.3"/>
    <row r="24" spans="1:18" ht="14.4" customHeight="1" x14ac:dyDescent="0.3"/>
    <row r="25" spans="1:18" ht="14.4" customHeight="1" x14ac:dyDescent="0.3"/>
    <row r="26" spans="1:18" ht="14.4" customHeight="1" x14ac:dyDescent="0.3"/>
    <row r="27" spans="1:18" ht="14.4" customHeight="1" x14ac:dyDescent="0.3"/>
    <row r="28" spans="1:18" ht="14.4" customHeight="1" x14ac:dyDescent="0.3"/>
    <row r="29" spans="1:18" ht="14.4" customHeight="1" x14ac:dyDescent="0.3"/>
    <row r="30" spans="1:18" ht="14.4" customHeight="1" x14ac:dyDescent="0.3"/>
    <row r="31" spans="1:18" ht="14.4" customHeight="1" x14ac:dyDescent="0.3"/>
    <row r="32" spans="1:18" ht="14.4" customHeight="1" x14ac:dyDescent="0.3"/>
    <row r="33" ht="14.4" customHeight="1" x14ac:dyDescent="0.3"/>
    <row r="34" ht="14.4" customHeight="1" x14ac:dyDescent="0.3"/>
    <row r="35" ht="14.4" customHeight="1" x14ac:dyDescent="0.3"/>
    <row r="36" ht="14.4" customHeight="1" x14ac:dyDescent="0.3"/>
    <row r="37" ht="14.4" customHeight="1" x14ac:dyDescent="0.3"/>
    <row r="38" ht="14.4" customHeight="1" x14ac:dyDescent="0.3"/>
    <row r="39" ht="14.4" customHeight="1" x14ac:dyDescent="0.3"/>
    <row r="40" ht="14.4" customHeight="1" x14ac:dyDescent="0.3"/>
    <row r="41" ht="14.4" customHeight="1" x14ac:dyDescent="0.3"/>
    <row r="42" ht="14.4" customHeight="1" x14ac:dyDescent="0.3"/>
    <row r="43" ht="14.4" customHeight="1" x14ac:dyDescent="0.3"/>
    <row r="44" ht="14.4" customHeight="1" x14ac:dyDescent="0.3"/>
    <row r="45" ht="14.4" customHeight="1" x14ac:dyDescent="0.3"/>
    <row r="46" ht="14.4" customHeight="1" x14ac:dyDescent="0.3"/>
    <row r="47" ht="14.4" customHeight="1" x14ac:dyDescent="0.3"/>
    <row r="48" ht="14.4" customHeight="1" x14ac:dyDescent="0.3"/>
    <row r="49" ht="14.4" customHeight="1" x14ac:dyDescent="0.3"/>
    <row r="50" ht="14.4" customHeight="1" x14ac:dyDescent="0.3"/>
    <row r="51" ht="14.4" customHeight="1" x14ac:dyDescent="0.3"/>
    <row r="52" ht="14.4" customHeight="1" x14ac:dyDescent="0.3"/>
    <row r="53" ht="14.4" customHeight="1" x14ac:dyDescent="0.3"/>
    <row r="54" ht="14.4" customHeight="1" x14ac:dyDescent="0.3"/>
    <row r="55" ht="14.4" customHeight="1" x14ac:dyDescent="0.3"/>
    <row r="56" ht="14.4" customHeight="1" x14ac:dyDescent="0.3"/>
    <row r="57" ht="14.4" customHeight="1" x14ac:dyDescent="0.3"/>
    <row r="58" ht="14.4" customHeight="1" x14ac:dyDescent="0.3"/>
    <row r="59" ht="14.4" customHeight="1" x14ac:dyDescent="0.3"/>
    <row r="60" ht="14.4" customHeight="1" x14ac:dyDescent="0.3"/>
    <row r="61" ht="14.4" customHeight="1" x14ac:dyDescent="0.3"/>
    <row r="62" ht="14.4" customHeight="1" x14ac:dyDescent="0.3"/>
    <row r="63" ht="14.4" customHeight="1" x14ac:dyDescent="0.3"/>
    <row r="64" ht="14.4" customHeight="1" x14ac:dyDescent="0.3"/>
    <row r="65" ht="14.4" customHeight="1" x14ac:dyDescent="0.3"/>
    <row r="66" ht="14.4" customHeight="1" x14ac:dyDescent="0.3"/>
    <row r="67" ht="14.4" customHeight="1" x14ac:dyDescent="0.3"/>
    <row r="68" ht="14.4" customHeight="1" x14ac:dyDescent="0.3"/>
    <row r="69" ht="14.4" customHeight="1" x14ac:dyDescent="0.3"/>
    <row r="70" ht="14.4" customHeight="1" x14ac:dyDescent="0.3"/>
    <row r="71" ht="14.4" customHeight="1" x14ac:dyDescent="0.3"/>
    <row r="72" ht="14.4" customHeight="1" x14ac:dyDescent="0.3"/>
    <row r="73" ht="14.4" customHeight="1" x14ac:dyDescent="0.3"/>
    <row r="74" ht="14.4" customHeight="1" x14ac:dyDescent="0.3"/>
    <row r="75" ht="14.4" customHeight="1" x14ac:dyDescent="0.3"/>
    <row r="76" ht="14.4" customHeight="1" x14ac:dyDescent="0.3"/>
    <row r="77" ht="14.4" customHeight="1" x14ac:dyDescent="0.3"/>
    <row r="78" ht="14.4" customHeight="1" x14ac:dyDescent="0.3"/>
    <row r="79" ht="14.4" customHeight="1" x14ac:dyDescent="0.3"/>
    <row r="80" ht="14.4" customHeight="1" x14ac:dyDescent="0.3"/>
    <row r="81" ht="14.4" customHeight="1" x14ac:dyDescent="0.3"/>
  </sheetData>
  <mergeCells count="16">
    <mergeCell ref="A1:H1"/>
    <mergeCell ref="K1:R1"/>
    <mergeCell ref="A2:D2"/>
    <mergeCell ref="E2:G2"/>
    <mergeCell ref="L2:N2"/>
    <mergeCell ref="P2:R2"/>
    <mergeCell ref="B9:D9"/>
    <mergeCell ref="B10:D10"/>
    <mergeCell ref="B17:D17"/>
    <mergeCell ref="P17:R17"/>
    <mergeCell ref="B6:D6"/>
    <mergeCell ref="P6:R6"/>
    <mergeCell ref="B7:D7"/>
    <mergeCell ref="P7:R7"/>
    <mergeCell ref="B8:D8"/>
    <mergeCell ref="P8:R8"/>
  </mergeCells>
  <pageMargins left="0.51181102362204722" right="0.51181102362204722" top="0.51181102362204722" bottom="0" header="0.31496062992125984" footer="0.31496062992125984"/>
  <pageSetup paperSize="9" scale="70" orientation="landscape" r:id="rId1"/>
  <colBreaks count="1" manualBreakCount="1">
    <brk id="9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B92C7-3DB3-4B60-962A-E0537F2426EF}">
  <sheetPr>
    <tabColor rgb="FFFFABAB"/>
  </sheetPr>
  <dimension ref="A1:T137"/>
  <sheetViews>
    <sheetView view="pageBreakPreview" zoomScaleNormal="100" zoomScaleSheetLayoutView="100" workbookViewId="0">
      <selection activeCell="F53" sqref="F53"/>
    </sheetView>
  </sheetViews>
  <sheetFormatPr defaultColWidth="9.109375" defaultRowHeight="10.199999999999999" x14ac:dyDescent="0.3"/>
  <cols>
    <col min="1" max="1" width="1.5546875" style="14" customWidth="1"/>
    <col min="2" max="3" width="5.6640625" style="14" customWidth="1"/>
    <col min="4" max="4" width="23.109375" style="14" customWidth="1"/>
    <col min="5" max="5" width="23.6640625" style="14" customWidth="1"/>
    <col min="6" max="6" width="20.6640625" style="14" customWidth="1"/>
    <col min="7" max="7" width="18.6640625" style="14" customWidth="1"/>
    <col min="8" max="8" width="6.6640625" style="14" customWidth="1"/>
    <col min="9" max="10" width="1.6640625" style="210" customWidth="1"/>
    <col min="11" max="11" width="1.44140625" style="14" customWidth="1"/>
    <col min="12" max="12" width="23.6640625" style="14" customWidth="1"/>
    <col min="13" max="13" width="20.6640625" style="14" customWidth="1"/>
    <col min="14" max="14" width="18.6640625" style="14" customWidth="1"/>
    <col min="15" max="15" width="5.5546875" style="14" customWidth="1"/>
    <col min="16" max="17" width="5.6640625" style="15" customWidth="1"/>
    <col min="18" max="18" width="23.109375" style="15" customWidth="1"/>
    <col min="19" max="19" width="9.109375" style="14" customWidth="1"/>
    <col min="20" max="16384" width="9.109375" style="14"/>
  </cols>
  <sheetData>
    <row r="1" spans="1:20" s="222" customFormat="1" ht="24.75" customHeight="1" x14ac:dyDescent="0.3">
      <c r="A1" s="300" t="s">
        <v>156</v>
      </c>
      <c r="B1" s="300"/>
      <c r="C1" s="300"/>
      <c r="D1" s="300"/>
      <c r="E1" s="300"/>
      <c r="F1" s="300"/>
      <c r="G1" s="300"/>
      <c r="H1" s="300"/>
      <c r="I1" s="221"/>
      <c r="J1" s="221"/>
      <c r="K1" s="301" t="s">
        <v>157</v>
      </c>
      <c r="L1" s="301"/>
      <c r="M1" s="301"/>
      <c r="N1" s="301"/>
      <c r="O1" s="301"/>
      <c r="P1" s="301"/>
      <c r="Q1" s="301"/>
      <c r="R1" s="301"/>
    </row>
    <row r="2" spans="1:20" s="31" customFormat="1" ht="20.25" customHeight="1" x14ac:dyDescent="0.3">
      <c r="A2" s="302" t="s">
        <v>68</v>
      </c>
      <c r="B2" s="302"/>
      <c r="C2" s="302"/>
      <c r="D2" s="302"/>
      <c r="E2" s="302">
        <v>2022</v>
      </c>
      <c r="F2" s="302"/>
      <c r="G2" s="302"/>
      <c r="H2" s="235"/>
      <c r="I2" s="202"/>
      <c r="J2" s="202"/>
      <c r="K2" s="235"/>
      <c r="L2" s="302">
        <v>2023</v>
      </c>
      <c r="M2" s="302"/>
      <c r="N2" s="302"/>
      <c r="O2" s="235"/>
      <c r="P2" s="303" t="s">
        <v>69</v>
      </c>
      <c r="Q2" s="303"/>
      <c r="R2" s="303"/>
    </row>
    <row r="3" spans="1:20" s="31" customFormat="1" ht="3" customHeight="1" x14ac:dyDescent="0.3">
      <c r="A3" s="102"/>
      <c r="B3" s="102"/>
      <c r="C3" s="102"/>
      <c r="D3" s="102"/>
      <c r="E3" s="102"/>
      <c r="F3" s="102"/>
      <c r="G3" s="102"/>
      <c r="H3" s="46"/>
      <c r="I3" s="202"/>
      <c r="J3" s="202"/>
      <c r="K3" s="46"/>
      <c r="L3" s="102"/>
      <c r="M3" s="102"/>
      <c r="N3" s="102"/>
      <c r="O3" s="46"/>
      <c r="P3" s="103"/>
      <c r="Q3" s="103"/>
      <c r="R3" s="103"/>
    </row>
    <row r="4" spans="1:20" s="105" customFormat="1" ht="50.25" customHeight="1" thickBot="1" x14ac:dyDescent="0.35">
      <c r="A4" s="285"/>
      <c r="B4" s="285"/>
      <c r="C4" s="285"/>
      <c r="D4" s="285"/>
      <c r="E4" s="288" t="s">
        <v>125</v>
      </c>
      <c r="F4" s="288" t="s">
        <v>126</v>
      </c>
      <c r="G4" s="288" t="s">
        <v>118</v>
      </c>
      <c r="H4" s="287"/>
      <c r="I4" s="203"/>
      <c r="J4" s="203"/>
      <c r="K4" s="287"/>
      <c r="L4" s="288" t="s">
        <v>125</v>
      </c>
      <c r="M4" s="288" t="s">
        <v>126</v>
      </c>
      <c r="N4" s="288" t="s">
        <v>118</v>
      </c>
      <c r="O4" s="287"/>
      <c r="P4" s="289"/>
      <c r="Q4" s="289"/>
      <c r="R4" s="289"/>
    </row>
    <row r="5" spans="1:20" s="60" customFormat="1" ht="9.75" customHeight="1" x14ac:dyDescent="0.2">
      <c r="A5" s="57"/>
      <c r="B5" s="57"/>
      <c r="C5" s="57"/>
      <c r="D5" s="57"/>
      <c r="E5" s="59"/>
      <c r="F5" s="59"/>
      <c r="G5" s="59"/>
      <c r="H5" s="58"/>
      <c r="I5" s="204"/>
      <c r="J5" s="204"/>
      <c r="K5" s="59"/>
      <c r="L5" s="59"/>
      <c r="M5" s="59"/>
      <c r="N5" s="59"/>
      <c r="O5" s="59"/>
      <c r="P5" s="59"/>
    </row>
    <row r="6" spans="1:20" s="63" customFormat="1" ht="9.75" customHeight="1" x14ac:dyDescent="0.3">
      <c r="A6" s="237"/>
      <c r="B6" s="310" t="s">
        <v>139</v>
      </c>
      <c r="C6" s="310"/>
      <c r="D6" s="310"/>
      <c r="E6" s="246">
        <v>2582.8392828500005</v>
      </c>
      <c r="F6" s="246">
        <v>1385.1014076799997</v>
      </c>
      <c r="G6" s="246">
        <v>3967.9406905300002</v>
      </c>
      <c r="H6" s="238"/>
      <c r="I6" s="205"/>
      <c r="J6" s="205"/>
      <c r="K6" s="238"/>
      <c r="L6" s="246">
        <v>2556.8234427399998</v>
      </c>
      <c r="M6" s="246">
        <v>1796.1944766200002</v>
      </c>
      <c r="N6" s="246">
        <v>4353.0179193599988</v>
      </c>
      <c r="O6" s="239"/>
      <c r="P6" s="310" t="s">
        <v>0</v>
      </c>
      <c r="Q6" s="310"/>
      <c r="R6" s="310"/>
      <c r="T6" s="173"/>
    </row>
    <row r="7" spans="1:20" s="27" customFormat="1" ht="9.75" customHeight="1" x14ac:dyDescent="0.3">
      <c r="A7" s="64"/>
      <c r="B7" s="65"/>
      <c r="C7" s="311" t="s">
        <v>140</v>
      </c>
      <c r="D7" s="311"/>
      <c r="E7" s="111">
        <v>1787.0573818900007</v>
      </c>
      <c r="F7" s="111">
        <v>359.95955936000001</v>
      </c>
      <c r="G7" s="192">
        <v>2147.0169412500009</v>
      </c>
      <c r="H7" s="67"/>
      <c r="I7" s="205"/>
      <c r="J7" s="205"/>
      <c r="K7" s="67"/>
      <c r="L7" s="111">
        <v>1740.5708215299999</v>
      </c>
      <c r="M7" s="111">
        <v>739.88163775999988</v>
      </c>
      <c r="N7" s="192">
        <v>2480.4524592899993</v>
      </c>
      <c r="O7" s="68"/>
      <c r="P7" s="65"/>
      <c r="Q7" s="325" t="s">
        <v>90</v>
      </c>
      <c r="R7" s="325"/>
      <c r="S7" s="73"/>
    </row>
    <row r="8" spans="1:20" s="63" customFormat="1" ht="9.75" customHeight="1" x14ac:dyDescent="0.3">
      <c r="A8" s="69"/>
      <c r="B8" s="70"/>
      <c r="C8" s="70"/>
      <c r="D8" s="71" t="s">
        <v>1</v>
      </c>
      <c r="E8" s="113">
        <v>1440.5855920400004</v>
      </c>
      <c r="F8" s="113">
        <v>156.73993053999999</v>
      </c>
      <c r="G8" s="193">
        <v>1597.325522580001</v>
      </c>
      <c r="H8" s="62"/>
      <c r="I8" s="206"/>
      <c r="J8" s="206"/>
      <c r="K8" s="62"/>
      <c r="L8" s="113">
        <v>1684.09173012</v>
      </c>
      <c r="M8" s="113">
        <v>447.98069275999984</v>
      </c>
      <c r="N8" s="193">
        <v>2132.0724228799991</v>
      </c>
      <c r="P8" s="70"/>
      <c r="Q8" s="70"/>
      <c r="R8" s="71" t="s">
        <v>1</v>
      </c>
      <c r="T8" s="174"/>
    </row>
    <row r="9" spans="1:20" s="63" customFormat="1" ht="9.75" customHeight="1" x14ac:dyDescent="0.3">
      <c r="A9" s="69"/>
      <c r="B9" s="70"/>
      <c r="C9" s="70"/>
      <c r="D9" s="71" t="s">
        <v>108</v>
      </c>
      <c r="E9" s="113">
        <v>0.18517674000000001</v>
      </c>
      <c r="F9" s="113">
        <v>101.16690978</v>
      </c>
      <c r="G9" s="193">
        <v>101.35208651999999</v>
      </c>
      <c r="H9" s="74"/>
      <c r="I9" s="206"/>
      <c r="J9" s="206"/>
      <c r="K9" s="74"/>
      <c r="L9" s="113">
        <v>-5.1990000399999996</v>
      </c>
      <c r="M9" s="113">
        <v>138.59239439000001</v>
      </c>
      <c r="N9" s="193">
        <v>133.39339434999999</v>
      </c>
      <c r="P9" s="70"/>
      <c r="Q9" s="70"/>
      <c r="R9" s="71" t="s">
        <v>108</v>
      </c>
    </row>
    <row r="10" spans="1:20" s="27" customFormat="1" ht="9.75" customHeight="1" x14ac:dyDescent="0.3">
      <c r="A10" s="69"/>
      <c r="B10" s="70"/>
      <c r="C10" s="70"/>
      <c r="D10" s="71" t="s">
        <v>2</v>
      </c>
      <c r="E10" s="113">
        <v>29.934428390000001</v>
      </c>
      <c r="F10" s="113">
        <v>3.7347310000000002E-2</v>
      </c>
      <c r="G10" s="193">
        <v>29.971775700000002</v>
      </c>
      <c r="H10" s="67"/>
      <c r="I10" s="206"/>
      <c r="J10" s="206"/>
      <c r="K10" s="67"/>
      <c r="L10" s="113">
        <v>29.405203900000004</v>
      </c>
      <c r="M10" s="113">
        <v>7.0053574900000006</v>
      </c>
      <c r="N10" s="193">
        <v>36.410561389999998</v>
      </c>
      <c r="O10" s="68"/>
      <c r="P10" s="70"/>
      <c r="Q10" s="70"/>
      <c r="R10" s="71" t="s">
        <v>2</v>
      </c>
    </row>
    <row r="11" spans="1:20" s="27" customFormat="1" ht="9.75" customHeight="1" x14ac:dyDescent="0.3">
      <c r="A11" s="75"/>
      <c r="B11" s="70"/>
      <c r="C11" s="70"/>
      <c r="D11" s="71" t="s">
        <v>100</v>
      </c>
      <c r="E11" s="113">
        <v>-1.9281251700000002</v>
      </c>
      <c r="F11" s="113">
        <v>75.933534710000018</v>
      </c>
      <c r="G11" s="193">
        <v>74.005409539999988</v>
      </c>
      <c r="H11" s="67"/>
      <c r="I11" s="205"/>
      <c r="J11" s="205"/>
      <c r="K11" s="67"/>
      <c r="L11" s="113">
        <v>-33.941741739999983</v>
      </c>
      <c r="M11" s="113">
        <v>30.737484030000012</v>
      </c>
      <c r="N11" s="193">
        <v>-3.2042577099999905</v>
      </c>
      <c r="O11" s="74"/>
      <c r="P11" s="70"/>
      <c r="Q11" s="70"/>
      <c r="R11" s="71" t="s">
        <v>100</v>
      </c>
    </row>
    <row r="12" spans="1:20" s="27" customFormat="1" ht="9.75" customHeight="1" x14ac:dyDescent="0.3">
      <c r="A12" s="75"/>
      <c r="B12" s="70"/>
      <c r="C12" s="70"/>
      <c r="D12" s="71" t="s">
        <v>3</v>
      </c>
      <c r="E12" s="113">
        <v>280.82447198</v>
      </c>
      <c r="F12" s="113">
        <v>7.8027447900000002</v>
      </c>
      <c r="G12" s="193">
        <v>288.6272167699999</v>
      </c>
      <c r="H12" s="67"/>
      <c r="I12" s="205"/>
      <c r="J12" s="205"/>
      <c r="K12" s="67"/>
      <c r="L12" s="113">
        <v>-152.12098254999998</v>
      </c>
      <c r="M12" s="113">
        <v>20.452147279999995</v>
      </c>
      <c r="N12" s="193">
        <v>-131.66883526999999</v>
      </c>
      <c r="O12" s="74"/>
      <c r="P12" s="70"/>
      <c r="Q12" s="70"/>
      <c r="R12" s="71" t="s">
        <v>3</v>
      </c>
    </row>
    <row r="13" spans="1:20" s="27" customFormat="1" ht="9.75" customHeight="1" x14ac:dyDescent="0.3">
      <c r="A13" s="75"/>
      <c r="B13" s="70"/>
      <c r="C13" s="70"/>
      <c r="D13" s="71" t="s">
        <v>141</v>
      </c>
      <c r="E13" s="113">
        <v>37.455837910000028</v>
      </c>
      <c r="F13" s="113">
        <v>18.279092229999996</v>
      </c>
      <c r="G13" s="193">
        <v>55.734930139999989</v>
      </c>
      <c r="H13" s="67"/>
      <c r="I13" s="206"/>
      <c r="J13" s="206"/>
      <c r="K13" s="67"/>
      <c r="L13" s="113">
        <v>218.33561183999993</v>
      </c>
      <c r="M13" s="113">
        <v>95.113561809999965</v>
      </c>
      <c r="N13" s="193">
        <v>313.44917365000003</v>
      </c>
      <c r="O13" s="74"/>
      <c r="P13" s="70"/>
      <c r="Q13" s="70"/>
      <c r="R13" s="71" t="s">
        <v>4</v>
      </c>
    </row>
    <row r="14" spans="1:20" s="63" customFormat="1" ht="9.75" customHeight="1" x14ac:dyDescent="0.3">
      <c r="A14" s="69"/>
      <c r="B14" s="70"/>
      <c r="C14" s="313" t="s">
        <v>142</v>
      </c>
      <c r="D14" s="313"/>
      <c r="E14" s="114">
        <v>795.78190095999969</v>
      </c>
      <c r="F14" s="114">
        <v>1025.1418483199998</v>
      </c>
      <c r="G14" s="194">
        <v>1820.9237492799991</v>
      </c>
      <c r="H14" s="74"/>
      <c r="I14" s="206"/>
      <c r="J14" s="206"/>
      <c r="K14" s="74"/>
      <c r="L14" s="114">
        <v>816.25262120999992</v>
      </c>
      <c r="M14" s="114">
        <v>1056.3128388600003</v>
      </c>
      <c r="N14" s="194">
        <v>1872.5654600699997</v>
      </c>
      <c r="P14" s="70"/>
      <c r="Q14" s="326" t="s">
        <v>5</v>
      </c>
      <c r="R14" s="326"/>
      <c r="S14" s="62"/>
    </row>
    <row r="15" spans="1:20" s="63" customFormat="1" ht="9.75" customHeight="1" x14ac:dyDescent="0.3">
      <c r="A15" s="69"/>
      <c r="B15" s="70"/>
      <c r="C15" s="70"/>
      <c r="D15" s="71" t="s">
        <v>130</v>
      </c>
      <c r="E15" s="113">
        <v>992.51260741999977</v>
      </c>
      <c r="F15" s="113">
        <v>921.50899022999965</v>
      </c>
      <c r="G15" s="193">
        <v>1914.0215976499992</v>
      </c>
      <c r="H15" s="67"/>
      <c r="I15" s="206"/>
      <c r="J15" s="206"/>
      <c r="K15" s="67"/>
      <c r="L15" s="113">
        <v>751.25175493999973</v>
      </c>
      <c r="M15" s="113">
        <v>908.27800206000029</v>
      </c>
      <c r="N15" s="193">
        <v>1659.5297569999998</v>
      </c>
      <c r="O15" s="68"/>
      <c r="P15" s="70"/>
      <c r="Q15" s="70"/>
      <c r="R15" s="71" t="s">
        <v>130</v>
      </c>
    </row>
    <row r="16" spans="1:20" s="27" customFormat="1" ht="9.75" customHeight="1" x14ac:dyDescent="0.3">
      <c r="A16" s="69"/>
      <c r="B16" s="70"/>
      <c r="C16" s="70"/>
      <c r="D16" s="71" t="s">
        <v>129</v>
      </c>
      <c r="E16" s="113">
        <v>129.28788377999999</v>
      </c>
      <c r="F16" s="113">
        <v>94.53364049000001</v>
      </c>
      <c r="G16" s="193">
        <v>223.82152427</v>
      </c>
      <c r="H16" s="68"/>
      <c r="I16" s="205"/>
      <c r="J16" s="205"/>
      <c r="K16" s="68"/>
      <c r="L16" s="113">
        <v>61.685335310000006</v>
      </c>
      <c r="M16" s="113">
        <v>113.30168180000001</v>
      </c>
      <c r="N16" s="193">
        <v>174.98701710999995</v>
      </c>
      <c r="O16" s="62"/>
      <c r="P16" s="70"/>
      <c r="Q16" s="70"/>
      <c r="R16" s="71" t="s">
        <v>129</v>
      </c>
    </row>
    <row r="17" spans="1:20" s="27" customFormat="1" ht="9.75" customHeight="1" x14ac:dyDescent="0.3">
      <c r="A17" s="77"/>
      <c r="B17" s="70"/>
      <c r="C17" s="70"/>
      <c r="D17" s="71" t="s">
        <v>109</v>
      </c>
      <c r="E17" s="113">
        <v>160.61167597000002</v>
      </c>
      <c r="F17" s="113">
        <v>8.3769007400000017</v>
      </c>
      <c r="G17" s="193">
        <v>168.98857671000005</v>
      </c>
      <c r="H17" s="68"/>
      <c r="I17" s="205"/>
      <c r="J17" s="205"/>
      <c r="K17" s="68"/>
      <c r="L17" s="113">
        <v>47.259899259999997</v>
      </c>
      <c r="M17" s="113">
        <v>34.729939520000002</v>
      </c>
      <c r="N17" s="193">
        <v>81.989838779999999</v>
      </c>
      <c r="P17" s="70"/>
      <c r="Q17" s="70"/>
      <c r="R17" s="71" t="s">
        <v>109</v>
      </c>
    </row>
    <row r="18" spans="1:20" s="27" customFormat="1" ht="9.75" customHeight="1" x14ac:dyDescent="0.3">
      <c r="A18" s="77"/>
      <c r="B18" s="70"/>
      <c r="C18" s="70"/>
      <c r="D18" s="71" t="s">
        <v>80</v>
      </c>
      <c r="E18" s="113">
        <v>-471.49720312000011</v>
      </c>
      <c r="F18" s="113">
        <v>0</v>
      </c>
      <c r="G18" s="193">
        <v>-471.49720312000011</v>
      </c>
      <c r="H18" s="68"/>
      <c r="I18" s="205"/>
      <c r="J18" s="205"/>
      <c r="K18" s="68"/>
      <c r="L18" s="113">
        <v>-78.781685369999892</v>
      </c>
      <c r="M18" s="113">
        <v>0</v>
      </c>
      <c r="N18" s="193">
        <v>-78.781685369999892</v>
      </c>
      <c r="P18" s="70"/>
      <c r="Q18" s="70"/>
      <c r="R18" s="71" t="s">
        <v>80</v>
      </c>
    </row>
    <row r="19" spans="1:20" s="63" customFormat="1" ht="9.75" customHeight="1" x14ac:dyDescent="0.3">
      <c r="A19" s="69"/>
      <c r="B19" s="70"/>
      <c r="C19" s="70"/>
      <c r="D19" s="71" t="s">
        <v>141</v>
      </c>
      <c r="E19" s="113">
        <v>-15.133063090000004</v>
      </c>
      <c r="F19" s="113">
        <v>0.72231685999999995</v>
      </c>
      <c r="G19" s="193">
        <v>-14.410746230000003</v>
      </c>
      <c r="H19" s="62"/>
      <c r="I19" s="206"/>
      <c r="J19" s="206"/>
      <c r="K19" s="62"/>
      <c r="L19" s="113">
        <v>34.83731706999999</v>
      </c>
      <c r="M19" s="113">
        <v>3.2154800000000002E-3</v>
      </c>
      <c r="N19" s="193">
        <v>34.840532549999992</v>
      </c>
      <c r="P19" s="70"/>
      <c r="Q19" s="70"/>
      <c r="R19" s="71" t="s">
        <v>4</v>
      </c>
    </row>
    <row r="20" spans="1:20" s="27" customFormat="1" ht="9.75" customHeight="1" x14ac:dyDescent="0.3">
      <c r="A20" s="237"/>
      <c r="B20" s="310" t="s">
        <v>143</v>
      </c>
      <c r="C20" s="310"/>
      <c r="D20" s="310"/>
      <c r="E20" s="246">
        <v>4396.6683917499995</v>
      </c>
      <c r="F20" s="246">
        <v>2.3317997999999998</v>
      </c>
      <c r="G20" s="246">
        <v>4399.0001915499997</v>
      </c>
      <c r="H20" s="238"/>
      <c r="I20" s="205"/>
      <c r="J20" s="205"/>
      <c r="K20" s="238"/>
      <c r="L20" s="246">
        <v>1326.77452369</v>
      </c>
      <c r="M20" s="246">
        <v>2.8162370000000003E-2</v>
      </c>
      <c r="N20" s="246">
        <v>1326.8026860599998</v>
      </c>
      <c r="O20" s="239"/>
      <c r="P20" s="310" t="s">
        <v>6</v>
      </c>
      <c r="Q20" s="310"/>
      <c r="R20" s="310"/>
      <c r="T20" s="173"/>
    </row>
    <row r="21" spans="1:20" s="27" customFormat="1" ht="9.75" customHeight="1" x14ac:dyDescent="0.3">
      <c r="A21" s="69"/>
      <c r="B21" s="70"/>
      <c r="C21" s="70"/>
      <c r="D21" s="78" t="s">
        <v>7</v>
      </c>
      <c r="E21" s="113">
        <v>513.26023641999996</v>
      </c>
      <c r="F21" s="113">
        <v>0</v>
      </c>
      <c r="G21" s="193">
        <v>513.26023641999996</v>
      </c>
      <c r="H21" s="68"/>
      <c r="I21" s="206"/>
      <c r="J21" s="206"/>
      <c r="K21" s="68"/>
      <c r="L21" s="113">
        <v>547.72711146999995</v>
      </c>
      <c r="M21" s="113">
        <v>0</v>
      </c>
      <c r="N21" s="193">
        <v>547.72711146999995</v>
      </c>
      <c r="P21" s="70"/>
      <c r="Q21" s="70"/>
      <c r="R21" s="78" t="s">
        <v>7</v>
      </c>
    </row>
    <row r="22" spans="1:20" s="63" customFormat="1" ht="9.75" customHeight="1" x14ac:dyDescent="0.3">
      <c r="A22" s="69"/>
      <c r="B22" s="70"/>
      <c r="C22" s="70"/>
      <c r="D22" s="78" t="s">
        <v>110</v>
      </c>
      <c r="E22" s="113">
        <v>62.055093220000344</v>
      </c>
      <c r="F22" s="113">
        <v>2.277792E-2</v>
      </c>
      <c r="G22" s="193">
        <v>62.077871140000298</v>
      </c>
      <c r="H22" s="74"/>
      <c r="I22" s="206"/>
      <c r="J22" s="206"/>
      <c r="K22" s="74"/>
      <c r="L22" s="113">
        <v>228.14332169999986</v>
      </c>
      <c r="M22" s="113">
        <v>0</v>
      </c>
      <c r="N22" s="193">
        <v>228.14332169999986</v>
      </c>
      <c r="P22" s="70"/>
      <c r="Q22" s="70"/>
      <c r="R22" s="78" t="s">
        <v>110</v>
      </c>
    </row>
    <row r="23" spans="1:20" s="63" customFormat="1" ht="9.75" customHeight="1" x14ac:dyDescent="0.3">
      <c r="A23" s="75"/>
      <c r="B23" s="70"/>
      <c r="C23" s="70"/>
      <c r="D23" s="71" t="s">
        <v>141</v>
      </c>
      <c r="E23" s="115">
        <v>3821.3530621099994</v>
      </c>
      <c r="F23" s="115">
        <v>2.30902188</v>
      </c>
      <c r="G23" s="195">
        <v>3823.6620839899997</v>
      </c>
      <c r="H23" s="73"/>
      <c r="I23" s="206"/>
      <c r="J23" s="206"/>
      <c r="K23" s="73"/>
      <c r="L23" s="115">
        <v>550.90409052000007</v>
      </c>
      <c r="M23" s="115">
        <v>2.8162370000000003E-2</v>
      </c>
      <c r="N23" s="195">
        <v>550.93225288999997</v>
      </c>
      <c r="O23" s="27"/>
      <c r="P23" s="70"/>
      <c r="Q23" s="70"/>
      <c r="R23" s="71" t="s">
        <v>4</v>
      </c>
    </row>
    <row r="24" spans="1:20" s="63" customFormat="1" ht="9.75" customHeight="1" x14ac:dyDescent="0.3">
      <c r="A24" s="237"/>
      <c r="B24" s="310" t="s">
        <v>144</v>
      </c>
      <c r="C24" s="310"/>
      <c r="D24" s="310"/>
      <c r="E24" s="246">
        <v>8652.3651131000006</v>
      </c>
      <c r="F24" s="246">
        <v>1802.52356674</v>
      </c>
      <c r="G24" s="246">
        <v>10454.888679840002</v>
      </c>
      <c r="H24" s="238"/>
      <c r="I24" s="205"/>
      <c r="J24" s="205"/>
      <c r="K24" s="238"/>
      <c r="L24" s="246">
        <v>6265.0516080599991</v>
      </c>
      <c r="M24" s="246">
        <v>1202.9231666999999</v>
      </c>
      <c r="N24" s="246">
        <v>7467.9747747599995</v>
      </c>
      <c r="O24" s="239"/>
      <c r="P24" s="310" t="s">
        <v>8</v>
      </c>
      <c r="Q24" s="310"/>
      <c r="R24" s="310"/>
      <c r="T24" s="173"/>
    </row>
    <row r="25" spans="1:20" s="27" customFormat="1" ht="9.75" customHeight="1" x14ac:dyDescent="0.3">
      <c r="A25" s="69"/>
      <c r="B25" s="65"/>
      <c r="C25" s="312" t="s">
        <v>145</v>
      </c>
      <c r="D25" s="312"/>
      <c r="E25" s="114">
        <v>2173.9338320400002</v>
      </c>
      <c r="F25" s="114">
        <v>1706.78894986</v>
      </c>
      <c r="G25" s="194">
        <v>3880.7227819</v>
      </c>
      <c r="H25" s="74"/>
      <c r="I25" s="206"/>
      <c r="J25" s="206"/>
      <c r="K25" s="74"/>
      <c r="L25" s="114">
        <v>2150.3411274799996</v>
      </c>
      <c r="M25" s="114">
        <v>936.33421441999997</v>
      </c>
      <c r="N25" s="194">
        <v>3086.6753418999997</v>
      </c>
      <c r="O25" s="63"/>
      <c r="P25" s="65"/>
      <c r="Q25" s="326" t="s">
        <v>91</v>
      </c>
      <c r="R25" s="326"/>
      <c r="S25" s="73"/>
    </row>
    <row r="26" spans="1:20" s="27" customFormat="1" ht="9.75" customHeight="1" x14ac:dyDescent="0.3">
      <c r="A26" s="75"/>
      <c r="B26" s="70"/>
      <c r="C26" s="112"/>
      <c r="D26" s="112" t="s">
        <v>9</v>
      </c>
      <c r="E26" s="113">
        <v>2206.2071776500002</v>
      </c>
      <c r="F26" s="113">
        <v>162.35011208</v>
      </c>
      <c r="G26" s="193">
        <v>2368.5572897300008</v>
      </c>
      <c r="H26" s="68"/>
      <c r="I26" s="206"/>
      <c r="J26" s="206"/>
      <c r="K26" s="68"/>
      <c r="L26" s="113">
        <v>2266.2926660299995</v>
      </c>
      <c r="M26" s="113">
        <v>222.04902331999998</v>
      </c>
      <c r="N26" s="193">
        <v>2488.3416893499998</v>
      </c>
      <c r="P26" s="70"/>
      <c r="Q26" s="70"/>
      <c r="R26" s="70" t="s">
        <v>9</v>
      </c>
    </row>
    <row r="27" spans="1:20" s="27" customFormat="1" ht="9.75" customHeight="1" x14ac:dyDescent="0.3">
      <c r="A27" s="75"/>
      <c r="B27" s="70"/>
      <c r="C27" s="112"/>
      <c r="D27" s="112" t="s">
        <v>35</v>
      </c>
      <c r="E27" s="115">
        <v>-32.27334561</v>
      </c>
      <c r="F27" s="115">
        <v>1544.4388377800001</v>
      </c>
      <c r="G27" s="195">
        <v>1512.1654921699994</v>
      </c>
      <c r="H27" s="73"/>
      <c r="I27" s="206"/>
      <c r="J27" s="206"/>
      <c r="K27" s="73"/>
      <c r="L27" s="115">
        <v>-115.95153855</v>
      </c>
      <c r="M27" s="115">
        <v>714.28519110000002</v>
      </c>
      <c r="N27" s="195">
        <v>598.33365255000001</v>
      </c>
      <c r="P27" s="70"/>
      <c r="Q27" s="70"/>
      <c r="R27" s="70" t="s">
        <v>111</v>
      </c>
    </row>
    <row r="28" spans="1:20" s="27" customFormat="1" ht="9.75" customHeight="1" x14ac:dyDescent="0.3">
      <c r="A28" s="80"/>
      <c r="B28" s="65"/>
      <c r="C28" s="312" t="s">
        <v>146</v>
      </c>
      <c r="D28" s="312"/>
      <c r="E28" s="114">
        <v>6478.4312810600013</v>
      </c>
      <c r="F28" s="114">
        <v>95.734616880000004</v>
      </c>
      <c r="G28" s="194">
        <v>6574.1658979400017</v>
      </c>
      <c r="H28" s="74"/>
      <c r="I28" s="205"/>
      <c r="J28" s="205"/>
      <c r="K28" s="74"/>
      <c r="L28" s="114">
        <v>4114.7104805799991</v>
      </c>
      <c r="M28" s="114">
        <v>266.58895227999994</v>
      </c>
      <c r="N28" s="194">
        <v>4381.2994328599998</v>
      </c>
      <c r="O28" s="63"/>
      <c r="P28" s="65"/>
      <c r="Q28" s="326" t="s">
        <v>10</v>
      </c>
      <c r="R28" s="326"/>
      <c r="S28" s="73"/>
    </row>
    <row r="29" spans="1:20" s="27" customFormat="1" ht="9.75" customHeight="1" x14ac:dyDescent="0.3">
      <c r="A29" s="75"/>
      <c r="B29" s="70"/>
      <c r="C29" s="81"/>
      <c r="D29" s="82" t="s">
        <v>104</v>
      </c>
      <c r="E29" s="115">
        <v>3359.72230145</v>
      </c>
      <c r="F29" s="115">
        <v>0</v>
      </c>
      <c r="G29" s="195">
        <v>3359.72230145</v>
      </c>
      <c r="H29" s="68"/>
      <c r="I29" s="206"/>
      <c r="J29" s="206"/>
      <c r="K29" s="68"/>
      <c r="L29" s="115">
        <v>2299.3083362899997</v>
      </c>
      <c r="M29" s="115">
        <v>17.239358920000001</v>
      </c>
      <c r="N29" s="195">
        <v>2316.5476952099993</v>
      </c>
      <c r="P29" s="70"/>
      <c r="Q29" s="81"/>
      <c r="R29" s="82" t="s">
        <v>104</v>
      </c>
      <c r="S29" s="73"/>
    </row>
    <row r="30" spans="1:20" s="27" customFormat="1" ht="9.75" customHeight="1" x14ac:dyDescent="0.3">
      <c r="A30" s="75"/>
      <c r="B30" s="70"/>
      <c r="C30" s="70"/>
      <c r="D30" s="82" t="s">
        <v>112</v>
      </c>
      <c r="E30" s="115">
        <v>2539.6715446600006</v>
      </c>
      <c r="F30" s="113">
        <v>16.942424819999999</v>
      </c>
      <c r="G30" s="195">
        <v>2556.6139694800008</v>
      </c>
      <c r="H30" s="68"/>
      <c r="I30" s="205"/>
      <c r="J30" s="205"/>
      <c r="K30" s="68"/>
      <c r="L30" s="115">
        <v>1240.6065070799998</v>
      </c>
      <c r="M30" s="113">
        <v>18.505831059999998</v>
      </c>
      <c r="N30" s="195">
        <v>1259.1123381400005</v>
      </c>
      <c r="P30" s="70"/>
      <c r="Q30" s="70"/>
      <c r="R30" s="82" t="s">
        <v>112</v>
      </c>
    </row>
    <row r="31" spans="1:20" s="63" customFormat="1" ht="9.75" customHeight="1" x14ac:dyDescent="0.3">
      <c r="A31" s="75"/>
      <c r="B31" s="70"/>
      <c r="C31" s="70"/>
      <c r="D31" s="82" t="s">
        <v>11</v>
      </c>
      <c r="E31" s="115">
        <v>225.96183527000008</v>
      </c>
      <c r="F31" s="115">
        <v>60.907703919999996</v>
      </c>
      <c r="G31" s="195">
        <v>286.86953919000018</v>
      </c>
      <c r="H31" s="73"/>
      <c r="I31" s="206"/>
      <c r="J31" s="206"/>
      <c r="K31" s="73"/>
      <c r="L31" s="115">
        <v>190.76721846000001</v>
      </c>
      <c r="M31" s="115">
        <v>205.87444055999998</v>
      </c>
      <c r="N31" s="195">
        <v>396.64165901999996</v>
      </c>
      <c r="O31" s="27"/>
      <c r="P31" s="70"/>
      <c r="Q31" s="70"/>
      <c r="R31" s="82" t="s">
        <v>11</v>
      </c>
    </row>
    <row r="32" spans="1:20" s="27" customFormat="1" ht="9.75" customHeight="1" x14ac:dyDescent="0.3">
      <c r="A32" s="75"/>
      <c r="B32" s="70"/>
      <c r="C32" s="70"/>
      <c r="D32" s="82" t="s">
        <v>12</v>
      </c>
      <c r="E32" s="113">
        <v>193.05305757999997</v>
      </c>
      <c r="F32" s="113">
        <v>13.509177410000001</v>
      </c>
      <c r="G32" s="193">
        <v>206.56223499000004</v>
      </c>
      <c r="H32" s="68"/>
      <c r="I32" s="206"/>
      <c r="J32" s="206"/>
      <c r="K32" s="68"/>
      <c r="L32" s="113">
        <v>337.47825564999971</v>
      </c>
      <c r="M32" s="113">
        <v>20.881299860000002</v>
      </c>
      <c r="N32" s="193">
        <v>358.35955550999972</v>
      </c>
      <c r="P32" s="70"/>
      <c r="Q32" s="70"/>
      <c r="R32" s="82" t="s">
        <v>12</v>
      </c>
    </row>
    <row r="33" spans="1:20" s="27" customFormat="1" ht="9.75" customHeight="1" x14ac:dyDescent="0.3">
      <c r="A33" s="75"/>
      <c r="B33" s="70"/>
      <c r="C33" s="70"/>
      <c r="D33" s="82" t="s">
        <v>82</v>
      </c>
      <c r="E33" s="113">
        <v>11.771603000000001</v>
      </c>
      <c r="F33" s="113">
        <v>0</v>
      </c>
      <c r="G33" s="193">
        <v>11.771603000000001</v>
      </c>
      <c r="H33" s="68"/>
      <c r="I33" s="206"/>
      <c r="J33" s="206"/>
      <c r="K33" s="68"/>
      <c r="L33" s="113">
        <v>0</v>
      </c>
      <c r="M33" s="113">
        <v>0</v>
      </c>
      <c r="N33" s="193">
        <v>0</v>
      </c>
      <c r="P33" s="70"/>
      <c r="Q33" s="70"/>
      <c r="R33" s="82" t="s">
        <v>82</v>
      </c>
    </row>
    <row r="34" spans="1:20" s="27" customFormat="1" ht="9.75" customHeight="1" x14ac:dyDescent="0.3">
      <c r="A34" s="75"/>
      <c r="B34" s="83"/>
      <c r="C34" s="84"/>
      <c r="D34" s="85" t="s">
        <v>141</v>
      </c>
      <c r="E34" s="113">
        <v>148.25093909999998</v>
      </c>
      <c r="F34" s="113">
        <v>4.3753107299999998</v>
      </c>
      <c r="G34" s="193">
        <v>152.62624982999995</v>
      </c>
      <c r="H34" s="68"/>
      <c r="I34" s="206"/>
      <c r="J34" s="206"/>
      <c r="K34" s="68"/>
      <c r="L34" s="113">
        <v>46.550163100000027</v>
      </c>
      <c r="M34" s="113">
        <v>4.0880218800000003</v>
      </c>
      <c r="N34" s="193">
        <v>50.638184979999998</v>
      </c>
      <c r="P34" s="83"/>
      <c r="Q34" s="84"/>
      <c r="R34" s="85" t="s">
        <v>4</v>
      </c>
    </row>
    <row r="35" spans="1:20" s="27" customFormat="1" ht="9.75" customHeight="1" x14ac:dyDescent="0.3">
      <c r="A35" s="237"/>
      <c r="B35" s="310" t="s">
        <v>13</v>
      </c>
      <c r="C35" s="310"/>
      <c r="D35" s="310"/>
      <c r="E35" s="246">
        <v>29676.071618939997</v>
      </c>
      <c r="F35" s="246">
        <v>1077.5666830600001</v>
      </c>
      <c r="G35" s="246">
        <v>30753.638301999985</v>
      </c>
      <c r="H35" s="238"/>
      <c r="I35" s="205"/>
      <c r="J35" s="205"/>
      <c r="K35" s="238"/>
      <c r="L35" s="246">
        <v>22392.584430109993</v>
      </c>
      <c r="M35" s="246">
        <v>1637.8597527499996</v>
      </c>
      <c r="N35" s="246">
        <v>24030.444182859996</v>
      </c>
      <c r="O35" s="239"/>
      <c r="P35" s="310" t="s">
        <v>13</v>
      </c>
      <c r="Q35" s="310"/>
      <c r="R35" s="310"/>
      <c r="T35" s="173"/>
    </row>
    <row r="36" spans="1:20" s="27" customFormat="1" ht="9.75" customHeight="1" x14ac:dyDescent="0.3">
      <c r="A36" s="69"/>
      <c r="B36" s="65"/>
      <c r="C36" s="326" t="s">
        <v>147</v>
      </c>
      <c r="D36" s="326"/>
      <c r="E36" s="111">
        <v>590.39433805999988</v>
      </c>
      <c r="F36" s="111">
        <v>513.62663192000002</v>
      </c>
      <c r="G36" s="192">
        <v>1104.0209699799998</v>
      </c>
      <c r="H36" s="74"/>
      <c r="I36" s="207"/>
      <c r="J36" s="207"/>
      <c r="K36" s="74"/>
      <c r="L36" s="111">
        <v>1348.1148196700001</v>
      </c>
      <c r="M36" s="111">
        <v>531.70209759000011</v>
      </c>
      <c r="N36" s="192">
        <v>1879.8169172600001</v>
      </c>
      <c r="O36" s="63"/>
      <c r="P36" s="65"/>
      <c r="Q36" s="326" t="s">
        <v>14</v>
      </c>
      <c r="R36" s="326"/>
      <c r="S36" s="73"/>
    </row>
    <row r="37" spans="1:20" s="63" customFormat="1" ht="9.75" customHeight="1" x14ac:dyDescent="0.3">
      <c r="A37" s="27"/>
      <c r="B37" s="70"/>
      <c r="C37" s="70"/>
      <c r="D37" s="78" t="s">
        <v>134</v>
      </c>
      <c r="E37" s="115">
        <v>458.05947438999993</v>
      </c>
      <c r="F37" s="115">
        <v>0</v>
      </c>
      <c r="G37" s="195">
        <v>458.05947438999993</v>
      </c>
      <c r="H37" s="68"/>
      <c r="I37" s="207"/>
      <c r="J37" s="207"/>
      <c r="K37" s="68"/>
      <c r="L37" s="115">
        <v>560.33638900999995</v>
      </c>
      <c r="M37" s="115">
        <v>0</v>
      </c>
      <c r="N37" s="195">
        <v>560.33638900999995</v>
      </c>
      <c r="O37" s="27"/>
      <c r="P37" s="70"/>
      <c r="Q37" s="70"/>
      <c r="R37" s="78" t="s">
        <v>134</v>
      </c>
    </row>
    <row r="38" spans="1:20" s="27" customFormat="1" ht="9.75" customHeight="1" x14ac:dyDescent="0.3">
      <c r="A38" s="75"/>
      <c r="B38" s="86"/>
      <c r="C38" s="86"/>
      <c r="D38" s="78" t="s">
        <v>15</v>
      </c>
      <c r="E38" s="113">
        <v>96.520339000000007</v>
      </c>
      <c r="F38" s="113">
        <v>0</v>
      </c>
      <c r="G38" s="193">
        <v>96.520339000000007</v>
      </c>
      <c r="H38" s="68"/>
      <c r="I38" s="207"/>
      <c r="J38" s="207"/>
      <c r="K38" s="68"/>
      <c r="L38" s="113">
        <v>518.89426305000006</v>
      </c>
      <c r="M38" s="113">
        <v>0</v>
      </c>
      <c r="N38" s="193">
        <v>518.89426305000006</v>
      </c>
      <c r="P38" s="86"/>
      <c r="Q38" s="86"/>
      <c r="R38" s="78" t="s">
        <v>15</v>
      </c>
    </row>
    <row r="39" spans="1:20" s="63" customFormat="1" ht="9.75" customHeight="1" x14ac:dyDescent="0.3">
      <c r="A39" s="75"/>
      <c r="B39" s="70"/>
      <c r="C39" s="70"/>
      <c r="D39" s="79" t="s">
        <v>16</v>
      </c>
      <c r="E39" s="113">
        <v>-114.35581118</v>
      </c>
      <c r="F39" s="113">
        <v>0.81793983999999997</v>
      </c>
      <c r="G39" s="193">
        <v>-113.53787134000001</v>
      </c>
      <c r="H39" s="68"/>
      <c r="I39" s="207"/>
      <c r="J39" s="207"/>
      <c r="K39" s="68"/>
      <c r="L39" s="113">
        <v>-71.800615629999996</v>
      </c>
      <c r="M39" s="113">
        <v>3.5677958300000001</v>
      </c>
      <c r="N39" s="193">
        <v>-68.232819800000001</v>
      </c>
      <c r="O39" s="27"/>
      <c r="P39" s="70"/>
      <c r="Q39" s="70"/>
      <c r="R39" s="79" t="s">
        <v>16</v>
      </c>
    </row>
    <row r="40" spans="1:20" s="27" customFormat="1" ht="9.75" customHeight="1" x14ac:dyDescent="0.3">
      <c r="A40" s="75"/>
      <c r="B40" s="70"/>
      <c r="C40" s="70"/>
      <c r="D40" s="82" t="s">
        <v>141</v>
      </c>
      <c r="E40" s="113">
        <v>150.17033585000001</v>
      </c>
      <c r="F40" s="113">
        <v>512.80869208000001</v>
      </c>
      <c r="G40" s="193">
        <v>662.97902792999992</v>
      </c>
      <c r="H40" s="68"/>
      <c r="I40" s="208"/>
      <c r="J40" s="208"/>
      <c r="K40" s="68"/>
      <c r="L40" s="113">
        <v>340.68478324000006</v>
      </c>
      <c r="M40" s="113">
        <v>528.13430176000008</v>
      </c>
      <c r="N40" s="193">
        <v>868.81908500000009</v>
      </c>
      <c r="P40" s="70"/>
      <c r="Q40" s="70"/>
      <c r="R40" s="82" t="s">
        <v>4</v>
      </c>
    </row>
    <row r="41" spans="1:20" s="27" customFormat="1" ht="9.75" customHeight="1" x14ac:dyDescent="0.3">
      <c r="A41" s="69"/>
      <c r="B41" s="65"/>
      <c r="C41" s="327" t="s">
        <v>173</v>
      </c>
      <c r="D41" s="327"/>
      <c r="E41" s="114">
        <v>5826.8507940300005</v>
      </c>
      <c r="F41" s="114">
        <v>34.165002140000006</v>
      </c>
      <c r="G41" s="194">
        <v>5861.0157961700006</v>
      </c>
      <c r="H41" s="74"/>
      <c r="I41" s="205"/>
      <c r="J41" s="205"/>
      <c r="K41" s="74"/>
      <c r="L41" s="114">
        <v>3869.8767649899992</v>
      </c>
      <c r="M41" s="114">
        <v>34.45872167000001</v>
      </c>
      <c r="N41" s="194">
        <v>3904.3354866599993</v>
      </c>
      <c r="O41" s="63"/>
      <c r="P41" s="65"/>
      <c r="Q41" s="327" t="s">
        <v>93</v>
      </c>
      <c r="R41" s="327"/>
      <c r="S41" s="73"/>
    </row>
    <row r="42" spans="1:20" s="63" customFormat="1" ht="9.75" customHeight="1" x14ac:dyDescent="0.3">
      <c r="A42" s="27"/>
      <c r="B42" s="70"/>
      <c r="C42" s="70"/>
      <c r="D42" s="89" t="s">
        <v>83</v>
      </c>
      <c r="E42" s="115">
        <v>3606.6660728699999</v>
      </c>
      <c r="F42" s="113">
        <v>0</v>
      </c>
      <c r="G42" s="195">
        <v>3606.6660728699999</v>
      </c>
      <c r="H42" s="68"/>
      <c r="I42" s="205"/>
      <c r="J42" s="205"/>
      <c r="K42" s="68"/>
      <c r="L42" s="115">
        <v>1679.7317260699999</v>
      </c>
      <c r="M42" s="113">
        <v>0</v>
      </c>
      <c r="N42" s="195">
        <v>1679.7317260699999</v>
      </c>
      <c r="O42" s="27"/>
      <c r="P42" s="70"/>
      <c r="Q42" s="70"/>
      <c r="R42" s="89" t="s">
        <v>83</v>
      </c>
    </row>
    <row r="43" spans="1:20" s="27" customFormat="1" ht="9.75" customHeight="1" x14ac:dyDescent="0.3">
      <c r="A43" s="75"/>
      <c r="B43" s="70"/>
      <c r="C43" s="70"/>
      <c r="D43" s="82" t="s">
        <v>84</v>
      </c>
      <c r="E43" s="113">
        <v>-310.48576029999998</v>
      </c>
      <c r="F43" s="113">
        <v>0.58007750999999996</v>
      </c>
      <c r="G43" s="193">
        <v>-309.90568278999996</v>
      </c>
      <c r="H43" s="68"/>
      <c r="I43" s="206"/>
      <c r="J43" s="206"/>
      <c r="K43" s="68"/>
      <c r="L43" s="113">
        <v>594.70924910999975</v>
      </c>
      <c r="M43" s="113">
        <v>0</v>
      </c>
      <c r="N43" s="193">
        <v>594.70924910999975</v>
      </c>
      <c r="P43" s="70"/>
      <c r="Q43" s="70"/>
      <c r="R43" s="82" t="s">
        <v>84</v>
      </c>
    </row>
    <row r="44" spans="1:20" s="63" customFormat="1" ht="9.75" customHeight="1" x14ac:dyDescent="0.3">
      <c r="A44" s="75"/>
      <c r="B44" s="70"/>
      <c r="C44" s="70"/>
      <c r="D44" s="82" t="s">
        <v>85</v>
      </c>
      <c r="E44" s="115">
        <v>261.89771300000001</v>
      </c>
      <c r="F44" s="115">
        <v>0</v>
      </c>
      <c r="G44" s="195">
        <v>261.89771300000001</v>
      </c>
      <c r="H44" s="73"/>
      <c r="I44" s="207"/>
      <c r="J44" s="207"/>
      <c r="K44" s="73"/>
      <c r="L44" s="115">
        <v>478.32685159999994</v>
      </c>
      <c r="M44" s="115">
        <v>0</v>
      </c>
      <c r="N44" s="195">
        <v>478.32685159999994</v>
      </c>
      <c r="O44" s="27"/>
      <c r="P44" s="70"/>
      <c r="Q44" s="70"/>
      <c r="R44" s="82" t="s">
        <v>85</v>
      </c>
    </row>
    <row r="45" spans="1:20" s="63" customFormat="1" ht="9.75" customHeight="1" x14ac:dyDescent="0.3">
      <c r="A45" s="75"/>
      <c r="B45" s="90"/>
      <c r="C45" s="90"/>
      <c r="D45" s="82" t="s">
        <v>17</v>
      </c>
      <c r="E45" s="115">
        <v>110.22949377</v>
      </c>
      <c r="F45" s="113">
        <v>33.584924630000003</v>
      </c>
      <c r="G45" s="193">
        <v>143.81441840000008</v>
      </c>
      <c r="H45" s="68"/>
      <c r="I45" s="207"/>
      <c r="J45" s="207"/>
      <c r="K45" s="68"/>
      <c r="L45" s="115">
        <v>51.584506699999991</v>
      </c>
      <c r="M45" s="113">
        <v>34.417824810000013</v>
      </c>
      <c r="N45" s="193">
        <v>86.002331510000019</v>
      </c>
      <c r="O45" s="27"/>
      <c r="P45" s="90"/>
      <c r="Q45" s="90"/>
      <c r="R45" s="82" t="s">
        <v>17</v>
      </c>
    </row>
    <row r="46" spans="1:20" s="27" customFormat="1" ht="9.75" customHeight="1" x14ac:dyDescent="0.3">
      <c r="B46" s="70"/>
      <c r="C46" s="70"/>
      <c r="D46" s="82" t="s">
        <v>141</v>
      </c>
      <c r="E46" s="113">
        <v>2158.5432746900005</v>
      </c>
      <c r="F46" s="113">
        <v>0</v>
      </c>
      <c r="G46" s="193">
        <v>2158.5432746900005</v>
      </c>
      <c r="H46" s="73"/>
      <c r="I46" s="207"/>
      <c r="J46" s="207"/>
      <c r="K46" s="73"/>
      <c r="L46" s="113">
        <v>1065.5244315100001</v>
      </c>
      <c r="M46" s="113">
        <v>4.089686E-2</v>
      </c>
      <c r="N46" s="193">
        <v>1065.5653283700001</v>
      </c>
      <c r="P46" s="70"/>
      <c r="Q46" s="70"/>
      <c r="R46" s="82" t="s">
        <v>4</v>
      </c>
    </row>
    <row r="47" spans="1:20" s="27" customFormat="1" ht="9.75" customHeight="1" x14ac:dyDescent="0.3">
      <c r="A47" s="91"/>
      <c r="B47" s="65"/>
      <c r="C47" s="326" t="s">
        <v>149</v>
      </c>
      <c r="D47" s="326"/>
      <c r="E47" s="114">
        <v>1867.6218557700001</v>
      </c>
      <c r="F47" s="114">
        <v>77.3213042</v>
      </c>
      <c r="G47" s="194">
        <v>1944.9431599700006</v>
      </c>
      <c r="H47" s="87"/>
      <c r="I47" s="209"/>
      <c r="J47" s="209"/>
      <c r="K47" s="87"/>
      <c r="L47" s="114">
        <v>2252.3306166200005</v>
      </c>
      <c r="M47" s="114">
        <v>311.70737349999996</v>
      </c>
      <c r="N47" s="194">
        <v>2564.0379901199999</v>
      </c>
      <c r="O47" s="87"/>
      <c r="P47" s="65"/>
      <c r="Q47" s="326" t="s">
        <v>94</v>
      </c>
      <c r="R47" s="326"/>
      <c r="S47" s="73"/>
    </row>
    <row r="48" spans="1:20" s="27" customFormat="1" ht="9.75" customHeight="1" x14ac:dyDescent="0.3">
      <c r="B48" s="90"/>
      <c r="C48" s="90"/>
      <c r="D48" s="82" t="s">
        <v>113</v>
      </c>
      <c r="E48" s="113">
        <v>1433.1675698800002</v>
      </c>
      <c r="F48" s="113">
        <v>10.34979234</v>
      </c>
      <c r="G48" s="193">
        <v>1443.5173622200002</v>
      </c>
      <c r="H48" s="73"/>
      <c r="I48" s="207"/>
      <c r="J48" s="207"/>
      <c r="K48" s="73"/>
      <c r="L48" s="113">
        <v>1603.7804335300007</v>
      </c>
      <c r="M48" s="113">
        <v>15.2656358</v>
      </c>
      <c r="N48" s="193">
        <v>1619.0460693300001</v>
      </c>
      <c r="P48" s="90"/>
      <c r="Q48" s="90"/>
      <c r="R48" s="82" t="s">
        <v>113</v>
      </c>
    </row>
    <row r="49" spans="1:19" s="27" customFormat="1" ht="9.75" customHeight="1" x14ac:dyDescent="0.3">
      <c r="B49" s="90"/>
      <c r="C49" s="90"/>
      <c r="D49" s="82" t="s">
        <v>18</v>
      </c>
      <c r="E49" s="113">
        <v>466.98228259999996</v>
      </c>
      <c r="F49" s="113">
        <v>6.7749255700000006</v>
      </c>
      <c r="G49" s="193">
        <v>473.75720817000001</v>
      </c>
      <c r="H49" s="131"/>
      <c r="I49" s="208"/>
      <c r="J49" s="208"/>
      <c r="K49" s="131"/>
      <c r="L49" s="113">
        <v>814.82476893</v>
      </c>
      <c r="M49" s="113">
        <v>17.09583988</v>
      </c>
      <c r="N49" s="193">
        <v>831.92060880999986</v>
      </c>
      <c r="P49" s="90"/>
      <c r="Q49" s="90"/>
      <c r="R49" s="82" t="s">
        <v>18</v>
      </c>
    </row>
    <row r="50" spans="1:19" s="27" customFormat="1" ht="9.75" customHeight="1" x14ac:dyDescent="0.3">
      <c r="B50" s="70"/>
      <c r="C50" s="81"/>
      <c r="D50" s="89" t="s">
        <v>19</v>
      </c>
      <c r="E50" s="113">
        <v>-2.4370477899999976</v>
      </c>
      <c r="F50" s="113">
        <v>38.706953009999999</v>
      </c>
      <c r="G50" s="193">
        <v>36.269905219999998</v>
      </c>
      <c r="H50" s="131"/>
      <c r="I50" s="207"/>
      <c r="J50" s="207"/>
      <c r="K50" s="131"/>
      <c r="L50" s="113">
        <v>-0.38654433000000032</v>
      </c>
      <c r="M50" s="113">
        <v>254.45485098999998</v>
      </c>
      <c r="N50" s="193">
        <v>254.06830665999996</v>
      </c>
      <c r="O50" s="88"/>
      <c r="P50" s="70"/>
      <c r="Q50" s="81"/>
      <c r="R50" s="89" t="s">
        <v>19</v>
      </c>
    </row>
    <row r="51" spans="1:19" s="27" customFormat="1" ht="9.75" customHeight="1" x14ac:dyDescent="0.3">
      <c r="B51" s="70"/>
      <c r="C51" s="70"/>
      <c r="D51" s="118" t="s">
        <v>172</v>
      </c>
      <c r="E51" s="113">
        <v>502.58090725000005</v>
      </c>
      <c r="F51" s="113">
        <v>0.57620338999999998</v>
      </c>
      <c r="G51" s="195">
        <v>503.15711064000021</v>
      </c>
      <c r="H51" s="73"/>
      <c r="I51" s="207"/>
      <c r="J51" s="207"/>
      <c r="K51" s="73"/>
      <c r="L51" s="113">
        <v>-17.707275240000058</v>
      </c>
      <c r="M51" s="113">
        <v>0.85672557000000005</v>
      </c>
      <c r="N51" s="195">
        <v>-16.850549670000046</v>
      </c>
      <c r="O51" s="124"/>
      <c r="P51" s="70"/>
      <c r="Q51" s="70"/>
      <c r="R51" s="118" t="s">
        <v>172</v>
      </c>
    </row>
    <row r="52" spans="1:19" s="27" customFormat="1" ht="9.75" customHeight="1" x14ac:dyDescent="0.3">
      <c r="B52" s="70"/>
      <c r="C52" s="70"/>
      <c r="D52" s="89" t="s">
        <v>114</v>
      </c>
      <c r="E52" s="115">
        <v>-551.6290878100001</v>
      </c>
      <c r="F52" s="115">
        <v>20.913429889999993</v>
      </c>
      <c r="G52" s="193">
        <v>-530.71565792000001</v>
      </c>
      <c r="H52" s="73"/>
      <c r="I52" s="208"/>
      <c r="J52" s="208"/>
      <c r="K52" s="73"/>
      <c r="L52" s="115">
        <v>-246.45799044999993</v>
      </c>
      <c r="M52" s="115">
        <v>24.034321259999995</v>
      </c>
      <c r="N52" s="193">
        <v>-222.42366919000014</v>
      </c>
      <c r="O52" s="124"/>
      <c r="P52" s="70"/>
      <c r="Q52" s="70"/>
      <c r="R52" s="89" t="s">
        <v>114</v>
      </c>
    </row>
    <row r="53" spans="1:19" s="27" customFormat="1" ht="9.75" customHeight="1" x14ac:dyDescent="0.3">
      <c r="B53" s="70"/>
      <c r="C53" s="70"/>
      <c r="D53" s="82" t="s">
        <v>141</v>
      </c>
      <c r="E53" s="115">
        <v>18.95723164</v>
      </c>
      <c r="F53" s="115">
        <v>0</v>
      </c>
      <c r="G53" s="195">
        <v>18.95723164</v>
      </c>
      <c r="H53" s="73"/>
      <c r="I53" s="207"/>
      <c r="J53" s="207"/>
      <c r="K53" s="73"/>
      <c r="L53" s="115">
        <v>98.277224180000005</v>
      </c>
      <c r="M53" s="115">
        <v>0</v>
      </c>
      <c r="N53" s="195">
        <v>98.277224180000005</v>
      </c>
      <c r="O53" s="124"/>
      <c r="P53" s="70"/>
      <c r="Q53" s="70"/>
      <c r="R53" s="82" t="s">
        <v>4</v>
      </c>
    </row>
    <row r="54" spans="1:19" s="27" customFormat="1" ht="9.75" customHeight="1" x14ac:dyDescent="0.3">
      <c r="A54" s="63"/>
      <c r="B54" s="65"/>
      <c r="C54" s="312" t="s">
        <v>150</v>
      </c>
      <c r="D54" s="312"/>
      <c r="E54" s="114">
        <v>21391.204631079996</v>
      </c>
      <c r="F54" s="114">
        <v>452.45374480000015</v>
      </c>
      <c r="G54" s="194">
        <v>21843.658375879986</v>
      </c>
      <c r="H54" s="62"/>
      <c r="I54" s="207"/>
      <c r="J54" s="207"/>
      <c r="K54" s="62"/>
      <c r="L54" s="114">
        <v>14922.262228829995</v>
      </c>
      <c r="M54" s="114">
        <v>759.99155998999959</v>
      </c>
      <c r="N54" s="194">
        <v>15682.253788819997</v>
      </c>
      <c r="O54" s="92"/>
      <c r="P54" s="65"/>
      <c r="Q54" s="326" t="s">
        <v>95</v>
      </c>
      <c r="R54" s="326"/>
      <c r="S54" s="73"/>
    </row>
    <row r="55" spans="1:19" s="27" customFormat="1" ht="9.75" customHeight="1" x14ac:dyDescent="0.3">
      <c r="B55" s="90"/>
      <c r="C55" s="90"/>
      <c r="D55" s="82" t="s">
        <v>20</v>
      </c>
      <c r="E55" s="115">
        <v>7764.194796019995</v>
      </c>
      <c r="F55" s="115">
        <v>191.75847650000009</v>
      </c>
      <c r="G55" s="193">
        <v>7955.9532725199888</v>
      </c>
      <c r="H55" s="73"/>
      <c r="I55" s="207"/>
      <c r="J55" s="207"/>
      <c r="K55" s="73"/>
      <c r="L55" s="115">
        <v>6111.5581486399933</v>
      </c>
      <c r="M55" s="115">
        <v>385.55162555999976</v>
      </c>
      <c r="N55" s="193">
        <v>6497.1097741999902</v>
      </c>
      <c r="P55" s="90"/>
      <c r="Q55" s="90"/>
      <c r="R55" s="82" t="s">
        <v>20</v>
      </c>
    </row>
    <row r="56" spans="1:19" s="27" customFormat="1" ht="9.75" customHeight="1" x14ac:dyDescent="0.3">
      <c r="B56" s="70"/>
      <c r="C56" s="70"/>
      <c r="D56" s="81" t="s">
        <v>75</v>
      </c>
      <c r="E56" s="113">
        <v>8590.9220060000007</v>
      </c>
      <c r="F56" s="113">
        <v>213.92611139999997</v>
      </c>
      <c r="G56" s="195">
        <v>8804.8481174000026</v>
      </c>
      <c r="H56" s="73"/>
      <c r="I56" s="207"/>
      <c r="J56" s="207"/>
      <c r="K56" s="73"/>
      <c r="L56" s="113">
        <v>5431.7845987100027</v>
      </c>
      <c r="M56" s="113">
        <v>303.02883751999991</v>
      </c>
      <c r="N56" s="195">
        <v>5734.813436230007</v>
      </c>
      <c r="P56" s="70"/>
      <c r="Q56" s="70"/>
      <c r="R56" s="81" t="s">
        <v>75</v>
      </c>
    </row>
    <row r="57" spans="1:19" s="27" customFormat="1" ht="9.75" customHeight="1" x14ac:dyDescent="0.3">
      <c r="B57" s="70"/>
      <c r="C57" s="81"/>
      <c r="D57" s="82" t="s">
        <v>87</v>
      </c>
      <c r="E57" s="113">
        <v>3011.6539043999965</v>
      </c>
      <c r="F57" s="113">
        <v>25.08595901</v>
      </c>
      <c r="G57" s="195">
        <v>3036.7398634099968</v>
      </c>
      <c r="H57" s="73"/>
      <c r="I57" s="207"/>
      <c r="J57" s="207"/>
      <c r="K57" s="73"/>
      <c r="L57" s="113">
        <v>1726.2873375299998</v>
      </c>
      <c r="M57" s="113">
        <v>21.228181059999994</v>
      </c>
      <c r="N57" s="195">
        <v>1747.5155185899996</v>
      </c>
      <c r="P57" s="70"/>
      <c r="Q57" s="81"/>
      <c r="R57" s="82" t="s">
        <v>87</v>
      </c>
    </row>
    <row r="58" spans="1:19" s="27" customFormat="1" ht="9.75" customHeight="1" x14ac:dyDescent="0.3">
      <c r="A58" s="75"/>
      <c r="B58" s="70"/>
      <c r="C58" s="81"/>
      <c r="D58" s="89" t="s">
        <v>21</v>
      </c>
      <c r="E58" s="113">
        <v>957.57350386000019</v>
      </c>
      <c r="F58" s="113">
        <v>1.3754809999999999E-2</v>
      </c>
      <c r="G58" s="195">
        <v>957.58725867000021</v>
      </c>
      <c r="H58" s="73"/>
      <c r="I58" s="207"/>
      <c r="J58" s="207"/>
      <c r="K58" s="73"/>
      <c r="L58" s="113">
        <v>891.62492012999974</v>
      </c>
      <c r="M58" s="113">
        <v>14.452731030000002</v>
      </c>
      <c r="N58" s="195">
        <v>906.07765115999973</v>
      </c>
      <c r="P58" s="70"/>
      <c r="Q58" s="81"/>
      <c r="R58" s="89" t="s">
        <v>21</v>
      </c>
    </row>
    <row r="59" spans="1:19" s="27" customFormat="1" ht="9.75" customHeight="1" x14ac:dyDescent="0.3">
      <c r="B59" s="70"/>
      <c r="C59" s="70"/>
      <c r="D59" s="82" t="s">
        <v>22</v>
      </c>
      <c r="E59" s="113">
        <v>1024.8418803800002</v>
      </c>
      <c r="F59" s="113">
        <v>18.737784650000009</v>
      </c>
      <c r="G59" s="193">
        <v>1043.5796650300001</v>
      </c>
      <c r="H59" s="73"/>
      <c r="I59" s="207"/>
      <c r="J59" s="207"/>
      <c r="K59" s="73"/>
      <c r="L59" s="113">
        <v>573.72163407999938</v>
      </c>
      <c r="M59" s="113">
        <v>32.325510749999999</v>
      </c>
      <c r="N59" s="193">
        <v>606.04714482999975</v>
      </c>
      <c r="P59" s="70"/>
      <c r="Q59" s="70"/>
      <c r="R59" s="82" t="s">
        <v>22</v>
      </c>
    </row>
    <row r="60" spans="1:19" s="27" customFormat="1" ht="9.75" customHeight="1" x14ac:dyDescent="0.3">
      <c r="B60" s="70"/>
      <c r="C60" s="70"/>
      <c r="D60" s="82" t="s">
        <v>24</v>
      </c>
      <c r="E60" s="113">
        <v>-99.430056169999986</v>
      </c>
      <c r="F60" s="113">
        <v>2.27823324</v>
      </c>
      <c r="G60" s="193">
        <v>-97.15182292999998</v>
      </c>
      <c r="H60" s="73"/>
      <c r="I60" s="207"/>
      <c r="J60" s="207"/>
      <c r="K60" s="73"/>
      <c r="L60" s="113">
        <v>169.11948402000004</v>
      </c>
      <c r="M60" s="113">
        <v>2.3617602400000002</v>
      </c>
      <c r="N60" s="193">
        <v>171.48124426000004</v>
      </c>
      <c r="P60" s="70"/>
      <c r="Q60" s="70"/>
      <c r="R60" s="82" t="s">
        <v>24</v>
      </c>
    </row>
    <row r="61" spans="1:19" s="27" customFormat="1" ht="9.75" customHeight="1" x14ac:dyDescent="0.3">
      <c r="B61" s="70"/>
      <c r="C61" s="70"/>
      <c r="D61" s="89" t="s">
        <v>25</v>
      </c>
      <c r="E61" s="113">
        <v>0.93890036999999804</v>
      </c>
      <c r="F61" s="113">
        <v>0</v>
      </c>
      <c r="G61" s="193">
        <v>0.93890036999999804</v>
      </c>
      <c r="H61" s="73"/>
      <c r="I61" s="207"/>
      <c r="J61" s="207"/>
      <c r="K61" s="73"/>
      <c r="L61" s="113">
        <v>32.639024409999998</v>
      </c>
      <c r="M61" s="113">
        <v>0</v>
      </c>
      <c r="N61" s="193">
        <v>32.639024409999998</v>
      </c>
      <c r="P61" s="70"/>
      <c r="Q61" s="70"/>
      <c r="R61" s="89" t="s">
        <v>25</v>
      </c>
    </row>
    <row r="62" spans="1:19" s="27" customFormat="1" ht="9.75" customHeight="1" x14ac:dyDescent="0.3">
      <c r="B62" s="70"/>
      <c r="C62" s="70"/>
      <c r="D62" s="82" t="s">
        <v>23</v>
      </c>
      <c r="E62" s="115">
        <v>141.7037872599999</v>
      </c>
      <c r="F62" s="115">
        <v>0.65342518999999988</v>
      </c>
      <c r="G62" s="193">
        <v>142.35721244999991</v>
      </c>
      <c r="H62" s="73"/>
      <c r="I62" s="207"/>
      <c r="J62" s="207"/>
      <c r="K62" s="73"/>
      <c r="L62" s="115">
        <v>-26.557019249999986</v>
      </c>
      <c r="M62" s="115">
        <v>0.89373079000000011</v>
      </c>
      <c r="N62" s="193">
        <v>-25.663288459999986</v>
      </c>
      <c r="P62" s="70"/>
      <c r="Q62" s="70"/>
      <c r="R62" s="82" t="s">
        <v>23</v>
      </c>
    </row>
    <row r="63" spans="1:19" s="27" customFormat="1" ht="9.75" customHeight="1" x14ac:dyDescent="0.3">
      <c r="A63" s="75"/>
      <c r="B63" s="70"/>
      <c r="C63" s="70"/>
      <c r="D63" s="82" t="s">
        <v>141</v>
      </c>
      <c r="E63" s="68">
        <v>-1.1940910400000051</v>
      </c>
      <c r="F63" s="138">
        <v>0</v>
      </c>
      <c r="G63" s="195">
        <v>-1.1940910400000051</v>
      </c>
      <c r="H63" s="73"/>
      <c r="I63" s="207"/>
      <c r="J63" s="207"/>
      <c r="K63" s="73"/>
      <c r="L63" s="68">
        <v>12.084100559999998</v>
      </c>
      <c r="M63" s="138">
        <v>0.14918304000000002</v>
      </c>
      <c r="N63" s="195">
        <v>12.233283599999996</v>
      </c>
      <c r="P63" s="70"/>
      <c r="Q63" s="70"/>
      <c r="R63" s="82" t="s">
        <v>4</v>
      </c>
    </row>
    <row r="64" spans="1:19" s="162" customFormat="1" ht="9.75" customHeight="1" x14ac:dyDescent="0.3">
      <c r="A64" s="156"/>
      <c r="B64" s="163"/>
      <c r="C64" s="331" t="s">
        <v>26</v>
      </c>
      <c r="D64" s="331"/>
      <c r="E64" s="154">
        <v>21391.204631079996</v>
      </c>
      <c r="F64" s="154">
        <v>452.45374480000015</v>
      </c>
      <c r="G64" s="184">
        <v>21843.658375879986</v>
      </c>
      <c r="H64" s="155"/>
      <c r="I64" s="207"/>
      <c r="J64" s="207"/>
      <c r="K64" s="155"/>
      <c r="L64" s="154">
        <v>14922.262228829995</v>
      </c>
      <c r="M64" s="154">
        <v>759.99155998999959</v>
      </c>
      <c r="N64" s="184">
        <v>15682.253788819997</v>
      </c>
      <c r="O64" s="156"/>
      <c r="P64" s="163"/>
      <c r="Q64" s="331" t="s">
        <v>26</v>
      </c>
      <c r="R64" s="331"/>
    </row>
    <row r="65" spans="1:20" s="27" customFormat="1" ht="9.75" customHeight="1" x14ac:dyDescent="0.3">
      <c r="A65" s="237"/>
      <c r="B65" s="310" t="s">
        <v>27</v>
      </c>
      <c r="C65" s="310"/>
      <c r="D65" s="310"/>
      <c r="E65" s="246">
        <v>3562.0433546000022</v>
      </c>
      <c r="F65" s="246">
        <v>597.57279297999992</v>
      </c>
      <c r="G65" s="246">
        <v>4159.6161475800009</v>
      </c>
      <c r="H65" s="238"/>
      <c r="I65" s="205"/>
      <c r="J65" s="205"/>
      <c r="K65" s="238"/>
      <c r="L65" s="246">
        <v>3357.1625176299995</v>
      </c>
      <c r="M65" s="246">
        <v>577.71179614000016</v>
      </c>
      <c r="N65" s="246">
        <v>3934.8743137700058</v>
      </c>
      <c r="O65" s="239"/>
      <c r="P65" s="310" t="s">
        <v>27</v>
      </c>
      <c r="Q65" s="310"/>
      <c r="R65" s="310"/>
      <c r="T65" s="173"/>
    </row>
    <row r="66" spans="1:20" s="27" customFormat="1" ht="9.75" customHeight="1" x14ac:dyDescent="0.3">
      <c r="B66" s="70"/>
      <c r="C66" s="70"/>
      <c r="D66" s="82" t="s">
        <v>115</v>
      </c>
      <c r="E66" s="68">
        <v>2466.5530353000017</v>
      </c>
      <c r="F66" s="68">
        <v>580.34724824999989</v>
      </c>
      <c r="G66" s="185">
        <v>3046.9002835500009</v>
      </c>
      <c r="H66" s="73"/>
      <c r="I66" s="207"/>
      <c r="J66" s="207"/>
      <c r="K66" s="73"/>
      <c r="L66" s="68">
        <v>2679.6052694699993</v>
      </c>
      <c r="M66" s="68">
        <v>563.99066930000015</v>
      </c>
      <c r="N66" s="185">
        <v>3243.5959387700059</v>
      </c>
      <c r="P66" s="70"/>
      <c r="Q66" s="70"/>
      <c r="R66" s="82" t="s">
        <v>115</v>
      </c>
      <c r="S66" s="73"/>
    </row>
    <row r="67" spans="1:20" s="27" customFormat="1" ht="9.75" customHeight="1" x14ac:dyDescent="0.3">
      <c r="B67" s="70"/>
      <c r="C67" s="70"/>
      <c r="D67" s="82" t="s">
        <v>88</v>
      </c>
      <c r="E67" s="68">
        <v>925.48213934</v>
      </c>
      <c r="F67" s="138">
        <v>0</v>
      </c>
      <c r="G67" s="185">
        <v>925.48213934</v>
      </c>
      <c r="H67" s="73"/>
      <c r="I67" s="207"/>
      <c r="J67" s="207"/>
      <c r="K67" s="73"/>
      <c r="L67" s="68">
        <v>254.19519783000007</v>
      </c>
      <c r="M67" s="138">
        <v>0</v>
      </c>
      <c r="N67" s="185">
        <v>254.19519783000007</v>
      </c>
      <c r="P67" s="70"/>
      <c r="Q67" s="70"/>
      <c r="R67" s="82" t="s">
        <v>88</v>
      </c>
    </row>
    <row r="68" spans="1:20" s="27" customFormat="1" ht="9.75" customHeight="1" x14ac:dyDescent="0.3">
      <c r="B68" s="90"/>
      <c r="C68" s="90"/>
      <c r="D68" s="89" t="s">
        <v>28</v>
      </c>
      <c r="E68" s="68">
        <v>13.768828749999999</v>
      </c>
      <c r="F68" s="68">
        <v>0.39531959000000005</v>
      </c>
      <c r="G68" s="185">
        <v>14.164148339999999</v>
      </c>
      <c r="H68" s="73"/>
      <c r="I68" s="207"/>
      <c r="J68" s="207"/>
      <c r="K68" s="73"/>
      <c r="L68" s="68">
        <v>23.700154350000002</v>
      </c>
      <c r="M68" s="68">
        <v>1.3582236700000001</v>
      </c>
      <c r="N68" s="185">
        <v>25.058378019999999</v>
      </c>
      <c r="P68" s="90"/>
      <c r="Q68" s="90"/>
      <c r="R68" s="89" t="s">
        <v>28</v>
      </c>
    </row>
    <row r="69" spans="1:20" s="27" customFormat="1" ht="9.75" customHeight="1" x14ac:dyDescent="0.3">
      <c r="B69" s="90"/>
      <c r="C69" s="90"/>
      <c r="D69" s="89" t="s">
        <v>141</v>
      </c>
      <c r="E69" s="68">
        <v>156.23935121000002</v>
      </c>
      <c r="F69" s="68">
        <v>16.830225140000003</v>
      </c>
      <c r="G69" s="185">
        <v>173.06957635000003</v>
      </c>
      <c r="H69" s="73"/>
      <c r="I69" s="207"/>
      <c r="J69" s="207"/>
      <c r="K69" s="73"/>
      <c r="L69" s="68">
        <v>399.66189598000005</v>
      </c>
      <c r="M69" s="68">
        <v>12.362903169999999</v>
      </c>
      <c r="N69" s="185">
        <v>412.02479915000004</v>
      </c>
      <c r="P69" s="90"/>
      <c r="Q69" s="90"/>
      <c r="R69" s="89" t="s">
        <v>4</v>
      </c>
    </row>
    <row r="70" spans="1:20" s="27" customFormat="1" ht="9.75" customHeight="1" x14ac:dyDescent="0.3">
      <c r="A70" s="237"/>
      <c r="B70" s="310" t="s">
        <v>151</v>
      </c>
      <c r="C70" s="310"/>
      <c r="D70" s="310"/>
      <c r="E70" s="246">
        <v>-4.5109080000000003E-2</v>
      </c>
      <c r="F70" s="246">
        <v>0.23599097999999999</v>
      </c>
      <c r="G70" s="246">
        <v>0.19088189999999999</v>
      </c>
      <c r="H70" s="238"/>
      <c r="I70" s="205"/>
      <c r="J70" s="205"/>
      <c r="K70" s="238"/>
      <c r="L70" s="246">
        <v>0</v>
      </c>
      <c r="M70" s="246">
        <v>0.45828840000000004</v>
      </c>
      <c r="N70" s="246">
        <v>0.45828840000000004</v>
      </c>
      <c r="O70" s="239"/>
      <c r="P70" s="310" t="s">
        <v>29</v>
      </c>
      <c r="Q70" s="310"/>
      <c r="R70" s="310"/>
      <c r="T70" s="173"/>
    </row>
    <row r="71" spans="1:20" s="31" customFormat="1" ht="9.75" customHeight="1" x14ac:dyDescent="0.3">
      <c r="A71" s="38"/>
      <c r="B71" s="330"/>
      <c r="C71" s="330"/>
      <c r="D71" s="330"/>
      <c r="E71" s="68"/>
      <c r="F71" s="68"/>
      <c r="G71" s="185"/>
      <c r="H71" s="73"/>
      <c r="I71" s="207"/>
      <c r="J71" s="207"/>
      <c r="K71" s="73"/>
      <c r="L71" s="68"/>
      <c r="M71" s="68"/>
      <c r="N71" s="185"/>
      <c r="O71" s="14"/>
      <c r="P71" s="211"/>
      <c r="Q71" s="211"/>
      <c r="R71" s="211"/>
    </row>
    <row r="72" spans="1:20" s="31" customFormat="1" ht="14.7" customHeight="1" x14ac:dyDescent="0.3">
      <c r="A72" s="241"/>
      <c r="B72" s="306" t="s">
        <v>30</v>
      </c>
      <c r="C72" s="306"/>
      <c r="D72" s="306"/>
      <c r="E72" s="240">
        <v>48869.942652160003</v>
      </c>
      <c r="F72" s="240">
        <v>4865.3322412399993</v>
      </c>
      <c r="G72" s="240">
        <v>53735.27489339999</v>
      </c>
      <c r="H72" s="240"/>
      <c r="I72" s="296"/>
      <c r="J72" s="296"/>
      <c r="K72" s="243"/>
      <c r="L72" s="240">
        <v>35898.396522229988</v>
      </c>
      <c r="M72" s="240">
        <v>5215.1756429799998</v>
      </c>
      <c r="N72" s="240">
        <v>41113.572165209996</v>
      </c>
      <c r="O72" s="241"/>
      <c r="P72" s="307" t="s">
        <v>31</v>
      </c>
      <c r="Q72" s="307"/>
      <c r="R72" s="307"/>
    </row>
    <row r="73" spans="1:20" ht="10.5" customHeight="1" x14ac:dyDescent="0.3">
      <c r="B73" s="316" t="s">
        <v>132</v>
      </c>
      <c r="C73" s="316"/>
      <c r="D73" s="316"/>
      <c r="E73" s="316"/>
      <c r="F73" s="316"/>
      <c r="G73" s="316"/>
      <c r="H73" s="316"/>
      <c r="L73" s="315" t="s">
        <v>131</v>
      </c>
      <c r="M73" s="315"/>
      <c r="N73" s="315"/>
      <c r="O73" s="315"/>
      <c r="P73" s="315"/>
      <c r="Q73" s="315"/>
      <c r="R73" s="315"/>
    </row>
    <row r="74" spans="1:20" ht="14.4" customHeight="1" x14ac:dyDescent="0.3"/>
    <row r="75" spans="1:20" ht="14.4" customHeight="1" x14ac:dyDescent="0.3"/>
    <row r="76" spans="1:20" ht="14.4" customHeight="1" x14ac:dyDescent="0.3"/>
    <row r="77" spans="1:20" ht="14.4" customHeight="1" x14ac:dyDescent="0.3"/>
    <row r="78" spans="1:20" ht="14.4" customHeight="1" x14ac:dyDescent="0.3"/>
    <row r="79" spans="1:20" ht="14.4" customHeight="1" x14ac:dyDescent="0.3"/>
    <row r="80" spans="1:20" ht="14.4" customHeight="1" x14ac:dyDescent="0.3"/>
    <row r="81" ht="14.4" customHeight="1" x14ac:dyDescent="0.3"/>
    <row r="82" ht="14.4" customHeight="1" x14ac:dyDescent="0.3"/>
    <row r="83" ht="14.4" customHeight="1" x14ac:dyDescent="0.3"/>
    <row r="84" ht="14.4" customHeight="1" x14ac:dyDescent="0.3"/>
    <row r="85" ht="14.4" customHeight="1" x14ac:dyDescent="0.3"/>
    <row r="86" ht="14.4" customHeight="1" x14ac:dyDescent="0.3"/>
    <row r="87" ht="14.4" customHeight="1" x14ac:dyDescent="0.3"/>
    <row r="88" ht="14.4" customHeight="1" x14ac:dyDescent="0.3"/>
    <row r="89" ht="14.4" customHeight="1" x14ac:dyDescent="0.3"/>
    <row r="90" ht="14.4" customHeight="1" x14ac:dyDescent="0.3"/>
    <row r="91" ht="14.4" customHeight="1" x14ac:dyDescent="0.3"/>
    <row r="92" ht="14.4" customHeight="1" x14ac:dyDescent="0.3"/>
    <row r="93" ht="14.4" customHeight="1" x14ac:dyDescent="0.3"/>
    <row r="94" ht="14.4" customHeight="1" x14ac:dyDescent="0.3"/>
    <row r="95" ht="14.4" customHeight="1" x14ac:dyDescent="0.3"/>
    <row r="96" ht="14.4" customHeight="1" x14ac:dyDescent="0.3"/>
    <row r="97" ht="14.4" customHeight="1" x14ac:dyDescent="0.3"/>
    <row r="98" ht="14.4" customHeight="1" x14ac:dyDescent="0.3"/>
    <row r="99" ht="14.4" customHeight="1" x14ac:dyDescent="0.3"/>
    <row r="100" ht="14.4" customHeight="1" x14ac:dyDescent="0.3"/>
    <row r="101" ht="14.4" customHeight="1" x14ac:dyDescent="0.3"/>
    <row r="102" ht="14.4" customHeight="1" x14ac:dyDescent="0.3"/>
    <row r="103" ht="14.4" customHeight="1" x14ac:dyDescent="0.3"/>
    <row r="104" ht="14.4" customHeight="1" x14ac:dyDescent="0.3"/>
    <row r="105" ht="14.4" customHeight="1" x14ac:dyDescent="0.3"/>
    <row r="106" ht="14.4" customHeight="1" x14ac:dyDescent="0.3"/>
    <row r="107" ht="14.4" customHeight="1" x14ac:dyDescent="0.3"/>
    <row r="108" ht="14.4" customHeight="1" x14ac:dyDescent="0.3"/>
    <row r="109" ht="14.4" customHeight="1" x14ac:dyDescent="0.3"/>
    <row r="110" ht="14.4" customHeight="1" x14ac:dyDescent="0.3"/>
    <row r="111" ht="14.4" customHeight="1" x14ac:dyDescent="0.3"/>
    <row r="112" ht="14.4" customHeight="1" x14ac:dyDescent="0.3"/>
    <row r="113" ht="14.4" customHeight="1" x14ac:dyDescent="0.3"/>
    <row r="114" ht="14.4" customHeight="1" x14ac:dyDescent="0.3"/>
    <row r="115" ht="14.4" customHeight="1" x14ac:dyDescent="0.3"/>
    <row r="116" ht="14.4" customHeight="1" x14ac:dyDescent="0.3"/>
    <row r="117" ht="14.4" customHeight="1" x14ac:dyDescent="0.3"/>
    <row r="118" ht="14.4" customHeight="1" x14ac:dyDescent="0.3"/>
    <row r="119" ht="14.4" customHeight="1" x14ac:dyDescent="0.3"/>
    <row r="120" ht="14.4" customHeight="1" x14ac:dyDescent="0.3"/>
    <row r="121" ht="14.4" customHeight="1" x14ac:dyDescent="0.3"/>
    <row r="122" ht="14.4" customHeight="1" x14ac:dyDescent="0.3"/>
    <row r="123" ht="14.4" customHeight="1" x14ac:dyDescent="0.3"/>
    <row r="124" ht="14.4" customHeight="1" x14ac:dyDescent="0.3"/>
    <row r="125" ht="14.4" customHeight="1" x14ac:dyDescent="0.3"/>
    <row r="126" ht="14.4" customHeight="1" x14ac:dyDescent="0.3"/>
    <row r="127" ht="14.4" customHeight="1" x14ac:dyDescent="0.3"/>
    <row r="128" ht="14.4" customHeight="1" x14ac:dyDescent="0.3"/>
    <row r="129" ht="14.4" customHeight="1" x14ac:dyDescent="0.3"/>
    <row r="130" ht="14.4" customHeight="1" x14ac:dyDescent="0.3"/>
    <row r="131" ht="14.4" customHeight="1" x14ac:dyDescent="0.3"/>
    <row r="132" ht="14.4" customHeight="1" x14ac:dyDescent="0.3"/>
    <row r="133" ht="14.4" customHeight="1" x14ac:dyDescent="0.3"/>
    <row r="134" ht="14.4" customHeight="1" x14ac:dyDescent="0.3"/>
    <row r="135" ht="14.4" customHeight="1" x14ac:dyDescent="0.3"/>
    <row r="136" ht="14.4" customHeight="1" x14ac:dyDescent="0.3"/>
    <row r="137" ht="14.4" customHeight="1" x14ac:dyDescent="0.3"/>
  </sheetData>
  <mergeCells count="41">
    <mergeCell ref="A1:H1"/>
    <mergeCell ref="K1:R1"/>
    <mergeCell ref="A2:D2"/>
    <mergeCell ref="E2:G2"/>
    <mergeCell ref="L2:N2"/>
    <mergeCell ref="P2:R2"/>
    <mergeCell ref="B6:D6"/>
    <mergeCell ref="P6:R6"/>
    <mergeCell ref="C7:D7"/>
    <mergeCell ref="Q7:R7"/>
    <mergeCell ref="C14:D14"/>
    <mergeCell ref="Q14:R14"/>
    <mergeCell ref="B20:D20"/>
    <mergeCell ref="P20:R20"/>
    <mergeCell ref="B24:D24"/>
    <mergeCell ref="P24:R24"/>
    <mergeCell ref="C25:D25"/>
    <mergeCell ref="Q25:R25"/>
    <mergeCell ref="C28:D28"/>
    <mergeCell ref="Q28:R28"/>
    <mergeCell ref="B35:D35"/>
    <mergeCell ref="P35:R35"/>
    <mergeCell ref="C36:D36"/>
    <mergeCell ref="Q36:R36"/>
    <mergeCell ref="C41:D41"/>
    <mergeCell ref="Q41:R41"/>
    <mergeCell ref="C47:D47"/>
    <mergeCell ref="Q47:R47"/>
    <mergeCell ref="C54:D54"/>
    <mergeCell ref="Q54:R54"/>
    <mergeCell ref="C64:D64"/>
    <mergeCell ref="Q64:R64"/>
    <mergeCell ref="B65:D65"/>
    <mergeCell ref="P65:R65"/>
    <mergeCell ref="B70:D70"/>
    <mergeCell ref="P70:R70"/>
    <mergeCell ref="B71:D71"/>
    <mergeCell ref="B72:D72"/>
    <mergeCell ref="P72:R72"/>
    <mergeCell ref="B73:H73"/>
    <mergeCell ref="L73:R73"/>
  </mergeCells>
  <pageMargins left="0.51181102362204722" right="0.51181102362204722" top="0.51181102362204722" bottom="0" header="0.31496062992125984" footer="0.31496062992125984"/>
  <pageSetup paperSize="9" scale="70" orientation="portrait" r:id="rId1"/>
  <colBreaks count="1" manualBreakCount="1">
    <brk id="9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Table1_Time Series</vt:lpstr>
      <vt:lpstr>Table2_DIAflow by Sector</vt:lpstr>
      <vt:lpstr>Table3_DIAflow by region </vt:lpstr>
      <vt:lpstr>Table4_DIAflow by RegionSector</vt:lpstr>
      <vt:lpstr>Table5_DIAstock by Sector</vt:lpstr>
      <vt:lpstr>Table6_DIAstock by region</vt:lpstr>
      <vt:lpstr>Table7_DIAstock by RegionSector</vt:lpstr>
      <vt:lpstr>Table8_DIAincome by Sector</vt:lpstr>
      <vt:lpstr>Table9_DIAincome by region</vt:lpstr>
      <vt:lpstr>Table10_Flow Portfolio</vt:lpstr>
      <vt:lpstr>Table11_Stock Portfolio </vt:lpstr>
      <vt:lpstr>'Table1_Time Series'!Print_Area</vt:lpstr>
      <vt:lpstr>'Table10_Flow Portfolio'!Print_Area</vt:lpstr>
      <vt:lpstr>'Table11_Stock Portfolio '!Print_Area</vt:lpstr>
      <vt:lpstr>'Table2_DIAflow by Sector'!Print_Area</vt:lpstr>
      <vt:lpstr>'Table3_DIAflow by region '!Print_Area</vt:lpstr>
      <vt:lpstr>'Table4_DIAflow by RegionSector'!Print_Area</vt:lpstr>
      <vt:lpstr>'Table5_DIAstock by Sector'!Print_Area</vt:lpstr>
      <vt:lpstr>'Table6_DIAstock by region'!Print_Area</vt:lpstr>
      <vt:lpstr>'Table7_DIAstock by RegionSector'!Print_Area</vt:lpstr>
      <vt:lpstr>'Table8_DIAincome by Sector'!Print_Area</vt:lpstr>
      <vt:lpstr>'Table9_DIAincome by region'!Print_Area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maizuramzin</dc:creator>
  <cp:lastModifiedBy>Aishahtul Amrah Che Razali</cp:lastModifiedBy>
  <cp:lastPrinted>2024-06-21T04:20:14Z</cp:lastPrinted>
  <dcterms:created xsi:type="dcterms:W3CDTF">2019-05-16T04:01:24Z</dcterms:created>
  <dcterms:modified xsi:type="dcterms:W3CDTF">2024-08-28T04:09:26Z</dcterms:modified>
</cp:coreProperties>
</file>