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58.41\fa unit\14. FDI DIA Publication\9. 2022\2. DIA 2022\2. Publication DIA\4. Table\"/>
    </mc:Choice>
  </mc:AlternateContent>
  <bookViews>
    <workbookView xWindow="0" yWindow="0" windowWidth="16320" windowHeight="11790" tabRatio="828" firstSheet="12" activeTab="17"/>
  </bookViews>
  <sheets>
    <sheet name="Table12_DIAflow by Sector" sheetId="5" r:id="rId1"/>
    <sheet name="Table12_DIAflow by Sector (ctd)" sheetId="16" r:id="rId2"/>
    <sheet name="Table13_DIAflow by region" sheetId="4" r:id="rId3"/>
    <sheet name="Table13_DIAflow by region (ctd)" sheetId="15" r:id="rId4"/>
    <sheet name="Table14_DIAflow by RegionSector" sheetId="30" r:id="rId5"/>
    <sheet name="Table15_DIAstock by Sector " sheetId="17" r:id="rId6"/>
    <sheet name="Table15_DIAstoc by Sector (ctd)" sheetId="18" r:id="rId7"/>
    <sheet name="Table16_DIAstock by region" sheetId="19" r:id="rId8"/>
    <sheet name="Table16_DIAstoc by region (ctd)" sheetId="20" r:id="rId9"/>
    <sheet name="Table17_DIAstock by RegionSe" sheetId="31" r:id="rId10"/>
    <sheet name="Table18_DIAincome Sector13-16  " sheetId="24" r:id="rId11"/>
    <sheet name="Table18_DIAincome Sector17-20" sheetId="25" r:id="rId12"/>
    <sheet name="Table19_DIAincome region 13-16" sheetId="26" r:id="rId13"/>
    <sheet name="Table19_DIAincome region 17-20" sheetId="27" r:id="rId14"/>
    <sheet name="Table20_DIA PIflows by region" sheetId="28" r:id="rId15"/>
    <sheet name="Table20_DIA PIflows by region 2" sheetId="29" r:id="rId16"/>
    <sheet name="Table21_DIA PIstock by regi " sheetId="34" r:id="rId17"/>
    <sheet name="Table21_DIA PIstocks by reg " sheetId="35" r:id="rId18"/>
  </sheets>
  <externalReferences>
    <externalReference r:id="rId19"/>
    <externalReference r:id="rId20"/>
  </externalReferences>
  <definedNames>
    <definedName name="a" localSheetId="1">#REF!</definedName>
    <definedName name="a" localSheetId="3">#REF!</definedName>
    <definedName name="a" localSheetId="4">#REF!</definedName>
    <definedName name="a" localSheetId="6">#REF!</definedName>
    <definedName name="a" localSheetId="8">#REF!</definedName>
    <definedName name="a" localSheetId="9">#REF!</definedName>
    <definedName name="a" localSheetId="16">#REF!</definedName>
    <definedName name="a" localSheetId="17">#REF!</definedName>
    <definedName name="a">#REF!</definedName>
    <definedName name="b" localSheetId="1">#REF!</definedName>
    <definedName name="b" localSheetId="3">#REF!</definedName>
    <definedName name="b" localSheetId="4">#REF!</definedName>
    <definedName name="b" localSheetId="6">#REF!</definedName>
    <definedName name="b" localSheetId="8">#REF!</definedName>
    <definedName name="b" localSheetId="9">#REF!</definedName>
    <definedName name="b" localSheetId="16">#REF!</definedName>
    <definedName name="b" localSheetId="17">#REF!</definedName>
    <definedName name="b">#REF!</definedName>
    <definedName name="BNNM" localSheetId="0">#REF!</definedName>
    <definedName name="BNNM" localSheetId="1">#REF!</definedName>
    <definedName name="BNNM" localSheetId="3">#REF!</definedName>
    <definedName name="BNNM" localSheetId="4">#REF!</definedName>
    <definedName name="BNNM" localSheetId="6">#REF!</definedName>
    <definedName name="BNNM" localSheetId="5">#REF!</definedName>
    <definedName name="BNNM" localSheetId="8">#REF!</definedName>
    <definedName name="BNNM" localSheetId="9">#REF!</definedName>
    <definedName name="BNNM" localSheetId="10">#REF!</definedName>
    <definedName name="BNNM" localSheetId="11">#REF!</definedName>
    <definedName name="BNNM" localSheetId="12">#REF!</definedName>
    <definedName name="BNNM" localSheetId="13">#REF!</definedName>
    <definedName name="BNNM" localSheetId="16">#REF!</definedName>
    <definedName name="BNNM" localSheetId="17">#REF!</definedName>
    <definedName name="BNNM">#REF!</definedName>
    <definedName name="d" localSheetId="1">#REF!</definedName>
    <definedName name="d" localSheetId="3">#REF!</definedName>
    <definedName name="d" localSheetId="4">#REF!</definedName>
    <definedName name="d" localSheetId="6">#REF!</definedName>
    <definedName name="d" localSheetId="8">#REF!</definedName>
    <definedName name="d" localSheetId="9">#REF!</definedName>
    <definedName name="d" localSheetId="16">#REF!</definedName>
    <definedName name="d" localSheetId="17">#REF!</definedName>
    <definedName name="d">#REF!</definedName>
    <definedName name="DOSM" localSheetId="1">#REF!</definedName>
    <definedName name="DOSM" localSheetId="3">#REF!</definedName>
    <definedName name="DOSM" localSheetId="4">#REF!</definedName>
    <definedName name="DOSM" localSheetId="6">#REF!</definedName>
    <definedName name="DOSM" localSheetId="8">#REF!</definedName>
    <definedName name="DOSM" localSheetId="9">#REF!</definedName>
    <definedName name="DOSM" localSheetId="16">#REF!</definedName>
    <definedName name="DOSM" localSheetId="17">#REF!</definedName>
    <definedName name="DOSM">#REF!</definedName>
    <definedName name="e" localSheetId="1">#REF!</definedName>
    <definedName name="e" localSheetId="3">#REF!</definedName>
    <definedName name="e" localSheetId="4">#REF!</definedName>
    <definedName name="e" localSheetId="6">#REF!</definedName>
    <definedName name="e" localSheetId="8">#REF!</definedName>
    <definedName name="e" localSheetId="9">#REF!</definedName>
    <definedName name="e" localSheetId="16">#REF!</definedName>
    <definedName name="e" localSheetId="17">#REF!</definedName>
    <definedName name="e">#REF!</definedName>
    <definedName name="eps_print_area_e" localSheetId="0">#REF!</definedName>
    <definedName name="eps_print_area_e" localSheetId="1">#REF!</definedName>
    <definedName name="eps_print_area_e" localSheetId="3">#REF!</definedName>
    <definedName name="eps_print_area_e" localSheetId="4">#REF!</definedName>
    <definedName name="eps_print_area_e" localSheetId="6">#REF!</definedName>
    <definedName name="eps_print_area_e" localSheetId="5">#REF!</definedName>
    <definedName name="eps_print_area_e" localSheetId="8">#REF!</definedName>
    <definedName name="eps_print_area_e" localSheetId="9">#REF!</definedName>
    <definedName name="eps_print_area_e" localSheetId="10">#REF!</definedName>
    <definedName name="eps_print_area_e" localSheetId="11">#REF!</definedName>
    <definedName name="eps_print_area_e" localSheetId="12">#REF!</definedName>
    <definedName name="eps_print_area_e" localSheetId="13">#REF!</definedName>
    <definedName name="eps_print_area_e" localSheetId="16">#REF!</definedName>
    <definedName name="eps_print_area_e" localSheetId="17">#REF!</definedName>
    <definedName name="eps_print_area_e">#REF!</definedName>
    <definedName name="f" localSheetId="1">#REF!</definedName>
    <definedName name="f" localSheetId="3">#REF!</definedName>
    <definedName name="f" localSheetId="4">#REF!</definedName>
    <definedName name="f" localSheetId="6">#REF!</definedName>
    <definedName name="f" localSheetId="8">#REF!</definedName>
    <definedName name="f" localSheetId="9">#REF!</definedName>
    <definedName name="f" localSheetId="16">#REF!</definedName>
    <definedName name="f" localSheetId="17">#REF!</definedName>
    <definedName name="f">#REF!</definedName>
    <definedName name="fg" localSheetId="0">#REF!</definedName>
    <definedName name="fg" localSheetId="1">#REF!</definedName>
    <definedName name="fg" localSheetId="3">#REF!</definedName>
    <definedName name="fg" localSheetId="4">#REF!</definedName>
    <definedName name="fg" localSheetId="6">#REF!</definedName>
    <definedName name="fg" localSheetId="5">#REF!</definedName>
    <definedName name="fg" localSheetId="8">#REF!</definedName>
    <definedName name="fg" localSheetId="9">#REF!</definedName>
    <definedName name="fg" localSheetId="10">#REF!</definedName>
    <definedName name="fg" localSheetId="11">#REF!</definedName>
    <definedName name="fg" localSheetId="12">#REF!</definedName>
    <definedName name="fg" localSheetId="13">#REF!</definedName>
    <definedName name="fg" localSheetId="16">#REF!</definedName>
    <definedName name="fg" localSheetId="17">#REF!</definedName>
    <definedName name="fg">#REF!</definedName>
    <definedName name="g" localSheetId="1">#REF!</definedName>
    <definedName name="g" localSheetId="3">#REF!</definedName>
    <definedName name="g" localSheetId="4">#REF!</definedName>
    <definedName name="g" localSheetId="6">#REF!</definedName>
    <definedName name="g" localSheetId="8">#REF!</definedName>
    <definedName name="g" localSheetId="9">#REF!</definedName>
    <definedName name="g" localSheetId="16">#REF!</definedName>
    <definedName name="g" localSheetId="17">#REF!</definedName>
    <definedName name="g">#REF!</definedName>
    <definedName name="GH" localSheetId="0">#REF!</definedName>
    <definedName name="GH" localSheetId="1">#REF!</definedName>
    <definedName name="GH" localSheetId="3">#REF!</definedName>
    <definedName name="GH" localSheetId="4">#REF!</definedName>
    <definedName name="GH" localSheetId="6">#REF!</definedName>
    <definedName name="GH" localSheetId="5">#REF!</definedName>
    <definedName name="GH" localSheetId="8">#REF!</definedName>
    <definedName name="GH" localSheetId="9">#REF!</definedName>
    <definedName name="GH" localSheetId="10">#REF!</definedName>
    <definedName name="GH" localSheetId="11">#REF!</definedName>
    <definedName name="GH" localSheetId="12">#REF!</definedName>
    <definedName name="GH" localSheetId="13">#REF!</definedName>
    <definedName name="GH" localSheetId="16">#REF!</definedName>
    <definedName name="GH" localSheetId="17">#REF!</definedName>
    <definedName name="GH">#REF!</definedName>
    <definedName name="gk" localSheetId="1">#REF!</definedName>
    <definedName name="gk" localSheetId="3">#REF!</definedName>
    <definedName name="gk" localSheetId="4">#REF!</definedName>
    <definedName name="gk" localSheetId="6">#REF!</definedName>
    <definedName name="gk" localSheetId="8">#REF!</definedName>
    <definedName name="gk" localSheetId="9">#REF!</definedName>
    <definedName name="gk" localSheetId="16">#REF!</definedName>
    <definedName name="gk" localSheetId="17">#REF!</definedName>
    <definedName name="gk">#REF!</definedName>
    <definedName name="h" localSheetId="1">#REF!</definedName>
    <definedName name="h" localSheetId="3">#REF!</definedName>
    <definedName name="h" localSheetId="4">#REF!</definedName>
    <definedName name="h" localSheetId="6">#REF!</definedName>
    <definedName name="h" localSheetId="8">#REF!</definedName>
    <definedName name="h" localSheetId="9">#REF!</definedName>
    <definedName name="h" localSheetId="16">#REF!</definedName>
    <definedName name="h" localSheetId="17">#REF!</definedName>
    <definedName name="h">#REF!</definedName>
    <definedName name="i" localSheetId="1">#REF!</definedName>
    <definedName name="i" localSheetId="3">#REF!</definedName>
    <definedName name="i" localSheetId="4">#REF!</definedName>
    <definedName name="i" localSheetId="6">#REF!</definedName>
    <definedName name="i" localSheetId="8">#REF!</definedName>
    <definedName name="i" localSheetId="9">#REF!</definedName>
    <definedName name="i" localSheetId="16">#REF!</definedName>
    <definedName name="i" localSheetId="17">#REF!</definedName>
    <definedName name="i">#REF!</definedName>
    <definedName name="iip" localSheetId="0">#REF!</definedName>
    <definedName name="iip" localSheetId="1">#REF!</definedName>
    <definedName name="iip" localSheetId="3">#REF!</definedName>
    <definedName name="iip" localSheetId="4">#REF!</definedName>
    <definedName name="iip" localSheetId="6">#REF!</definedName>
    <definedName name="iip" localSheetId="5">#REF!</definedName>
    <definedName name="iip" localSheetId="8">#REF!</definedName>
    <definedName name="iip" localSheetId="9">#REF!</definedName>
    <definedName name="iip" localSheetId="10">#REF!</definedName>
    <definedName name="iip" localSheetId="11">#REF!</definedName>
    <definedName name="iip" localSheetId="12">#REF!</definedName>
    <definedName name="iip" localSheetId="13">#REF!</definedName>
    <definedName name="iip" localSheetId="16">#REF!</definedName>
    <definedName name="iip" localSheetId="17">#REF!</definedName>
    <definedName name="iip">#REF!</definedName>
    <definedName name="j" localSheetId="1">#REF!</definedName>
    <definedName name="j" localSheetId="3">#REF!</definedName>
    <definedName name="j" localSheetId="4">#REF!</definedName>
    <definedName name="j" localSheetId="6">#REF!</definedName>
    <definedName name="j" localSheetId="8">#REF!</definedName>
    <definedName name="j" localSheetId="9">#REF!</definedName>
    <definedName name="j" localSheetId="16">#REF!</definedName>
    <definedName name="j" localSheetId="17">#REF!</definedName>
    <definedName name="j">#REF!</definedName>
    <definedName name="k" localSheetId="1">#REF!</definedName>
    <definedName name="k" localSheetId="3">#REF!</definedName>
    <definedName name="k" localSheetId="4">#REF!</definedName>
    <definedName name="k" localSheetId="6">#REF!</definedName>
    <definedName name="k" localSheetId="8">#REF!</definedName>
    <definedName name="k" localSheetId="9">#REF!</definedName>
    <definedName name="k" localSheetId="16">#REF!</definedName>
    <definedName name="k" localSheetId="17">#REF!</definedName>
    <definedName name="k">#REF!</definedName>
    <definedName name="KJ" localSheetId="0">#REF!</definedName>
    <definedName name="KJ" localSheetId="1">#REF!</definedName>
    <definedName name="KJ" localSheetId="3">#REF!</definedName>
    <definedName name="KJ" localSheetId="4">#REF!</definedName>
    <definedName name="KJ" localSheetId="6">#REF!</definedName>
    <definedName name="KJ" localSheetId="5">#REF!</definedName>
    <definedName name="KJ" localSheetId="8">#REF!</definedName>
    <definedName name="KJ" localSheetId="9">#REF!</definedName>
    <definedName name="KJ" localSheetId="10">#REF!</definedName>
    <definedName name="KJ" localSheetId="11">#REF!</definedName>
    <definedName name="KJ" localSheetId="12">#REF!</definedName>
    <definedName name="KJ" localSheetId="13">#REF!</definedName>
    <definedName name="KJ" localSheetId="16">#REF!</definedName>
    <definedName name="KJ" localSheetId="17">#REF!</definedName>
    <definedName name="KJ">#REF!</definedName>
    <definedName name="KL" localSheetId="0">#REF!</definedName>
    <definedName name="KL" localSheetId="1">#REF!</definedName>
    <definedName name="KL" localSheetId="3">#REF!</definedName>
    <definedName name="KL" localSheetId="4">#REF!</definedName>
    <definedName name="KL" localSheetId="6">#REF!</definedName>
    <definedName name="KL" localSheetId="5">#REF!</definedName>
    <definedName name="KL" localSheetId="8">#REF!</definedName>
    <definedName name="KL" localSheetId="9">#REF!</definedName>
    <definedName name="KL" localSheetId="10">#REF!</definedName>
    <definedName name="KL" localSheetId="11">#REF!</definedName>
    <definedName name="KL" localSheetId="12">#REF!</definedName>
    <definedName name="KL" localSheetId="13">#REF!</definedName>
    <definedName name="KL" localSheetId="16">#REF!</definedName>
    <definedName name="KL" localSheetId="17">#REF!</definedName>
    <definedName name="KL">#REF!</definedName>
    <definedName name="LK" localSheetId="0">#REF!</definedName>
    <definedName name="LK" localSheetId="1">#REF!</definedName>
    <definedName name="LK" localSheetId="3">#REF!</definedName>
    <definedName name="LK" localSheetId="4">#REF!</definedName>
    <definedName name="LK" localSheetId="6">#REF!</definedName>
    <definedName name="LK" localSheetId="5">#REF!</definedName>
    <definedName name="LK" localSheetId="8">#REF!</definedName>
    <definedName name="LK" localSheetId="9">#REF!</definedName>
    <definedName name="LK" localSheetId="10">#REF!</definedName>
    <definedName name="LK" localSheetId="11">#REF!</definedName>
    <definedName name="LK" localSheetId="12">#REF!</definedName>
    <definedName name="LK" localSheetId="13">#REF!</definedName>
    <definedName name="LK" localSheetId="16">#REF!</definedName>
    <definedName name="LK" localSheetId="17">#REF!</definedName>
    <definedName name="LK">#REF!</definedName>
    <definedName name="LM" localSheetId="0">#REF!</definedName>
    <definedName name="LM" localSheetId="1">#REF!</definedName>
    <definedName name="LM" localSheetId="3">#REF!</definedName>
    <definedName name="LM" localSheetId="4">#REF!</definedName>
    <definedName name="LM" localSheetId="6">#REF!</definedName>
    <definedName name="LM" localSheetId="5">#REF!</definedName>
    <definedName name="LM" localSheetId="8">#REF!</definedName>
    <definedName name="LM" localSheetId="9">#REF!</definedName>
    <definedName name="LM" localSheetId="10">#REF!</definedName>
    <definedName name="LM" localSheetId="11">#REF!</definedName>
    <definedName name="LM" localSheetId="12">#REF!</definedName>
    <definedName name="LM" localSheetId="13">#REF!</definedName>
    <definedName name="LM" localSheetId="16">#REF!</definedName>
    <definedName name="LM" localSheetId="17">#REF!</definedName>
    <definedName name="LM">#REF!</definedName>
    <definedName name="M" localSheetId="0">#REF!</definedName>
    <definedName name="M" localSheetId="1">#REF!</definedName>
    <definedName name="M" localSheetId="3">#REF!</definedName>
    <definedName name="M" localSheetId="4">#REF!</definedName>
    <definedName name="M" localSheetId="6">#REF!</definedName>
    <definedName name="M" localSheetId="5">#REF!</definedName>
    <definedName name="M" localSheetId="8">#REF!</definedName>
    <definedName name="M" localSheetId="9">#REF!</definedName>
    <definedName name="M" localSheetId="10">#REF!</definedName>
    <definedName name="M" localSheetId="11">#REF!</definedName>
    <definedName name="M" localSheetId="12">#REF!</definedName>
    <definedName name="M" localSheetId="13">#REF!</definedName>
    <definedName name="M" localSheetId="16">#REF!</definedName>
    <definedName name="M" localSheetId="17">#REF!</definedName>
    <definedName name="M">#REF!</definedName>
    <definedName name="msb" localSheetId="0">#REF!</definedName>
    <definedName name="msb" localSheetId="1">#REF!</definedName>
    <definedName name="msb" localSheetId="3">#REF!</definedName>
    <definedName name="msb" localSheetId="4">#REF!</definedName>
    <definedName name="msb" localSheetId="6">#REF!</definedName>
    <definedName name="msb" localSheetId="5">#REF!</definedName>
    <definedName name="msb" localSheetId="8">#REF!</definedName>
    <definedName name="msb" localSheetId="9">#REF!</definedName>
    <definedName name="msb" localSheetId="10">#REF!</definedName>
    <definedName name="msb" localSheetId="11">#REF!</definedName>
    <definedName name="msb" localSheetId="12">#REF!</definedName>
    <definedName name="msb" localSheetId="13">#REF!</definedName>
    <definedName name="msb" localSheetId="16">#REF!</definedName>
    <definedName name="msb" localSheetId="17">#REF!</definedName>
    <definedName name="msb">#REF!</definedName>
    <definedName name="POI" localSheetId="0">#REF!</definedName>
    <definedName name="POI" localSheetId="1">#REF!</definedName>
    <definedName name="POI" localSheetId="3">#REF!</definedName>
    <definedName name="POI" localSheetId="4">#REF!</definedName>
    <definedName name="POI" localSheetId="6">#REF!</definedName>
    <definedName name="POI" localSheetId="5">#REF!</definedName>
    <definedName name="POI" localSheetId="8">#REF!</definedName>
    <definedName name="POI" localSheetId="9">#REF!</definedName>
    <definedName name="POI" localSheetId="10">#REF!</definedName>
    <definedName name="POI" localSheetId="11">#REF!</definedName>
    <definedName name="POI" localSheetId="12">#REF!</definedName>
    <definedName name="POI" localSheetId="13">#REF!</definedName>
    <definedName name="POI" localSheetId="16">#REF!</definedName>
    <definedName name="POI" localSheetId="17">#REF!</definedName>
    <definedName name="POI">#REF!</definedName>
    <definedName name="print" localSheetId="1">#REF!</definedName>
    <definedName name="print" localSheetId="3">#REF!</definedName>
    <definedName name="print" localSheetId="4">#REF!</definedName>
    <definedName name="print" localSheetId="6">#REF!</definedName>
    <definedName name="print" localSheetId="8">#REF!</definedName>
    <definedName name="print" localSheetId="9">#REF!</definedName>
    <definedName name="print" localSheetId="16">#REF!</definedName>
    <definedName name="print" localSheetId="17">#REF!</definedName>
    <definedName name="print">#REF!</definedName>
    <definedName name="_xlnm.Print_Area" localSheetId="0">'Table12_DIAflow by Sector'!$A$1:$X$23</definedName>
    <definedName name="_xlnm.Print_Area" localSheetId="1">'Table12_DIAflow by Sector (ctd)'!$A$1:$X$22</definedName>
    <definedName name="_xlnm.Print_Area" localSheetId="2">'Table13_DIAflow by region'!$A$1:$X$73</definedName>
    <definedName name="_xlnm.Print_Area" localSheetId="3">'Table13_DIAflow by region (ctd)'!$A$1:$X$73</definedName>
    <definedName name="_xlnm.Print_Area" localSheetId="4">'Table14_DIAflow by RegionSector'!$A$1:$AA$62</definedName>
    <definedName name="_xlnm.Print_Area" localSheetId="6">'Table15_DIAstoc by Sector (ctd)'!$A$1:$X$22</definedName>
    <definedName name="_xlnm.Print_Area" localSheetId="5">'Table15_DIAstock by Sector '!$A$1:$X$23</definedName>
    <definedName name="_xlnm.Print_Area" localSheetId="8">'Table16_DIAstoc by region (ctd)'!$A$1:$X$73</definedName>
    <definedName name="_xlnm.Print_Area" localSheetId="7">'Table16_DIAstock by region'!$A$1:$X$74</definedName>
    <definedName name="_xlnm.Print_Area" localSheetId="9">'Table17_DIAstock by RegionSe'!$A$1:$AA$62</definedName>
    <definedName name="_xlnm.Print_Area" localSheetId="10">'Table18_DIAincome Sector13-16  '!$A$1:$X$17</definedName>
    <definedName name="_xlnm.Print_Area" localSheetId="11">'Table18_DIAincome Sector17-20'!$A$1:$X$17</definedName>
    <definedName name="_xlnm.Print_Area" localSheetId="12">'Table19_DIAincome region 13-16'!$A$1:$X$74</definedName>
    <definedName name="_xlnm.Print_Area" localSheetId="13">'Table19_DIAincome region 17-20'!$A$1:$X$74</definedName>
    <definedName name="_xlnm.Print_Area" localSheetId="14">'Table20_DIA PIflows by region'!$A$1:$X$67</definedName>
    <definedName name="_xlnm.Print_Area" localSheetId="15">'Table20_DIA PIflows by region 2'!$A$1:$X$65</definedName>
    <definedName name="_xlnm.Print_Area" localSheetId="16">'Table21_DIA PIstock by regi '!$A$1:$X$68</definedName>
    <definedName name="_xlnm.Print_Area" localSheetId="17">'Table21_DIA PIstocks by reg '!$A$1:$X$66</definedName>
    <definedName name="QWETR" localSheetId="0">#REF!</definedName>
    <definedName name="QWETR" localSheetId="1">#REF!</definedName>
    <definedName name="QWETR" localSheetId="3">#REF!</definedName>
    <definedName name="QWETR" localSheetId="4">#REF!</definedName>
    <definedName name="QWETR" localSheetId="6">#REF!</definedName>
    <definedName name="QWETR" localSheetId="5">#REF!</definedName>
    <definedName name="QWETR" localSheetId="8">#REF!</definedName>
    <definedName name="QWETR" localSheetId="9">#REF!</definedName>
    <definedName name="QWETR" localSheetId="10">#REF!</definedName>
    <definedName name="QWETR" localSheetId="11">#REF!</definedName>
    <definedName name="QWETR" localSheetId="12">#REF!</definedName>
    <definedName name="QWETR" localSheetId="13">#REF!</definedName>
    <definedName name="QWETR" localSheetId="16">#REF!</definedName>
    <definedName name="QWETR" localSheetId="17">#REF!</definedName>
    <definedName name="QWETR">#REF!</definedName>
    <definedName name="Reporting_Country_Code">'[1]Index Page'!$G$4</definedName>
    <definedName name="Reporting_CountryCode">[2]Control!$B$28</definedName>
    <definedName name="Reporting_Currency_Code">'[1]Index Page'!$G$5</definedName>
    <definedName name="stock" localSheetId="1">#REF!</definedName>
    <definedName name="stock" localSheetId="3">#REF!</definedName>
    <definedName name="stock" localSheetId="4">#REF!</definedName>
    <definedName name="stock" localSheetId="6">#REF!</definedName>
    <definedName name="stock" localSheetId="8">#REF!</definedName>
    <definedName name="stock" localSheetId="9">#REF!</definedName>
    <definedName name="stock" localSheetId="16">#REF!</definedName>
    <definedName name="stock" localSheetId="17">#REF!</definedName>
    <definedName name="stock">#REF!</definedName>
    <definedName name="WERTY" localSheetId="0">#REF!</definedName>
    <definedName name="WERTY" localSheetId="1">#REF!</definedName>
    <definedName name="WERTY" localSheetId="3">#REF!</definedName>
    <definedName name="WERTY" localSheetId="4">#REF!</definedName>
    <definedName name="WERTY" localSheetId="6">#REF!</definedName>
    <definedName name="WERTY" localSheetId="5">#REF!</definedName>
    <definedName name="WERTY" localSheetId="8">#REF!</definedName>
    <definedName name="WERTY" localSheetId="9">#REF!</definedName>
    <definedName name="WERTY" localSheetId="10">#REF!</definedName>
    <definedName name="WERTY" localSheetId="11">#REF!</definedName>
    <definedName name="WERTY" localSheetId="12">#REF!</definedName>
    <definedName name="WERTY" localSheetId="13">#REF!</definedName>
    <definedName name="WERTY" localSheetId="16">#REF!</definedName>
    <definedName name="WERTY" localSheetId="17">#REF!</definedName>
    <definedName name="WERTY">#REF!</definedName>
  </definedNames>
  <calcPr calcId="152511" concurrentCalc="0"/>
</workbook>
</file>

<file path=xl/calcChain.xml><?xml version="1.0" encoding="utf-8"?>
<calcChain xmlns="http://schemas.openxmlformats.org/spreadsheetml/2006/main">
  <c r="O73" i="27" l="1"/>
</calcChain>
</file>

<file path=xl/sharedStrings.xml><?xml version="1.0" encoding="utf-8"?>
<sst xmlns="http://schemas.openxmlformats.org/spreadsheetml/2006/main" count="2270" uniqueCount="193">
  <si>
    <t xml:space="preserve">EUROPE </t>
  </si>
  <si>
    <t xml:space="preserve">United Kingdom </t>
  </si>
  <si>
    <t>Netherlands</t>
  </si>
  <si>
    <t>Belgium</t>
  </si>
  <si>
    <t>Germany</t>
  </si>
  <si>
    <t>Others</t>
  </si>
  <si>
    <t>Other Europe</t>
  </si>
  <si>
    <t>AFRICA</t>
  </si>
  <si>
    <t>South Africa</t>
  </si>
  <si>
    <t>AMERICAS</t>
  </si>
  <si>
    <t>United States of America</t>
  </si>
  <si>
    <t>Latin America</t>
  </si>
  <si>
    <t>Bermuda</t>
  </si>
  <si>
    <t>British Virgin Islands</t>
  </si>
  <si>
    <t>ASIA</t>
  </si>
  <si>
    <t>West Asia</t>
  </si>
  <si>
    <t>Saudi Arabia</t>
  </si>
  <si>
    <t>United Arab Emirates</t>
  </si>
  <si>
    <t>India</t>
  </si>
  <si>
    <t>Taiwan</t>
  </si>
  <si>
    <t>Japan</t>
  </si>
  <si>
    <t>Singapore</t>
  </si>
  <si>
    <t>Cambodia</t>
  </si>
  <si>
    <t>Thailand</t>
  </si>
  <si>
    <t>Philippines</t>
  </si>
  <si>
    <t>Myanmar</t>
  </si>
  <si>
    <t>Brunei Darussalam</t>
  </si>
  <si>
    <t>ASEAN</t>
  </si>
  <si>
    <t>OCEANIA</t>
  </si>
  <si>
    <t>New Zealand</t>
  </si>
  <si>
    <t>OTHERS</t>
  </si>
  <si>
    <t>JUMLAH</t>
  </si>
  <si>
    <t>TOTAL</t>
  </si>
  <si>
    <t xml:space="preserve">Luxembourg </t>
  </si>
  <si>
    <t xml:space="preserve">Switzerland </t>
  </si>
  <si>
    <t xml:space="preserve">Mauritius </t>
  </si>
  <si>
    <t xml:space="preserve">Canada </t>
  </si>
  <si>
    <t xml:space="preserve">Cayman Islands </t>
  </si>
  <si>
    <t xml:space="preserve">Hong Kong </t>
  </si>
  <si>
    <t xml:space="preserve">China </t>
  </si>
  <si>
    <t xml:space="preserve">Korea </t>
  </si>
  <si>
    <t xml:space="preserve">Australia </t>
  </si>
  <si>
    <t>2. Perlombongan dan pengkuarian</t>
  </si>
  <si>
    <t>3. Pembuatan</t>
  </si>
  <si>
    <t>Makanan, minuman dan tembakau</t>
  </si>
  <si>
    <t>Produk tekstil dan kayu</t>
  </si>
  <si>
    <t>Produk petroleum, kimia, getah dan plastik</t>
  </si>
  <si>
    <t>Produk mineral bukan logam, logam asas dan produk logam yang direka</t>
  </si>
  <si>
    <t>4. Pembinaan</t>
  </si>
  <si>
    <t>5. Perkhidmatan</t>
  </si>
  <si>
    <t>Maklumat dan komunikasi</t>
  </si>
  <si>
    <t>Aktiviti kewangan dan insurans / 
takaful</t>
  </si>
  <si>
    <t xml:space="preserve">Perkhidmatan lain </t>
  </si>
  <si>
    <t>Elektrik, peralatan pengangkutan dan lain-lain pembuatan</t>
  </si>
  <si>
    <t>Perdagangan borong dan runcit, pembaikan kenderaan bermotor dan motorsikal</t>
  </si>
  <si>
    <t>2. Mining and quarrying</t>
  </si>
  <si>
    <t>3. Manufacturing</t>
  </si>
  <si>
    <t>Food, beverages and tobacco</t>
  </si>
  <si>
    <t>Textiles and wood products</t>
  </si>
  <si>
    <t>Petroleum, chemical, rubber and plastic products</t>
  </si>
  <si>
    <t>Non-metallic mineral products, basic metal and fabricated metal products</t>
  </si>
  <si>
    <t>Electrical, transport equipment and other manufacturing</t>
  </si>
  <si>
    <t>4. Construction</t>
  </si>
  <si>
    <t>5. Services</t>
  </si>
  <si>
    <t>Information and communication</t>
  </si>
  <si>
    <t>Other services</t>
  </si>
  <si>
    <t>Financial and insurance / takaful activities</t>
  </si>
  <si>
    <t>Wholesale and retail trade, repair of motor vehicles and motorcycles</t>
  </si>
  <si>
    <t>SECTOR</t>
  </si>
  <si>
    <t>SEKTOR</t>
  </si>
  <si>
    <t>RANTAU</t>
  </si>
  <si>
    <t>NEGARA</t>
  </si>
  <si>
    <t>Utiliti</t>
  </si>
  <si>
    <t>Utilities</t>
  </si>
  <si>
    <t>Pengangkutan dan penyimpanan</t>
  </si>
  <si>
    <t>Transportation and storage</t>
  </si>
  <si>
    <t>European Union</t>
  </si>
  <si>
    <t>Isle of Man</t>
  </si>
  <si>
    <t>North America</t>
  </si>
  <si>
    <t>Argentina</t>
  </si>
  <si>
    <t>South Asia and Central Asia</t>
  </si>
  <si>
    <t>Turkmenistan</t>
  </si>
  <si>
    <t>Sri Lanka</t>
  </si>
  <si>
    <t>Pakistan</t>
  </si>
  <si>
    <t>East Asia</t>
  </si>
  <si>
    <t>South East Asia and Other Asia</t>
  </si>
  <si>
    <t>Viet Nam</t>
  </si>
  <si>
    <t>Indonesia</t>
  </si>
  <si>
    <t>Papua New Guinea</t>
  </si>
  <si>
    <t xml:space="preserve">JUMLAH </t>
  </si>
  <si>
    <t>-</t>
  </si>
  <si>
    <t>COUNTRY</t>
  </si>
  <si>
    <t xml:space="preserve">European Union </t>
  </si>
  <si>
    <t xml:space="preserve">North America </t>
  </si>
  <si>
    <t>Cayman Island</t>
  </si>
  <si>
    <t xml:space="preserve">South Asia and Central Asia </t>
  </si>
  <si>
    <t xml:space="preserve">East Asia </t>
  </si>
  <si>
    <t xml:space="preserve">South East Asia and Other Asia </t>
  </si>
  <si>
    <t xml:space="preserve">Indonesia </t>
  </si>
  <si>
    <t>EUROPE</t>
  </si>
  <si>
    <t>France</t>
  </si>
  <si>
    <t>Spain</t>
  </si>
  <si>
    <t>Ireland</t>
  </si>
  <si>
    <t>Sweden</t>
  </si>
  <si>
    <t>Denmark</t>
  </si>
  <si>
    <t xml:space="preserve">Norway </t>
  </si>
  <si>
    <t>Brazil</t>
  </si>
  <si>
    <t xml:space="preserve">Kuwait </t>
  </si>
  <si>
    <t xml:space="preserve">Bahrain </t>
  </si>
  <si>
    <t xml:space="preserve">Thailand </t>
  </si>
  <si>
    <t>Aktiviti kewangan dan insurans / takaful</t>
  </si>
  <si>
    <t>Luxembourg</t>
  </si>
  <si>
    <t>Switzerland</t>
  </si>
  <si>
    <t>Mauritius</t>
  </si>
  <si>
    <t>Cayman Islands</t>
  </si>
  <si>
    <t>China</t>
  </si>
  <si>
    <t>Korea</t>
  </si>
  <si>
    <t>Hong Kong</t>
  </si>
  <si>
    <t>Australia</t>
  </si>
  <si>
    <r>
      <rPr>
        <b/>
        <sz val="9"/>
        <color theme="1"/>
        <rFont val="Arial"/>
        <family val="2"/>
      </rPr>
      <t>1. Pertanian</t>
    </r>
  </si>
  <si>
    <r>
      <t xml:space="preserve">Ekuiti &amp; dana pelaburan saham 
</t>
    </r>
    <r>
      <rPr>
        <i/>
        <sz val="8.5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</si>
  <si>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rFont val="Arial"/>
        <family val="2"/>
      </rPr>
      <t>Debt instruments</t>
    </r>
  </si>
  <si>
    <r>
      <t xml:space="preserve">Jumlah 
</t>
    </r>
    <r>
      <rPr>
        <i/>
        <sz val="8.5"/>
        <rFont val="Arial"/>
        <family val="2"/>
      </rPr>
      <t>Total</t>
    </r>
  </si>
  <si>
    <r>
      <t xml:space="preserve">Pembuatan
</t>
    </r>
    <r>
      <rPr>
        <i/>
        <sz val="8.5"/>
        <rFont val="Arial"/>
        <family val="2"/>
      </rPr>
      <t>Manufacturing</t>
    </r>
  </si>
  <si>
    <r>
      <t xml:space="preserve">Perkhidmatan
</t>
    </r>
    <r>
      <rPr>
        <i/>
        <sz val="8.5"/>
        <rFont val="Arial"/>
        <family val="2"/>
      </rPr>
      <t>Services</t>
    </r>
    <r>
      <rPr>
        <b/>
        <sz val="8.5"/>
        <rFont val="Arial"/>
        <family val="2"/>
      </rPr>
      <t xml:space="preserve"> </t>
    </r>
  </si>
  <si>
    <r>
      <t xml:space="preserve">Sektor-sektor 
lain
</t>
    </r>
    <r>
      <rPr>
        <i/>
        <sz val="8.5"/>
        <rFont val="Arial"/>
        <family val="2"/>
      </rPr>
      <t>Other sectors</t>
    </r>
  </si>
  <si>
    <r>
      <t xml:space="preserve">Jumlah
</t>
    </r>
    <r>
      <rPr>
        <i/>
        <sz val="8.5"/>
        <rFont val="Arial"/>
        <family val="2"/>
      </rPr>
      <t>Total</t>
    </r>
  </si>
  <si>
    <r>
      <t xml:space="preserve">Sektor-sektor lain
</t>
    </r>
    <r>
      <rPr>
        <i/>
        <sz val="8.5"/>
        <rFont val="Arial"/>
        <family val="2"/>
      </rPr>
      <t>Other sectors</t>
    </r>
  </si>
  <si>
    <r>
      <t xml:space="preserve">Pendapatan ekuiti &amp; dana pelaburan saham 
</t>
    </r>
    <r>
      <rPr>
        <i/>
        <sz val="8.5"/>
        <rFont val="Arial"/>
        <family val="2"/>
      </rPr>
      <t>Income on equity &amp; investment fund shares</t>
    </r>
  </si>
  <si>
    <r>
      <t xml:space="preserve">Faedah 
</t>
    </r>
    <r>
      <rPr>
        <i/>
        <sz val="8.5"/>
        <rFont val="Arial"/>
        <family val="2"/>
      </rPr>
      <t>Interest</t>
    </r>
  </si>
  <si>
    <r>
      <t xml:space="preserve">Sekuriti hutang
</t>
    </r>
    <r>
      <rPr>
        <i/>
        <sz val="8.5"/>
        <rFont val="Arial"/>
        <family val="2"/>
      </rPr>
      <t>Debt 
securities</t>
    </r>
  </si>
  <si>
    <r>
      <t xml:space="preserve">Perlombongan &amp; pengkuarian
</t>
    </r>
    <r>
      <rPr>
        <i/>
        <sz val="8.5"/>
        <rFont val="Arial"/>
        <family val="2"/>
      </rPr>
      <t xml:space="preserve">Mining and quarrying </t>
    </r>
  </si>
  <si>
    <t>Jersey</t>
  </si>
  <si>
    <t>Canada</t>
  </si>
  <si>
    <r>
      <t xml:space="preserve">Perlombongan &amp; pengkuarian
</t>
    </r>
    <r>
      <rPr>
        <i/>
        <sz val="8.5"/>
        <rFont val="Arial"/>
        <family val="2"/>
      </rPr>
      <t xml:space="preserve">Mining &amp; quarrying </t>
    </r>
  </si>
  <si>
    <r>
      <t xml:space="preserve">Sekuriti hutang
</t>
    </r>
    <r>
      <rPr>
        <i/>
        <sz val="8.5"/>
        <rFont val="Arial"/>
        <family val="2"/>
      </rPr>
      <t>Debt securities</t>
    </r>
  </si>
  <si>
    <t>United Kingdom*</t>
  </si>
  <si>
    <t>Jadual 12: Aliran Bersih DIA Malaysia mengikut Sektor, 2013 - 2016 (RM Juta)</t>
  </si>
  <si>
    <t>Table 12: Malaysia's Net DIA Flows by Sector, 2013 - 2016 (RM Million)</t>
  </si>
  <si>
    <t>Jadual 13: Aliran Bersih DIA Malaysia mengikut Rantau, 2013 - 2016 (RM Juta)</t>
  </si>
  <si>
    <t>Table 13: Malaysia's Net DIA Flows by Region, 2013 - 2016 (RM Million)</t>
  </si>
  <si>
    <t>Jadual 15: Kedudukan DIA di Malaysia mengikut Sektor, 2013 - 2016 (RM Juta)</t>
  </si>
  <si>
    <t>Table 15: DIA Position in Malaysia by Sector, 2013 - 2016 (RM Million)</t>
  </si>
  <si>
    <t>Jadual 16: Kedudukan DIA di Malaysia mengikut Rantau, 2013 - 2016 (RM Juta)</t>
  </si>
  <si>
    <t>Table 16: DIA Position in Malaysia by Region, 2013 - 2016 (RM Million)</t>
  </si>
  <si>
    <t>Jadual 18: Pendapatan DIA Malaysia mengikut Sektor, 2013 - 2016 (RM Juta)</t>
  </si>
  <si>
    <t>Table 18: Malaysia's DIA Income by Sector, 2013 - 2016 (RM Million)</t>
  </si>
  <si>
    <t>Jadual 19: Pendapatan DIA Malaysia mengikut Rantau, 2013 - 2016 (RM Juta)</t>
  </si>
  <si>
    <t>Table 19: Malaysia's DIA Income by Region, 2013 - 2016 (RM Million)</t>
  </si>
  <si>
    <t>Jadual 20: Aliran Bersih Pelaburan Portfolio di Luar Negeri mengikut Rantau, 2013 - 2016 (RM Juta)</t>
  </si>
  <si>
    <t>Table 20: Net Flows of Portfolio Investment Abroad by Region, 2013 - 2016 (RM Million)</t>
  </si>
  <si>
    <t>Jadual 21:  Kedudukan Pelaburan Portfolio di Luar Negeri mengikut Rantau, 2013 - 2016 (RM Juta)</t>
  </si>
  <si>
    <t>Table 21: Portfolio Investment Position Abroad by Region, 2013 - 2016 (RM Million)</t>
  </si>
  <si>
    <t>Jadual 17: Kedudukan DIA di Malaysia mengikut Negara dan Sektor, 2018 - 2020 (RM Juta)</t>
  </si>
  <si>
    <t>Table 17: DIA Position in Malaysia by Country and Sector, 2018 - 2020 (RM Million)</t>
  </si>
  <si>
    <t>Turkiye</t>
  </si>
  <si>
    <t>Jadual 14: Aliran Bersih DIA Malaysia mengikut Negara dan Sektor, 2018 - 2020 (RM Juta)</t>
  </si>
  <si>
    <t>Table 14: Malaysia's Net DIA Flows Country and Sector, 2018 - 2020 (RM Million)</t>
  </si>
  <si>
    <t>EROPAH</t>
  </si>
  <si>
    <t>Kesatuan Eropah</t>
  </si>
  <si>
    <t>Eropah Lain</t>
  </si>
  <si>
    <t>AFRIKA</t>
  </si>
  <si>
    <t>AMERIKA</t>
  </si>
  <si>
    <t>Amerika Utara</t>
  </si>
  <si>
    <t>Amerika Latin</t>
  </si>
  <si>
    <t>Lain-lain</t>
  </si>
  <si>
    <t>Asia Barat</t>
  </si>
  <si>
    <t>Asia Selatan dan Asia Tengah</t>
  </si>
  <si>
    <t>Asia Timur</t>
  </si>
  <si>
    <t>Asia Tenggara dan Asia Lain</t>
  </si>
  <si>
    <t>LAIN-LAIN NEGARA</t>
  </si>
  <si>
    <t>* United Kingdom mengundurkan keanggotaan dari Kesatuan Eropah pada 31 Januari 2020</t>
  </si>
  <si>
    <t>* United Kingdom withdrew from European Union on 31 January 2020</t>
  </si>
  <si>
    <t>REGION</t>
  </si>
  <si>
    <t>\</t>
  </si>
  <si>
    <t>Jadual 21 : Kedudukan Pelaburan Portfolio di Luar Negeri mengikut Rantau, 2017 - 2020 (RM Juta) (samb.)</t>
  </si>
  <si>
    <t>Table 21 : Portfolio Investment Position Abroad by Region, 2017 - 2020 (RM Million) (cont'd)</t>
  </si>
  <si>
    <t>Jadual 12 : Aliran Bersih DIA Malaysia mengikut Sektor, 2017 - 2020 (RM Juta) (samb.)</t>
  </si>
  <si>
    <t>Table 12 : Malaysia's Net DIA Flows by Sector, 2017 - 2020 (RM Million) (cont'd)</t>
  </si>
  <si>
    <t>Jadual 13 :  Aliran Bersih DIA Malaysia mengikut Rantau, 2017 - 2020 (RM Juta) (samb.)</t>
  </si>
  <si>
    <t>Table 13 :  Malaysia's Net DIA Flows by Region, 2017 - 2020 (RM Million) (cont'd)</t>
  </si>
  <si>
    <t>Jadual 15 : Kedudukan DIA di Malaysia mengikut Sektor, 2017 - 2020 (RM Juta) (samb.)</t>
  </si>
  <si>
    <t>Table 15 : DIA Position in Malaysia by Sector, 2017 - 2020 (RM Million) (cont'd)</t>
  </si>
  <si>
    <t>Jadual 16 : Kedudukan DIA di Malaysia mengikut Rantau, 2017 - 2020 (RM Juta) (samb.)</t>
  </si>
  <si>
    <t>Table 16 : DIA Position in Malaysia by Region, 2017 - 2020 (RM Million) (cont'd)</t>
  </si>
  <si>
    <t>Jadual 18: Pendapatan DIA Malaysia mengikut Sektor, 2017 - 2020 (RM Juta) (samb.)</t>
  </si>
  <si>
    <t>Table 18: Malaysia's DIA Income by Sector, 2017 - 2020 (RM Million) (cont'd)</t>
  </si>
  <si>
    <t>Table 19: Malaysia's DIA Income by Region, 2017 - 2020 (RM Million) (cont'd)</t>
  </si>
  <si>
    <t>Jadual 19: Pendapatan DIA Malaysia mengikut Rantau, 2017 - 2020 (RM Juta) (samb.)</t>
  </si>
  <si>
    <t>Jadual 20 : Aliran Bersih Pelaburan Portfolio di Luar Negeri mengikut Rantau, 2017 - 2020 (RM Juta) (samb.)</t>
  </si>
  <si>
    <t>Table 20 : Net Flows of Portfolio Investment Abroad by Region, 2017 - 2020 (RM Million) (cont'd)</t>
  </si>
  <si>
    <r>
      <rPr>
        <b/>
        <i/>
        <sz val="9"/>
        <color rgb="FF000000"/>
        <rFont val="Arial"/>
        <family val="2"/>
      </rPr>
      <t>1. Agriculture</t>
    </r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</si>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</sst>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10409]#,##0.00"/>
    <numFmt numFmtId="167" formatCode="0;\-0;\-;@"/>
    <numFmt numFmtId="168" formatCode="#,##0.0"/>
    <numFmt numFmtId="169" formatCode="#,##0.00000"/>
    <numFmt numFmtId="170" formatCode="#,##0.00000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 tint="0.249977111117893"/>
      <name val="Arial"/>
      <family val="2"/>
    </font>
    <font>
      <sz val="8"/>
      <name val="Arial"/>
      <family val="2"/>
    </font>
    <font>
      <sz val="10"/>
      <color theme="1" tint="0.3499862666707357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b/>
      <i/>
      <sz val="8.5"/>
      <color theme="1"/>
      <name val="Arial"/>
      <family val="2"/>
    </font>
    <font>
      <sz val="8.5"/>
      <color rgb="FF99742B"/>
      <name val="Arial"/>
      <family val="2"/>
    </font>
    <font>
      <sz val="8.5"/>
      <color theme="0"/>
      <name val="Arial"/>
      <family val="2"/>
    </font>
    <font>
      <b/>
      <i/>
      <sz val="8.5"/>
      <color theme="1" tint="0.34998626667073579"/>
      <name val="Arial"/>
      <family val="2"/>
    </font>
    <font>
      <b/>
      <sz val="8"/>
      <color rgb="FFE26B0A"/>
      <name val="Arial"/>
      <family val="2"/>
    </font>
    <font>
      <sz val="8.5"/>
      <color rgb="FFE26B0A"/>
      <name val="Arial"/>
      <family val="2"/>
    </font>
    <font>
      <sz val="8"/>
      <color rgb="FFE26B0A"/>
      <name val="Arial"/>
      <family val="2"/>
    </font>
    <font>
      <b/>
      <sz val="8.5"/>
      <color rgb="FFE26B0A"/>
      <name val="Arial"/>
      <family val="2"/>
    </font>
    <font>
      <b/>
      <i/>
      <sz val="9"/>
      <color rgb="FFE26B0A"/>
      <name val="Arial"/>
      <family val="2"/>
    </font>
    <font>
      <sz val="9"/>
      <color rgb="FFE26B0A"/>
      <name val="Arial"/>
      <family val="2"/>
    </font>
    <font>
      <sz val="9"/>
      <color rgb="FF99742B"/>
      <name val="Arial"/>
      <family val="2"/>
    </font>
    <font>
      <b/>
      <i/>
      <sz val="9"/>
      <color theme="1" tint="0.34998626667073579"/>
      <name val="Arial"/>
      <family val="2"/>
    </font>
    <font>
      <b/>
      <sz val="9"/>
      <color rgb="FFE26B0A"/>
      <name val="Arial"/>
      <family val="2"/>
    </font>
    <font>
      <b/>
      <sz val="9"/>
      <color theme="1" tint="0.34998626667073579"/>
      <name val="Arial"/>
      <family val="2"/>
    </font>
    <font>
      <b/>
      <i/>
      <sz val="8.5"/>
      <color theme="0"/>
      <name val="Arial"/>
      <family val="2"/>
    </font>
    <font>
      <i/>
      <sz val="10"/>
      <color theme="1"/>
      <name val="Arial"/>
      <family val="2"/>
    </font>
    <font>
      <b/>
      <i/>
      <sz val="9"/>
      <color indexed="8"/>
      <name val="Arial"/>
      <family val="2"/>
    </font>
    <font>
      <b/>
      <i/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B02E5C"/>
        <bgColor indexed="64"/>
      </patternFill>
    </fill>
    <fill>
      <patternFill patternType="solid">
        <fgColor rgb="FFFFF7D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524E72"/>
      </bottom>
      <diagonal/>
    </border>
    <border>
      <left/>
      <right/>
      <top/>
      <bottom style="thin">
        <color rgb="FF524E72"/>
      </bottom>
      <diagonal/>
    </border>
    <border>
      <left/>
      <right/>
      <top/>
      <bottom style="hair">
        <color rgb="FFCA9B3E"/>
      </bottom>
      <diagonal/>
    </border>
    <border>
      <left/>
      <right/>
      <top style="hair">
        <color rgb="FF800000"/>
      </top>
      <bottom/>
      <diagonal/>
    </border>
    <border>
      <left/>
      <right/>
      <top/>
      <bottom style="hair">
        <color rgb="FF800000"/>
      </bottom>
      <diagonal/>
    </border>
    <border>
      <left/>
      <right/>
      <top/>
      <bottom style="medium">
        <color rgb="FFB02E5C"/>
      </bottom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6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415">
    <xf numFmtId="0" fontId="0" fillId="0" borderId="0" xfId="0"/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/>
    <xf numFmtId="49" fontId="12" fillId="2" borderId="0" xfId="1" applyNumberFormat="1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/>
    </xf>
    <xf numFmtId="49" fontId="8" fillId="2" borderId="0" xfId="1" applyNumberFormat="1" applyFont="1" applyFill="1" applyAlignment="1">
      <alignment horizontal="left" vertical="center"/>
    </xf>
    <xf numFmtId="0" fontId="2" fillId="2" borderId="0" xfId="1" applyFill="1" applyAlignment="1">
      <alignment vertical="top"/>
    </xf>
    <xf numFmtId="0" fontId="8" fillId="2" borderId="0" xfId="0" applyFont="1" applyFill="1" applyAlignment="1">
      <alignment vertical="top"/>
    </xf>
    <xf numFmtId="49" fontId="12" fillId="2" borderId="0" xfId="1" applyNumberFormat="1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49" fontId="2" fillId="2" borderId="0" xfId="1" applyNumberFormat="1" applyFill="1" applyAlignment="1">
      <alignment horizontal="left" vertical="top"/>
    </xf>
    <xf numFmtId="0" fontId="5" fillId="2" borderId="1" xfId="0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1" fillId="2" borderId="0" xfId="2" applyNumberFormat="1" applyFont="1" applyFill="1" applyAlignment="1">
      <alignment horizontal="right" vertical="center" wrapText="1"/>
    </xf>
    <xf numFmtId="3" fontId="8" fillId="2" borderId="0" xfId="0" applyNumberFormat="1" applyFont="1" applyFill="1" applyAlignment="1">
      <alignment horizontal="right" vertical="center"/>
    </xf>
    <xf numFmtId="3" fontId="8" fillId="2" borderId="0" xfId="2" applyNumberFormat="1" applyFont="1" applyFill="1" applyAlignment="1">
      <alignment horizontal="right" vertical="center" wrapText="1"/>
    </xf>
    <xf numFmtId="0" fontId="8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3" fontId="12" fillId="2" borderId="1" xfId="0" applyNumberFormat="1" applyFont="1" applyFill="1" applyBorder="1" applyAlignment="1">
      <alignment horizontal="right" vertical="center" wrapText="1"/>
    </xf>
    <xf numFmtId="169" fontId="8" fillId="2" borderId="0" xfId="0" applyNumberFormat="1" applyFont="1" applyFill="1" applyAlignment="1">
      <alignment vertical="center"/>
    </xf>
    <xf numFmtId="170" fontId="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/>
    <xf numFmtId="0" fontId="26" fillId="2" borderId="0" xfId="1" applyFont="1" applyFill="1" applyAlignment="1">
      <alignment vertical="top"/>
    </xf>
    <xf numFmtId="3" fontId="19" fillId="2" borderId="0" xfId="2" applyNumberFormat="1" applyFont="1" applyFill="1" applyAlignment="1">
      <alignment horizontal="right" vertical="top"/>
    </xf>
    <xf numFmtId="3" fontId="24" fillId="2" borderId="0" xfId="13" applyNumberFormat="1" applyFont="1" applyFill="1" applyBorder="1" applyAlignment="1">
      <alignment horizontal="right" vertical="top"/>
    </xf>
    <xf numFmtId="3" fontId="19" fillId="2" borderId="0" xfId="0" applyNumberFormat="1" applyFont="1" applyFill="1" applyAlignment="1">
      <alignment vertical="top"/>
    </xf>
    <xf numFmtId="3" fontId="26" fillId="2" borderId="0" xfId="0" applyNumberFormat="1" applyFont="1" applyFill="1" applyAlignment="1">
      <alignment vertical="top"/>
    </xf>
    <xf numFmtId="0" fontId="21" fillId="2" borderId="0" xfId="0" applyFont="1" applyFill="1" applyAlignment="1">
      <alignment vertical="top"/>
    </xf>
    <xf numFmtId="49" fontId="24" fillId="2" borderId="0" xfId="1" applyNumberFormat="1" applyFont="1" applyFill="1" applyAlignment="1">
      <alignment horizontal="left" vertical="top"/>
    </xf>
    <xf numFmtId="3" fontId="27" fillId="2" borderId="0" xfId="3" applyNumberFormat="1" applyFont="1" applyFill="1" applyAlignment="1">
      <alignment horizontal="right" vertical="top"/>
    </xf>
    <xf numFmtId="0" fontId="19" fillId="2" borderId="0" xfId="0" applyFont="1" applyFill="1" applyAlignment="1">
      <alignment vertical="top"/>
    </xf>
    <xf numFmtId="0" fontId="21" fillId="2" borderId="0" xfId="2" applyFont="1" applyFill="1" applyAlignment="1">
      <alignment vertical="top"/>
    </xf>
    <xf numFmtId="0" fontId="21" fillId="2" borderId="0" xfId="2" applyFont="1" applyFill="1" applyAlignment="1">
      <alignment horizontal="left" vertical="top"/>
    </xf>
    <xf numFmtId="0" fontId="28" fillId="2" borderId="0" xfId="2" applyFont="1" applyFill="1" applyAlignment="1">
      <alignment horizontal="left" vertical="top" wrapText="1"/>
    </xf>
    <xf numFmtId="3" fontId="28" fillId="2" borderId="0" xfId="3" applyNumberFormat="1" applyFont="1" applyFill="1" applyAlignment="1">
      <alignment horizontal="right" vertical="top"/>
    </xf>
    <xf numFmtId="3" fontId="24" fillId="2" borderId="0" xfId="0" applyNumberFormat="1" applyFont="1" applyFill="1" applyAlignment="1">
      <alignment vertical="top"/>
    </xf>
    <xf numFmtId="3" fontId="21" fillId="2" borderId="0" xfId="0" applyNumberFormat="1" applyFont="1" applyFill="1" applyAlignment="1">
      <alignment vertical="top"/>
    </xf>
    <xf numFmtId="168" fontId="25" fillId="2" borderId="0" xfId="14" applyNumberFormat="1" applyFont="1" applyFill="1" applyAlignment="1">
      <alignment horizontal="left" vertical="top"/>
    </xf>
    <xf numFmtId="4" fontId="26" fillId="2" borderId="0" xfId="25" applyNumberFormat="1" applyFont="1" applyFill="1" applyAlignment="1">
      <alignment horizontal="left" vertical="top" wrapText="1"/>
    </xf>
    <xf numFmtId="3" fontId="26" fillId="2" borderId="0" xfId="13" applyNumberFormat="1" applyFont="1" applyFill="1" applyBorder="1" applyAlignment="1">
      <alignment horizontal="right" vertical="top"/>
    </xf>
    <xf numFmtId="49" fontId="26" fillId="2" borderId="0" xfId="1" applyNumberFormat="1" applyFont="1" applyFill="1" applyAlignment="1">
      <alignment horizontal="left" vertical="top"/>
    </xf>
    <xf numFmtId="0" fontId="21" fillId="2" borderId="0" xfId="2" applyFont="1" applyFill="1" applyAlignment="1">
      <alignment vertical="center"/>
    </xf>
    <xf numFmtId="3" fontId="24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vertical="center"/>
    </xf>
    <xf numFmtId="49" fontId="21" fillId="2" borderId="0" xfId="1" applyNumberFormat="1" applyFont="1" applyFill="1" applyAlignment="1">
      <alignment horizontal="left" vertical="center"/>
    </xf>
    <xf numFmtId="0" fontId="19" fillId="2" borderId="0" xfId="2" quotePrefix="1" applyFont="1" applyFill="1" applyAlignment="1">
      <alignment vertical="top"/>
    </xf>
    <xf numFmtId="3" fontId="21" fillId="2" borderId="0" xfId="2" applyNumberFormat="1" applyFont="1" applyFill="1" applyAlignment="1">
      <alignment horizontal="right" vertical="top"/>
    </xf>
    <xf numFmtId="3" fontId="26" fillId="2" borderId="0" xfId="0" applyNumberFormat="1" applyFont="1" applyFill="1" applyAlignment="1">
      <alignment vertical="center"/>
    </xf>
    <xf numFmtId="3" fontId="28" fillId="2" borderId="0" xfId="3" applyNumberFormat="1" applyFont="1" applyFill="1" applyAlignment="1">
      <alignment horizontal="right" vertical="center"/>
    </xf>
    <xf numFmtId="168" fontId="25" fillId="2" borderId="0" xfId="14" applyNumberFormat="1" applyFont="1" applyFill="1" applyAlignment="1">
      <alignment horizontal="left" vertical="top" wrapText="1"/>
    </xf>
    <xf numFmtId="3" fontId="19" fillId="2" borderId="0" xfId="2" applyNumberFormat="1" applyFont="1" applyFill="1" applyAlignment="1">
      <alignment horizontal="right" vertical="center"/>
    </xf>
    <xf numFmtId="167" fontId="28" fillId="2" borderId="0" xfId="3" applyNumberFormat="1" applyFont="1" applyFill="1" applyAlignment="1">
      <alignment horizontal="right" vertical="center"/>
    </xf>
    <xf numFmtId="0" fontId="20" fillId="2" borderId="0" xfId="2" applyFont="1" applyFill="1" applyAlignment="1">
      <alignment vertical="center"/>
    </xf>
    <xf numFmtId="49" fontId="31" fillId="2" borderId="0" xfId="1" applyNumberFormat="1" applyFont="1" applyFill="1" applyAlignment="1">
      <alignment horizontal="left" vertical="center"/>
    </xf>
    <xf numFmtId="49" fontId="9" fillId="2" borderId="0" xfId="1" applyNumberFormat="1" applyFont="1" applyFill="1" applyAlignment="1">
      <alignment horizontal="left" vertical="center"/>
    </xf>
    <xf numFmtId="3" fontId="24" fillId="2" borderId="0" xfId="2" applyNumberFormat="1" applyFont="1" applyFill="1" applyAlignment="1">
      <alignment horizontal="right" vertical="top"/>
    </xf>
    <xf numFmtId="3" fontId="24" fillId="2" borderId="0" xfId="3" applyNumberFormat="1" applyFont="1" applyFill="1" applyAlignment="1">
      <alignment horizontal="right" vertical="top"/>
    </xf>
    <xf numFmtId="3" fontId="26" fillId="2" borderId="0" xfId="3" applyNumberFormat="1" applyFont="1" applyFill="1" applyAlignment="1">
      <alignment horizontal="right" vertical="top"/>
    </xf>
    <xf numFmtId="3" fontId="26" fillId="2" borderId="0" xfId="2" applyNumberFormat="1" applyFont="1" applyFill="1" applyAlignment="1">
      <alignment horizontal="right" vertical="top"/>
    </xf>
    <xf numFmtId="0" fontId="35" fillId="2" borderId="0" xfId="0" applyFont="1" applyFill="1" applyAlignment="1">
      <alignment vertical="center"/>
    </xf>
    <xf numFmtId="0" fontId="17" fillId="2" borderId="0" xfId="1" applyFont="1" applyFill="1" applyAlignment="1">
      <alignment vertical="center"/>
    </xf>
    <xf numFmtId="49" fontId="17" fillId="2" borderId="0" xfId="1" applyNumberFormat="1" applyFont="1" applyFill="1" applyAlignment="1">
      <alignment horizontal="left" vertical="center"/>
    </xf>
    <xf numFmtId="49" fontId="17" fillId="2" borderId="0" xfId="1" applyNumberFormat="1" applyFont="1" applyFill="1" applyAlignment="1">
      <alignment vertical="center"/>
    </xf>
    <xf numFmtId="49" fontId="14" fillId="2" borderId="0" xfId="0" applyNumberFormat="1" applyFont="1" applyFill="1" applyAlignment="1">
      <alignment vertical="center"/>
    </xf>
    <xf numFmtId="3" fontId="22" fillId="2" borderId="0" xfId="0" applyNumberFormat="1" applyFont="1" applyFill="1" applyAlignment="1">
      <alignment vertical="center"/>
    </xf>
    <xf numFmtId="3" fontId="19" fillId="2" borderId="0" xfId="26" applyNumberFormat="1" applyFont="1" applyFill="1" applyAlignment="1">
      <alignment vertical="top" wrapText="1"/>
    </xf>
    <xf numFmtId="3" fontId="30" fillId="2" borderId="0" xfId="13" applyNumberFormat="1" applyFont="1" applyFill="1" applyBorder="1" applyAlignment="1">
      <alignment horizontal="right" vertical="center"/>
    </xf>
    <xf numFmtId="0" fontId="30" fillId="2" borderId="0" xfId="1" applyFont="1" applyFill="1" applyAlignment="1">
      <alignment vertical="center"/>
    </xf>
    <xf numFmtId="0" fontId="21" fillId="2" borderId="0" xfId="26" applyFont="1" applyFill="1" applyAlignment="1">
      <alignment vertical="center"/>
    </xf>
    <xf numFmtId="4" fontId="26" fillId="2" borderId="0" xfId="25" applyNumberFormat="1" applyFont="1" applyFill="1" applyAlignment="1">
      <alignment horizontal="left" vertical="center" wrapText="1"/>
    </xf>
    <xf numFmtId="3" fontId="21" fillId="2" borderId="0" xfId="26" applyNumberFormat="1" applyFont="1" applyFill="1" applyAlignment="1">
      <alignment vertical="center"/>
    </xf>
    <xf numFmtId="3" fontId="30" fillId="2" borderId="0" xfId="0" applyNumberFormat="1" applyFont="1" applyFill="1" applyAlignment="1">
      <alignment vertical="center"/>
    </xf>
    <xf numFmtId="49" fontId="22" fillId="2" borderId="0" xfId="1" applyNumberFormat="1" applyFont="1" applyFill="1" applyAlignment="1">
      <alignment horizontal="left" vertical="center"/>
    </xf>
    <xf numFmtId="3" fontId="28" fillId="2" borderId="0" xfId="3" applyNumberFormat="1" applyFont="1" applyFill="1" applyAlignment="1">
      <alignment vertical="center"/>
    </xf>
    <xf numFmtId="3" fontId="27" fillId="2" borderId="0" xfId="3" applyNumberFormat="1" applyFont="1" applyFill="1" applyAlignment="1">
      <alignment vertical="center"/>
    </xf>
    <xf numFmtId="49" fontId="30" fillId="2" borderId="0" xfId="1" applyNumberFormat="1" applyFont="1" applyFill="1" applyAlignment="1">
      <alignment horizontal="left" vertical="center"/>
    </xf>
    <xf numFmtId="0" fontId="26" fillId="2" borderId="0" xfId="26" applyFont="1" applyFill="1" applyAlignment="1">
      <alignment vertical="center" wrapText="1"/>
    </xf>
    <xf numFmtId="3" fontId="19" fillId="2" borderId="0" xfId="26" applyNumberFormat="1" applyFont="1" applyFill="1" applyAlignment="1">
      <alignment vertical="center"/>
    </xf>
    <xf numFmtId="0" fontId="21" fillId="2" borderId="0" xfId="26" applyFont="1" applyFill="1" applyAlignment="1">
      <alignment vertical="center" wrapText="1"/>
    </xf>
    <xf numFmtId="0" fontId="19" fillId="2" borderId="0" xfId="26" applyFont="1" applyFill="1" applyAlignment="1">
      <alignment vertical="top"/>
    </xf>
    <xf numFmtId="0" fontId="27" fillId="2" borderId="0" xfId="26" applyFont="1" applyFill="1" applyAlignment="1">
      <alignment horizontal="left" vertical="top"/>
    </xf>
    <xf numFmtId="0" fontId="21" fillId="2" borderId="0" xfId="26" applyFont="1" applyFill="1" applyAlignment="1">
      <alignment horizontal="left" vertical="top"/>
    </xf>
    <xf numFmtId="0" fontId="26" fillId="2" borderId="0" xfId="26" applyFont="1" applyFill="1" applyAlignment="1">
      <alignment vertical="center"/>
    </xf>
    <xf numFmtId="0" fontId="30" fillId="2" borderId="0" xfId="0" applyFont="1" applyFill="1" applyAlignment="1">
      <alignment vertical="center"/>
    </xf>
    <xf numFmtId="49" fontId="24" fillId="2" borderId="0" xfId="1" applyNumberFormat="1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1" fillId="2" borderId="0" xfId="3" applyFont="1" applyFill="1" applyAlignment="1">
      <alignment vertical="center"/>
    </xf>
    <xf numFmtId="0" fontId="28" fillId="2" borderId="0" xfId="26" applyFont="1" applyFill="1" applyAlignment="1">
      <alignment vertical="center" wrapText="1"/>
    </xf>
    <xf numFmtId="49" fontId="22" fillId="2" borderId="0" xfId="0" applyNumberFormat="1" applyFont="1" applyFill="1" applyAlignment="1">
      <alignment vertical="center"/>
    </xf>
    <xf numFmtId="0" fontId="27" fillId="2" borderId="0" xfId="26" applyFont="1" applyFill="1" applyAlignment="1">
      <alignment vertical="center"/>
    </xf>
    <xf numFmtId="165" fontId="30" fillId="2" borderId="0" xfId="24" applyFont="1" applyFill="1" applyAlignment="1">
      <alignment vertical="center"/>
    </xf>
    <xf numFmtId="0" fontId="28" fillId="2" borderId="0" xfId="26" applyFont="1" applyFill="1" applyAlignment="1">
      <alignment vertical="center"/>
    </xf>
    <xf numFmtId="0" fontId="26" fillId="2" borderId="0" xfId="3" applyFont="1" applyFill="1" applyAlignment="1">
      <alignment vertical="center"/>
    </xf>
    <xf numFmtId="0" fontId="24" fillId="2" borderId="0" xfId="26" applyFont="1" applyFill="1" applyAlignment="1">
      <alignment vertical="center"/>
    </xf>
    <xf numFmtId="0" fontId="24" fillId="2" borderId="0" xfId="26" applyFont="1" applyFill="1" applyAlignment="1">
      <alignment vertical="center" wrapText="1"/>
    </xf>
    <xf numFmtId="3" fontId="19" fillId="2" borderId="0" xfId="2" quotePrefix="1" applyNumberFormat="1" applyFont="1" applyFill="1" applyAlignment="1">
      <alignment horizontal="right" vertical="top"/>
    </xf>
    <xf numFmtId="3" fontId="28" fillId="2" borderId="0" xfId="2" applyNumberFormat="1" applyFont="1" applyFill="1" applyAlignment="1">
      <alignment horizontal="right" vertical="top" wrapText="1"/>
    </xf>
    <xf numFmtId="3" fontId="26" fillId="2" borderId="0" xfId="25" applyNumberFormat="1" applyFont="1" applyFill="1" applyAlignment="1">
      <alignment horizontal="right" vertical="top" wrapText="1"/>
    </xf>
    <xf numFmtId="49" fontId="21" fillId="2" borderId="0" xfId="1" applyNumberFormat="1" applyFont="1" applyFill="1" applyAlignment="1">
      <alignment horizontal="left" vertical="top"/>
    </xf>
    <xf numFmtId="167" fontId="28" fillId="2" borderId="0" xfId="3" applyNumberFormat="1" applyFont="1" applyFill="1" applyAlignment="1">
      <alignment horizontal="right" vertical="top"/>
    </xf>
    <xf numFmtId="0" fontId="20" fillId="2" borderId="0" xfId="2" applyFont="1" applyFill="1" applyAlignment="1">
      <alignment vertical="top"/>
    </xf>
    <xf numFmtId="3" fontId="24" fillId="2" borderId="0" xfId="13" applyNumberFormat="1" applyFont="1" applyFill="1" applyAlignment="1">
      <alignment horizontal="right" vertical="top"/>
    </xf>
    <xf numFmtId="3" fontId="21" fillId="2" borderId="0" xfId="2" quotePrefix="1" applyNumberFormat="1" applyFont="1" applyFill="1" applyAlignment="1">
      <alignment horizontal="right" vertical="top"/>
    </xf>
    <xf numFmtId="3" fontId="21" fillId="2" borderId="0" xfId="2" applyNumberFormat="1" applyFont="1" applyFill="1" applyAlignment="1">
      <alignment horizontal="right" vertical="center"/>
    </xf>
    <xf numFmtId="3" fontId="22" fillId="2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19" fillId="2" borderId="0" xfId="26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right" vertical="top"/>
    </xf>
    <xf numFmtId="0" fontId="35" fillId="2" borderId="0" xfId="0" applyFont="1" applyFill="1" applyAlignment="1">
      <alignment vertical="top"/>
    </xf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5" fillId="2" borderId="3" xfId="0" applyFont="1" applyFill="1" applyBorder="1" applyAlignment="1">
      <alignment vertical="center"/>
    </xf>
    <xf numFmtId="0" fontId="33" fillId="2" borderId="0" xfId="1" applyFont="1" applyFill="1" applyAlignment="1">
      <alignment vertical="center"/>
    </xf>
    <xf numFmtId="49" fontId="33" fillId="2" borderId="0" xfId="1" applyNumberFormat="1" applyFont="1" applyFill="1" applyAlignment="1">
      <alignment horizontal="left" vertical="center"/>
    </xf>
    <xf numFmtId="49" fontId="37" fillId="2" borderId="0" xfId="1" applyNumberFormat="1" applyFont="1" applyFill="1" applyAlignment="1">
      <alignment horizontal="left" vertical="center"/>
    </xf>
    <xf numFmtId="49" fontId="35" fillId="2" borderId="0" xfId="1" applyNumberFormat="1" applyFont="1" applyFill="1" applyAlignment="1">
      <alignment horizontal="left" vertical="center"/>
    </xf>
    <xf numFmtId="49" fontId="37" fillId="2" borderId="0" xfId="1" applyNumberFormat="1" applyFont="1" applyFill="1" applyAlignment="1">
      <alignment vertical="center"/>
    </xf>
    <xf numFmtId="49" fontId="40" fillId="2" borderId="0" xfId="0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 wrapText="1"/>
    </xf>
    <xf numFmtId="0" fontId="35" fillId="2" borderId="0" xfId="0" applyFont="1" applyFill="1"/>
    <xf numFmtId="0" fontId="32" fillId="2" borderId="0" xfId="0" applyFont="1" applyFill="1" applyAlignment="1">
      <alignment vertical="center"/>
    </xf>
    <xf numFmtId="0" fontId="37" fillId="2" borderId="0" xfId="1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49" fontId="32" fillId="2" borderId="0" xfId="0" applyNumberFormat="1" applyFont="1" applyFill="1" applyAlignment="1">
      <alignment vertical="center"/>
    </xf>
    <xf numFmtId="0" fontId="32" fillId="2" borderId="2" xfId="0" applyFont="1" applyFill="1" applyBorder="1" applyAlignment="1">
      <alignment horizontal="right" vertical="top"/>
    </xf>
    <xf numFmtId="49" fontId="33" fillId="2" borderId="0" xfId="1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35" fillId="2" borderId="0" xfId="0" applyNumberFormat="1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49" fontId="42" fillId="2" borderId="4" xfId="1" applyNumberFormat="1" applyFont="1" applyFill="1" applyBorder="1" applyAlignment="1">
      <alignment horizontal="left" vertical="center"/>
    </xf>
    <xf numFmtId="0" fontId="43" fillId="2" borderId="4" xfId="0" applyFont="1" applyFill="1" applyBorder="1" applyAlignment="1">
      <alignment vertical="center"/>
    </xf>
    <xf numFmtId="49" fontId="45" fillId="2" borderId="4" xfId="1" applyNumberFormat="1" applyFont="1" applyFill="1" applyBorder="1" applyAlignment="1">
      <alignment horizontal="left" vertical="center"/>
    </xf>
    <xf numFmtId="49" fontId="33" fillId="4" borderId="0" xfId="1" applyNumberFormat="1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3" fontId="46" fillId="2" borderId="4" xfId="3" applyNumberFormat="1" applyFont="1" applyFill="1" applyBorder="1" applyAlignment="1">
      <alignment vertical="center"/>
    </xf>
    <xf numFmtId="0" fontId="47" fillId="2" borderId="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167" fontId="27" fillId="2" borderId="0" xfId="3" applyNumberFormat="1" applyFont="1" applyFill="1" applyAlignment="1">
      <alignment horizontal="right" vertical="top"/>
    </xf>
    <xf numFmtId="0" fontId="15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31" fillId="5" borderId="0" xfId="1" applyNumberFormat="1" applyFont="1" applyFill="1" applyAlignment="1">
      <alignment horizontal="left" vertical="center"/>
    </xf>
    <xf numFmtId="0" fontId="22" fillId="6" borderId="0" xfId="0" applyFont="1" applyFill="1" applyAlignment="1">
      <alignment horizontal="right" vertical="center"/>
    </xf>
    <xf numFmtId="0" fontId="13" fillId="6" borderId="0" xfId="0" applyFont="1" applyFill="1" applyAlignment="1">
      <alignment vertical="center"/>
    </xf>
    <xf numFmtId="3" fontId="22" fillId="6" borderId="0" xfId="0" applyNumberFormat="1" applyFont="1" applyFill="1" applyAlignment="1">
      <alignment horizontal="right" vertical="center"/>
    </xf>
    <xf numFmtId="3" fontId="22" fillId="6" borderId="0" xfId="0" applyNumberFormat="1" applyFont="1" applyFill="1" applyAlignment="1">
      <alignment vertical="center"/>
    </xf>
    <xf numFmtId="0" fontId="30" fillId="6" borderId="0" xfId="0" applyFont="1" applyFill="1" applyAlignment="1">
      <alignment vertical="center"/>
    </xf>
    <xf numFmtId="0" fontId="23" fillId="6" borderId="0" xfId="2" applyFont="1" applyFill="1" applyAlignment="1">
      <alignment vertical="center"/>
    </xf>
    <xf numFmtId="0" fontId="32" fillId="2" borderId="6" xfId="0" applyFont="1" applyFill="1" applyBorder="1" applyAlignment="1">
      <alignment horizontal="center" vertical="top"/>
    </xf>
    <xf numFmtId="0" fontId="33" fillId="2" borderId="6" xfId="0" applyFont="1" applyFill="1" applyBorder="1" applyAlignment="1">
      <alignment horizontal="right" vertical="top" wrapText="1"/>
    </xf>
    <xf numFmtId="0" fontId="32" fillId="2" borderId="6" xfId="0" applyFont="1" applyFill="1" applyBorder="1" applyAlignment="1">
      <alignment horizontal="right" vertical="top"/>
    </xf>
    <xf numFmtId="0" fontId="4" fillId="7" borderId="0" xfId="0" applyFont="1" applyFill="1" applyAlignment="1">
      <alignment horizontal="center" vertical="center" wrapText="1"/>
    </xf>
    <xf numFmtId="3" fontId="19" fillId="7" borderId="0" xfId="2" applyNumberFormat="1" applyFont="1" applyFill="1" applyAlignment="1">
      <alignment horizontal="right" vertical="top"/>
    </xf>
    <xf numFmtId="3" fontId="27" fillId="7" borderId="0" xfId="3" applyNumberFormat="1" applyFont="1" applyFill="1" applyAlignment="1">
      <alignment horizontal="right" vertical="top"/>
    </xf>
    <xf numFmtId="3" fontId="28" fillId="7" borderId="0" xfId="3" applyNumberFormat="1" applyFont="1" applyFill="1" applyAlignment="1">
      <alignment horizontal="right" vertical="top"/>
    </xf>
    <xf numFmtId="3" fontId="21" fillId="7" borderId="0" xfId="2" applyNumberFormat="1" applyFont="1" applyFill="1" applyAlignment="1">
      <alignment horizontal="right" vertical="top"/>
    </xf>
    <xf numFmtId="0" fontId="32" fillId="6" borderId="0" xfId="2" applyFont="1" applyFill="1" applyAlignment="1">
      <alignment vertical="center"/>
    </xf>
    <xf numFmtId="3" fontId="40" fillId="6" borderId="0" xfId="0" applyNumberFormat="1" applyFont="1" applyFill="1" applyAlignment="1">
      <alignment vertical="center"/>
    </xf>
    <xf numFmtId="0" fontId="40" fillId="6" borderId="0" xfId="0" applyFont="1" applyFill="1" applyAlignment="1">
      <alignment vertical="center"/>
    </xf>
    <xf numFmtId="3" fontId="22" fillId="6" borderId="0" xfId="26" applyNumberFormat="1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33" fillId="0" borderId="6" xfId="0" applyFont="1" applyBorder="1" applyAlignment="1">
      <alignment horizontal="right" vertical="top" wrapText="1"/>
    </xf>
    <xf numFmtId="0" fontId="22" fillId="6" borderId="0" xfId="0" applyFont="1" applyFill="1" applyAlignment="1">
      <alignment horizontal="center" vertical="center"/>
    </xf>
    <xf numFmtId="3" fontId="24" fillId="7" borderId="0" xfId="2" applyNumberFormat="1" applyFont="1" applyFill="1" applyAlignment="1">
      <alignment horizontal="right" vertical="top"/>
    </xf>
    <xf numFmtId="3" fontId="24" fillId="7" borderId="0" xfId="3" applyNumberFormat="1" applyFont="1" applyFill="1" applyAlignment="1">
      <alignment horizontal="right" vertical="top"/>
    </xf>
    <xf numFmtId="3" fontId="26" fillId="7" borderId="0" xfId="3" applyNumberFormat="1" applyFont="1" applyFill="1" applyAlignment="1">
      <alignment horizontal="right" vertical="top"/>
    </xf>
    <xf numFmtId="3" fontId="26" fillId="7" borderId="0" xfId="2" applyNumberFormat="1" applyFont="1" applyFill="1" applyAlignment="1">
      <alignment horizontal="right" vertical="top"/>
    </xf>
    <xf numFmtId="3" fontId="19" fillId="7" borderId="0" xfId="26" applyNumberFormat="1" applyFont="1" applyFill="1" applyAlignment="1">
      <alignment vertical="center"/>
    </xf>
    <xf numFmtId="3" fontId="24" fillId="7" borderId="0" xfId="26" applyNumberFormat="1" applyFont="1" applyFill="1" applyAlignment="1">
      <alignment vertical="top" wrapText="1"/>
    </xf>
    <xf numFmtId="3" fontId="21" fillId="7" borderId="0" xfId="26" applyNumberFormat="1" applyFont="1" applyFill="1" applyAlignment="1">
      <alignment vertical="center"/>
    </xf>
    <xf numFmtId="3" fontId="28" fillId="7" borderId="0" xfId="3" applyNumberFormat="1" applyFont="1" applyFill="1" applyAlignment="1">
      <alignment vertical="center"/>
    </xf>
    <xf numFmtId="3" fontId="27" fillId="7" borderId="0" xfId="3" applyNumberFormat="1" applyFont="1" applyFill="1" applyAlignment="1">
      <alignment vertical="center"/>
    </xf>
    <xf numFmtId="3" fontId="46" fillId="7" borderId="4" xfId="3" applyNumberFormat="1" applyFont="1" applyFill="1" applyBorder="1" applyAlignment="1">
      <alignment vertical="center"/>
    </xf>
    <xf numFmtId="3" fontId="35" fillId="7" borderId="0" xfId="0" applyNumberFormat="1" applyFont="1" applyFill="1" applyAlignment="1">
      <alignment vertical="center"/>
    </xf>
    <xf numFmtId="3" fontId="19" fillId="7" borderId="0" xfId="2" quotePrefix="1" applyNumberFormat="1" applyFont="1" applyFill="1" applyAlignment="1">
      <alignment horizontal="right" vertical="top"/>
    </xf>
    <xf numFmtId="3" fontId="28" fillId="7" borderId="0" xfId="2" applyNumberFormat="1" applyFont="1" applyFill="1" applyAlignment="1">
      <alignment horizontal="right" vertical="top" wrapText="1"/>
    </xf>
    <xf numFmtId="3" fontId="26" fillId="7" borderId="0" xfId="25" applyNumberFormat="1" applyFont="1" applyFill="1" applyAlignment="1">
      <alignment horizontal="right" vertical="top" wrapText="1"/>
    </xf>
    <xf numFmtId="0" fontId="19" fillId="7" borderId="0" xfId="0" applyFont="1" applyFill="1" applyAlignment="1">
      <alignment horizontal="center" vertical="center" wrapText="1"/>
    </xf>
    <xf numFmtId="49" fontId="33" fillId="5" borderId="0" xfId="1" applyNumberFormat="1" applyFont="1" applyFill="1" applyAlignment="1">
      <alignment horizontal="left" vertical="center"/>
    </xf>
    <xf numFmtId="3" fontId="19" fillId="5" borderId="0" xfId="26" applyNumberFormat="1" applyFont="1" applyFill="1" applyAlignment="1">
      <alignment vertical="center"/>
    </xf>
    <xf numFmtId="3" fontId="22" fillId="5" borderId="0" xfId="0" applyNumberFormat="1" applyFont="1" applyFill="1" applyAlignment="1">
      <alignment vertical="center"/>
    </xf>
    <xf numFmtId="49" fontId="22" fillId="5" borderId="0" xfId="1" applyNumberFormat="1" applyFont="1" applyFill="1" applyAlignment="1">
      <alignment horizontal="left" vertical="center"/>
    </xf>
    <xf numFmtId="0" fontId="35" fillId="5" borderId="0" xfId="0" applyFont="1" applyFill="1" applyAlignment="1">
      <alignment vertical="center"/>
    </xf>
    <xf numFmtId="3" fontId="36" fillId="2" borderId="0" xfId="0" applyNumberFormat="1" applyFont="1" applyFill="1" applyAlignment="1">
      <alignment horizontal="center" vertical="center" wrapText="1"/>
    </xf>
    <xf numFmtId="3" fontId="38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 wrapText="1"/>
    </xf>
    <xf numFmtId="0" fontId="19" fillId="2" borderId="0" xfId="26" applyFont="1" applyFill="1" applyAlignment="1">
      <alignment horizontal="left" vertical="center"/>
    </xf>
    <xf numFmtId="0" fontId="21" fillId="2" borderId="0" xfId="26" applyFont="1" applyFill="1" applyAlignment="1">
      <alignment horizontal="left" vertical="center"/>
    </xf>
    <xf numFmtId="0" fontId="22" fillId="6" borderId="0" xfId="2" applyFont="1" applyFill="1" applyAlignment="1">
      <alignment horizontal="left" vertical="center"/>
    </xf>
    <xf numFmtId="0" fontId="27" fillId="2" borderId="0" xfId="26" applyFont="1" applyFill="1" applyAlignment="1">
      <alignment horizontal="left" vertical="center"/>
    </xf>
    <xf numFmtId="3" fontId="19" fillId="5" borderId="0" xfId="2" applyNumberFormat="1" applyFont="1" applyFill="1" applyAlignment="1">
      <alignment horizontal="right" vertical="center"/>
    </xf>
    <xf numFmtId="3" fontId="19" fillId="7" borderId="0" xfId="2" applyNumberFormat="1" applyFont="1" applyFill="1" applyAlignment="1">
      <alignment horizontal="right" vertical="center"/>
    </xf>
    <xf numFmtId="3" fontId="28" fillId="7" borderId="0" xfId="3" applyNumberFormat="1" applyFont="1" applyFill="1" applyAlignment="1">
      <alignment horizontal="right" vertical="center"/>
    </xf>
    <xf numFmtId="3" fontId="27" fillId="2" borderId="0" xfId="3" applyNumberFormat="1" applyFont="1" applyFill="1" applyAlignment="1">
      <alignment horizontal="right" vertical="center"/>
    </xf>
    <xf numFmtId="3" fontId="27" fillId="7" borderId="0" xfId="3" applyNumberFormat="1" applyFont="1" applyFill="1" applyAlignment="1">
      <alignment horizontal="right" vertical="center"/>
    </xf>
    <xf numFmtId="3" fontId="21" fillId="7" borderId="0" xfId="2" applyNumberFormat="1" applyFont="1" applyFill="1" applyAlignment="1">
      <alignment horizontal="right" vertical="center"/>
    </xf>
    <xf numFmtId="3" fontId="21" fillId="7" borderId="0" xfId="3" applyNumberFormat="1" applyFont="1" applyFill="1" applyAlignment="1">
      <alignment horizontal="right" vertical="center"/>
    </xf>
    <xf numFmtId="3" fontId="46" fillId="2" borderId="4" xfId="3" applyNumberFormat="1" applyFont="1" applyFill="1" applyBorder="1" applyAlignment="1">
      <alignment horizontal="right" vertical="center"/>
    </xf>
    <xf numFmtId="3" fontId="46" fillId="7" borderId="4" xfId="3" applyNumberFormat="1" applyFont="1" applyFill="1" applyBorder="1" applyAlignment="1">
      <alignment horizontal="right" vertical="center"/>
    </xf>
    <xf numFmtId="3" fontId="26" fillId="2" borderId="0" xfId="2" applyNumberFormat="1" applyFont="1" applyFill="1" applyAlignment="1">
      <alignment horizontal="right" vertical="center"/>
    </xf>
    <xf numFmtId="3" fontId="26" fillId="7" borderId="0" xfId="2" applyNumberFormat="1" applyFont="1" applyFill="1" applyAlignment="1">
      <alignment horizontal="right" vertical="center"/>
    </xf>
    <xf numFmtId="3" fontId="21" fillId="7" borderId="0" xfId="0" applyNumberFormat="1" applyFont="1" applyFill="1" applyAlignment="1">
      <alignment vertical="center"/>
    </xf>
    <xf numFmtId="3" fontId="27" fillId="5" borderId="0" xfId="2" applyNumberFormat="1" applyFont="1" applyFill="1" applyAlignment="1">
      <alignment horizontal="right" vertical="center"/>
    </xf>
    <xf numFmtId="3" fontId="19" fillId="5" borderId="0" xfId="0" applyNumberFormat="1" applyFont="1" applyFill="1" applyAlignment="1">
      <alignment horizontal="right" vertical="center"/>
    </xf>
    <xf numFmtId="3" fontId="19" fillId="5" borderId="0" xfId="0" applyNumberFormat="1" applyFont="1" applyFill="1" applyAlignment="1">
      <alignment vertical="center"/>
    </xf>
    <xf numFmtId="0" fontId="19" fillId="5" borderId="0" xfId="0" applyFont="1" applyFill="1" applyAlignment="1">
      <alignment vertical="center"/>
    </xf>
    <xf numFmtId="3" fontId="27" fillId="7" borderId="0" xfId="2" applyNumberFormat="1" applyFont="1" applyFill="1" applyAlignment="1">
      <alignment horizontal="right" vertical="center" wrapText="1"/>
    </xf>
    <xf numFmtId="3" fontId="24" fillId="2" borderId="0" xfId="13" applyNumberFormat="1" applyFont="1" applyFill="1" applyBorder="1" applyAlignment="1">
      <alignment horizontal="right" vertical="center"/>
    </xf>
    <xf numFmtId="3" fontId="24" fillId="7" borderId="0" xfId="2" applyNumberFormat="1" applyFont="1" applyFill="1" applyAlignment="1">
      <alignment horizontal="right" vertical="center" wrapText="1"/>
    </xf>
    <xf numFmtId="3" fontId="26" fillId="2" borderId="0" xfId="13" applyNumberFormat="1" applyFont="1" applyFill="1" applyBorder="1" applyAlignment="1">
      <alignment horizontal="right" vertical="center"/>
    </xf>
    <xf numFmtId="3" fontId="24" fillId="2" borderId="0" xfId="2" applyNumberFormat="1" applyFont="1" applyFill="1" applyAlignment="1">
      <alignment horizontal="right" vertical="center"/>
    </xf>
    <xf numFmtId="3" fontId="27" fillId="2" borderId="0" xfId="2" applyNumberFormat="1" applyFont="1" applyFill="1" applyAlignment="1">
      <alignment horizontal="right" vertical="center" wrapText="1"/>
    </xf>
    <xf numFmtId="0" fontId="24" fillId="2" borderId="0" xfId="2" applyFont="1" applyFill="1" applyAlignment="1">
      <alignment vertical="center"/>
    </xf>
    <xf numFmtId="3" fontId="28" fillId="7" borderId="0" xfId="2" applyNumberFormat="1" applyFont="1" applyFill="1" applyAlignment="1">
      <alignment horizontal="right" vertical="center" wrapText="1"/>
    </xf>
    <xf numFmtId="3" fontId="28" fillId="2" borderId="0" xfId="2" applyNumberFormat="1" applyFont="1" applyFill="1" applyAlignment="1">
      <alignment horizontal="right" vertical="center" wrapText="1"/>
    </xf>
    <xf numFmtId="3" fontId="26" fillId="2" borderId="0" xfId="0" applyNumberFormat="1" applyFont="1" applyFill="1" applyAlignment="1">
      <alignment horizontal="right" vertical="center"/>
    </xf>
    <xf numFmtId="3" fontId="26" fillId="2" borderId="0" xfId="25" applyNumberFormat="1" applyFont="1" applyFill="1" applyAlignment="1">
      <alignment horizontal="right" vertical="center" wrapText="1"/>
    </xf>
    <xf numFmtId="3" fontId="26" fillId="7" borderId="0" xfId="25" applyNumberFormat="1" applyFont="1" applyFill="1" applyAlignment="1">
      <alignment horizontal="right" vertical="center" wrapText="1"/>
    </xf>
    <xf numFmtId="3" fontId="21" fillId="2" borderId="0" xfId="0" applyNumberFormat="1" applyFont="1" applyFill="1" applyAlignment="1">
      <alignment horizontal="right" vertical="center"/>
    </xf>
    <xf numFmtId="3" fontId="24" fillId="7" borderId="0" xfId="25" applyNumberFormat="1" applyFont="1" applyFill="1" applyAlignment="1">
      <alignment horizontal="right" vertical="center" wrapText="1"/>
    </xf>
    <xf numFmtId="3" fontId="24" fillId="2" borderId="0" xfId="0" applyNumberFormat="1" applyFont="1" applyFill="1" applyAlignment="1">
      <alignment horizontal="right" vertical="center"/>
    </xf>
    <xf numFmtId="3" fontId="24" fillId="2" borderId="0" xfId="25" applyNumberFormat="1" applyFont="1" applyFill="1" applyAlignment="1">
      <alignment horizontal="right" vertical="center" wrapText="1"/>
    </xf>
    <xf numFmtId="0" fontId="19" fillId="2" borderId="0" xfId="2" applyFont="1" applyFill="1" applyAlignment="1">
      <alignment horizontal="left" vertical="center"/>
    </xf>
    <xf numFmtId="0" fontId="26" fillId="2" borderId="0" xfId="2" applyFont="1" applyFill="1" applyAlignment="1">
      <alignment vertical="center" wrapText="1"/>
    </xf>
    <xf numFmtId="3" fontId="19" fillId="2" borderId="0" xfId="0" applyNumberFormat="1" applyFont="1" applyFill="1" applyAlignment="1">
      <alignment horizontal="right" vertical="center"/>
    </xf>
    <xf numFmtId="3" fontId="24" fillId="2" borderId="0" xfId="2" applyNumberFormat="1" applyFont="1" applyFill="1" applyAlignment="1">
      <alignment horizontal="right" vertical="center" wrapText="1"/>
    </xf>
    <xf numFmtId="0" fontId="19" fillId="2" borderId="0" xfId="2" applyFont="1" applyFill="1" applyAlignment="1">
      <alignment vertical="center"/>
    </xf>
    <xf numFmtId="3" fontId="26" fillId="7" borderId="0" xfId="2" applyNumberFormat="1" applyFont="1" applyFill="1" applyAlignment="1">
      <alignment horizontal="right" vertical="center" wrapText="1"/>
    </xf>
    <xf numFmtId="3" fontId="26" fillId="2" borderId="0" xfId="2" applyNumberFormat="1" applyFont="1" applyFill="1" applyAlignment="1">
      <alignment horizontal="right" vertical="center" wrapText="1"/>
    </xf>
    <xf numFmtId="0" fontId="21" fillId="2" borderId="0" xfId="2" applyFont="1" applyFill="1" applyAlignment="1">
      <alignment vertical="center" wrapText="1"/>
    </xf>
    <xf numFmtId="0" fontId="28" fillId="2" borderId="0" xfId="2" applyFont="1" applyFill="1" applyAlignment="1">
      <alignment vertical="center"/>
    </xf>
    <xf numFmtId="0" fontId="21" fillId="2" borderId="0" xfId="26" applyFont="1" applyFill="1" applyAlignment="1">
      <alignment vertical="top"/>
    </xf>
    <xf numFmtId="0" fontId="28" fillId="2" borderId="0" xfId="26" applyFont="1" applyFill="1" applyAlignment="1">
      <alignment horizontal="left" vertical="top"/>
    </xf>
    <xf numFmtId="3" fontId="21" fillId="7" borderId="0" xfId="2" applyNumberFormat="1" applyFont="1" applyFill="1" applyAlignment="1">
      <alignment horizontal="right" vertical="center" wrapText="1"/>
    </xf>
    <xf numFmtId="3" fontId="21" fillId="2" borderId="0" xfId="2" applyNumberFormat="1" applyFont="1" applyFill="1" applyAlignment="1">
      <alignment horizontal="right" vertical="center" wrapText="1"/>
    </xf>
    <xf numFmtId="0" fontId="28" fillId="2" borderId="0" xfId="2" applyFont="1" applyFill="1" applyAlignment="1">
      <alignment horizontal="left" vertical="top"/>
    </xf>
    <xf numFmtId="3" fontId="19" fillId="7" borderId="0" xfId="2" applyNumberFormat="1" applyFont="1" applyFill="1" applyAlignment="1">
      <alignment horizontal="right" vertical="center" wrapText="1"/>
    </xf>
    <xf numFmtId="3" fontId="19" fillId="2" borderId="0" xfId="2" applyNumberFormat="1" applyFont="1" applyFill="1" applyAlignment="1">
      <alignment horizontal="right" vertical="center" wrapText="1"/>
    </xf>
    <xf numFmtId="0" fontId="21" fillId="2" borderId="0" xfId="26" applyFont="1" applyFill="1" applyAlignment="1">
      <alignment horizontal="left" vertical="center" wrapText="1"/>
    </xf>
    <xf numFmtId="0" fontId="21" fillId="2" borderId="0" xfId="2" applyFont="1" applyFill="1" applyAlignment="1">
      <alignment horizontal="left" vertical="center" wrapText="1"/>
    </xf>
    <xf numFmtId="0" fontId="26" fillId="2" borderId="0" xfId="2" applyFont="1" applyFill="1" applyAlignment="1">
      <alignment vertical="center"/>
    </xf>
    <xf numFmtId="0" fontId="27" fillId="2" borderId="0" xfId="2" applyFont="1" applyFill="1" applyAlignment="1">
      <alignment horizontal="left" vertical="center"/>
    </xf>
    <xf numFmtId="0" fontId="28" fillId="2" borderId="0" xfId="2" applyFont="1" applyFill="1" applyAlignment="1">
      <alignment vertical="center" wrapText="1"/>
    </xf>
    <xf numFmtId="3" fontId="19" fillId="2" borderId="0" xfId="3" applyNumberFormat="1" applyFont="1" applyFill="1" applyAlignment="1">
      <alignment horizontal="right" vertical="center"/>
    </xf>
    <xf numFmtId="3" fontId="21" fillId="2" borderId="0" xfId="24" applyNumberFormat="1" applyFont="1" applyFill="1" applyAlignment="1">
      <alignment horizontal="right" vertical="center"/>
    </xf>
    <xf numFmtId="3" fontId="21" fillId="2" borderId="0" xfId="24" applyNumberFormat="1" applyFont="1" applyFill="1" applyAlignment="1">
      <alignment vertical="center"/>
    </xf>
    <xf numFmtId="165" fontId="21" fillId="2" borderId="0" xfId="24" applyFont="1" applyFill="1" applyAlignment="1">
      <alignment vertical="center"/>
    </xf>
    <xf numFmtId="0" fontId="20" fillId="2" borderId="0" xfId="0" applyFont="1" applyFill="1" applyAlignment="1">
      <alignment vertical="center"/>
    </xf>
    <xf numFmtId="3" fontId="21" fillId="2" borderId="0" xfId="3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6" fillId="2" borderId="4" xfId="26" applyFont="1" applyFill="1" applyBorder="1" applyAlignment="1">
      <alignment vertical="center"/>
    </xf>
    <xf numFmtId="3" fontId="46" fillId="2" borderId="4" xfId="0" applyNumberFormat="1" applyFont="1" applyFill="1" applyBorder="1" applyAlignment="1">
      <alignment horizontal="right" vertical="center"/>
    </xf>
    <xf numFmtId="3" fontId="46" fillId="7" borderId="4" xfId="2" applyNumberFormat="1" applyFont="1" applyFill="1" applyBorder="1" applyAlignment="1">
      <alignment horizontal="right" vertical="center"/>
    </xf>
    <xf numFmtId="3" fontId="47" fillId="2" borderId="4" xfId="0" applyNumberFormat="1" applyFont="1" applyFill="1" applyBorder="1" applyAlignment="1">
      <alignment vertical="center"/>
    </xf>
    <xf numFmtId="3" fontId="46" fillId="2" borderId="4" xfId="2" applyNumberFormat="1" applyFont="1" applyFill="1" applyBorder="1" applyAlignment="1">
      <alignment horizontal="right" vertical="center"/>
    </xf>
    <xf numFmtId="0" fontId="46" fillId="2" borderId="4" xfId="2" applyFont="1" applyFill="1" applyBorder="1" applyAlignment="1">
      <alignment vertical="center"/>
    </xf>
    <xf numFmtId="3" fontId="21" fillId="7" borderId="0" xfId="2" applyNumberFormat="1" applyFont="1" applyFill="1" applyAlignment="1">
      <alignment horizontal="left" vertical="center" wrapText="1"/>
    </xf>
    <xf numFmtId="0" fontId="27" fillId="2" borderId="0" xfId="2" applyFont="1" applyFill="1" applyAlignment="1">
      <alignment vertical="center"/>
    </xf>
    <xf numFmtId="3" fontId="30" fillId="6" borderId="0" xfId="0" applyNumberFormat="1" applyFont="1" applyFill="1" applyAlignment="1">
      <alignment vertical="center"/>
    </xf>
    <xf numFmtId="3" fontId="22" fillId="6" borderId="0" xfId="2" applyNumberFormat="1" applyFont="1" applyFill="1" applyAlignment="1">
      <alignment horizontal="right" vertical="center"/>
    </xf>
    <xf numFmtId="3" fontId="24" fillId="5" borderId="0" xfId="2" applyNumberFormat="1" applyFont="1" applyFill="1" applyAlignment="1">
      <alignment horizontal="right" vertical="center"/>
    </xf>
    <xf numFmtId="1" fontId="28" fillId="2" borderId="0" xfId="3" applyNumberFormat="1" applyFont="1" applyFill="1" applyAlignment="1">
      <alignment horizontal="right" vertical="center"/>
    </xf>
    <xf numFmtId="167" fontId="27" fillId="2" borderId="0" xfId="3" applyNumberFormat="1" applyFont="1" applyFill="1" applyAlignment="1">
      <alignment horizontal="right" vertical="center"/>
    </xf>
    <xf numFmtId="3" fontId="26" fillId="2" borderId="0" xfId="2" applyNumberFormat="1" applyFont="1" applyFill="1" applyAlignment="1">
      <alignment vertical="center"/>
    </xf>
    <xf numFmtId="3" fontId="26" fillId="7" borderId="0" xfId="2" applyNumberFormat="1" applyFont="1" applyFill="1" applyAlignment="1">
      <alignment vertical="center"/>
    </xf>
    <xf numFmtId="3" fontId="46" fillId="2" borderId="4" xfId="2" applyNumberFormat="1" applyFont="1" applyFill="1" applyBorder="1" applyAlignment="1">
      <alignment vertical="center"/>
    </xf>
    <xf numFmtId="3" fontId="46" fillId="7" borderId="4" xfId="2" applyNumberFormat="1" applyFont="1" applyFill="1" applyBorder="1" applyAlignment="1">
      <alignment vertical="center"/>
    </xf>
    <xf numFmtId="1" fontId="26" fillId="2" borderId="0" xfId="0" applyNumberFormat="1" applyFont="1" applyFill="1" applyAlignment="1">
      <alignment vertical="center"/>
    </xf>
    <xf numFmtId="1" fontId="26" fillId="7" borderId="0" xfId="0" applyNumberFormat="1" applyFont="1" applyFill="1" applyAlignment="1">
      <alignment vertical="center"/>
    </xf>
    <xf numFmtId="0" fontId="21" fillId="7" borderId="0" xfId="0" applyFont="1" applyFill="1" applyAlignment="1">
      <alignment vertical="center"/>
    </xf>
    <xf numFmtId="3" fontId="30" fillId="6" borderId="0" xfId="0" applyNumberFormat="1" applyFont="1" applyFill="1" applyAlignment="1">
      <alignment horizontal="right" vertical="center"/>
    </xf>
    <xf numFmtId="0" fontId="21" fillId="2" borderId="0" xfId="0" applyFont="1" applyFill="1" applyAlignment="1">
      <alignment horizontal="right" vertical="center"/>
    </xf>
    <xf numFmtId="3" fontId="26" fillId="7" borderId="0" xfId="0" applyNumberFormat="1" applyFont="1" applyFill="1" applyAlignment="1">
      <alignment vertical="center"/>
    </xf>
    <xf numFmtId="3" fontId="21" fillId="2" borderId="0" xfId="26" applyNumberFormat="1" applyFont="1" applyFill="1" applyAlignment="1">
      <alignment horizontal="right" vertical="center"/>
    </xf>
    <xf numFmtId="3" fontId="26" fillId="7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3" fontId="21" fillId="5" borderId="0" xfId="0" applyNumberFormat="1" applyFont="1" applyFill="1" applyAlignment="1">
      <alignment vertical="center"/>
    </xf>
    <xf numFmtId="0" fontId="21" fillId="5" borderId="0" xfId="0" applyFont="1" applyFill="1" applyAlignment="1">
      <alignment vertical="center"/>
    </xf>
    <xf numFmtId="49" fontId="26" fillId="2" borderId="0" xfId="1" applyNumberFormat="1" applyFont="1" applyFill="1" applyAlignment="1">
      <alignment horizontal="left" vertical="center"/>
    </xf>
    <xf numFmtId="3" fontId="28" fillId="2" borderId="0" xfId="3" applyNumberFormat="1" applyFont="1" applyFill="1" applyAlignment="1">
      <alignment horizontal="left" vertical="center"/>
    </xf>
    <xf numFmtId="3" fontId="25" fillId="2" borderId="0" xfId="2" applyNumberFormat="1" applyFont="1" applyFill="1" applyAlignment="1">
      <alignment horizontal="right" vertical="center"/>
    </xf>
    <xf numFmtId="3" fontId="22" fillId="6" borderId="0" xfId="2" applyNumberFormat="1" applyFont="1" applyFill="1" applyAlignment="1">
      <alignment horizontal="left" vertical="center"/>
    </xf>
    <xf numFmtId="3" fontId="22" fillId="6" borderId="0" xfId="2" applyNumberFormat="1" applyFont="1" applyFill="1" applyAlignment="1">
      <alignment vertical="center"/>
    </xf>
    <xf numFmtId="0" fontId="21" fillId="0" borderId="0" xfId="2" applyFont="1" applyAlignment="1">
      <alignment vertical="center"/>
    </xf>
    <xf numFmtId="3" fontId="28" fillId="2" borderId="5" xfId="3" applyNumberFormat="1" applyFont="1" applyFill="1" applyBorder="1" applyAlignment="1">
      <alignment horizontal="right" vertical="center"/>
    </xf>
    <xf numFmtId="3" fontId="21" fillId="2" borderId="5" xfId="2" applyNumberFormat="1" applyFont="1" applyFill="1" applyBorder="1" applyAlignment="1">
      <alignment horizontal="right" vertical="top"/>
    </xf>
    <xf numFmtId="3" fontId="28" fillId="7" borderId="5" xfId="3" applyNumberFormat="1" applyFont="1" applyFill="1" applyBorder="1" applyAlignment="1">
      <alignment horizontal="right" vertical="center"/>
    </xf>
    <xf numFmtId="3" fontId="21" fillId="2" borderId="5" xfId="0" applyNumberFormat="1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21" fillId="2" borderId="5" xfId="2" applyFont="1" applyFill="1" applyBorder="1" applyAlignment="1">
      <alignment vertical="center"/>
    </xf>
    <xf numFmtId="0" fontId="21" fillId="2" borderId="5" xfId="2" applyFont="1" applyFill="1" applyBorder="1" applyAlignment="1">
      <alignment vertical="center" wrapText="1"/>
    </xf>
    <xf numFmtId="3" fontId="46" fillId="2" borderId="0" xfId="2" applyNumberFormat="1" applyFont="1" applyFill="1" applyAlignment="1">
      <alignment horizontal="right" vertical="center"/>
    </xf>
    <xf numFmtId="3" fontId="46" fillId="7" borderId="0" xfId="2" applyNumberFormat="1" applyFont="1" applyFill="1" applyAlignment="1">
      <alignment horizontal="right" vertical="center"/>
    </xf>
    <xf numFmtId="3" fontId="47" fillId="2" borderId="0" xfId="0" applyNumberFormat="1" applyFont="1" applyFill="1" applyAlignment="1">
      <alignment vertical="center"/>
    </xf>
    <xf numFmtId="0" fontId="46" fillId="2" borderId="0" xfId="2" applyFont="1" applyFill="1" applyAlignment="1">
      <alignment vertical="center"/>
    </xf>
    <xf numFmtId="0" fontId="24" fillId="2" borderId="0" xfId="2" applyFont="1" applyFill="1" applyAlignment="1">
      <alignment horizontal="left" vertical="center"/>
    </xf>
    <xf numFmtId="3" fontId="26" fillId="5" borderId="0" xfId="0" applyNumberFormat="1" applyFont="1" applyFill="1" applyAlignment="1">
      <alignment horizontal="right" vertical="center"/>
    </xf>
    <xf numFmtId="3" fontId="30" fillId="2" borderId="0" xfId="0" applyNumberFormat="1" applyFont="1" applyFill="1" applyAlignment="1">
      <alignment horizontal="right" vertical="center"/>
    </xf>
    <xf numFmtId="3" fontId="21" fillId="2" borderId="0" xfId="2" quotePrefix="1" applyNumberFormat="1" applyFont="1" applyFill="1" applyAlignment="1">
      <alignment horizontal="right" vertical="center"/>
    </xf>
    <xf numFmtId="3" fontId="48" fillId="2" borderId="0" xfId="0" applyNumberFormat="1" applyFont="1" applyFill="1" applyAlignment="1">
      <alignment horizontal="right" vertical="center"/>
    </xf>
    <xf numFmtId="3" fontId="47" fillId="2" borderId="4" xfId="0" applyNumberFormat="1" applyFont="1" applyFill="1" applyBorder="1" applyAlignment="1">
      <alignment horizontal="right" vertical="center"/>
    </xf>
    <xf numFmtId="3" fontId="47" fillId="2" borderId="0" xfId="0" applyNumberFormat="1" applyFont="1" applyFill="1" applyAlignment="1">
      <alignment horizontal="right" vertical="center"/>
    </xf>
    <xf numFmtId="3" fontId="49" fillId="2" borderId="0" xfId="0" applyNumberFormat="1" applyFont="1" applyFill="1" applyAlignment="1">
      <alignment horizontal="right" vertical="center"/>
    </xf>
    <xf numFmtId="0" fontId="49" fillId="2" borderId="0" xfId="0" applyFont="1" applyFill="1" applyAlignment="1">
      <alignment vertical="center"/>
    </xf>
    <xf numFmtId="0" fontId="21" fillId="2" borderId="0" xfId="2" applyFont="1" applyFill="1" applyAlignment="1">
      <alignment horizontal="right" vertical="center"/>
    </xf>
    <xf numFmtId="0" fontId="21" fillId="7" borderId="0" xfId="2" applyFont="1" applyFill="1" applyAlignment="1">
      <alignment horizontal="right" vertical="center"/>
    </xf>
    <xf numFmtId="0" fontId="22" fillId="6" borderId="0" xfId="2" applyFont="1" applyFill="1" applyAlignment="1">
      <alignment vertical="center"/>
    </xf>
    <xf numFmtId="164" fontId="21" fillId="2" borderId="0" xfId="2" applyNumberFormat="1" applyFont="1" applyFill="1" applyAlignment="1">
      <alignment horizontal="right" vertical="center"/>
    </xf>
    <xf numFmtId="0" fontId="26" fillId="2" borderId="3" xfId="3" applyFont="1" applyFill="1" applyBorder="1" applyAlignment="1">
      <alignment vertical="center"/>
    </xf>
    <xf numFmtId="0" fontId="26" fillId="2" borderId="3" xfId="2" applyFont="1" applyFill="1" applyBorder="1" applyAlignment="1">
      <alignment vertical="center" wrapText="1"/>
    </xf>
    <xf numFmtId="3" fontId="21" fillId="2" borderId="3" xfId="2" applyNumberFormat="1" applyFont="1" applyFill="1" applyBorder="1" applyAlignment="1">
      <alignment horizontal="right" vertical="center"/>
    </xf>
    <xf numFmtId="3" fontId="21" fillId="7" borderId="3" xfId="2" applyNumberFormat="1" applyFont="1" applyFill="1" applyBorder="1" applyAlignment="1">
      <alignment horizontal="right" vertical="center"/>
    </xf>
    <xf numFmtId="3" fontId="21" fillId="2" borderId="3" xfId="0" applyNumberFormat="1" applyFont="1" applyFill="1" applyBorder="1" applyAlignment="1">
      <alignment horizontal="right" vertical="center"/>
    </xf>
    <xf numFmtId="0" fontId="21" fillId="2" borderId="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20" fillId="2" borderId="0" xfId="2" quotePrefix="1" applyFont="1" applyFill="1" applyAlignment="1">
      <alignment vertical="top"/>
    </xf>
    <xf numFmtId="0" fontId="22" fillId="2" borderId="6" xfId="0" applyFont="1" applyFill="1" applyBorder="1" applyAlignment="1">
      <alignment horizontal="center" vertical="top"/>
    </xf>
    <xf numFmtId="0" fontId="28" fillId="2" borderId="0" xfId="2" applyFont="1" applyFill="1" applyAlignment="1">
      <alignment horizontal="left" vertical="center" wrapText="1"/>
    </xf>
    <xf numFmtId="49" fontId="24" fillId="5" borderId="0" xfId="1" applyNumberFormat="1" applyFont="1" applyFill="1" applyAlignment="1">
      <alignment horizontal="left" vertical="center"/>
    </xf>
    <xf numFmtId="0" fontId="26" fillId="2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22" fillId="2" borderId="0" xfId="0" applyNumberFormat="1" applyFont="1" applyFill="1" applyAlignment="1">
      <alignment horizontal="center" vertical="center"/>
    </xf>
    <xf numFmtId="49" fontId="32" fillId="2" borderId="6" xfId="0" applyNumberFormat="1" applyFont="1" applyFill="1" applyBorder="1" applyAlignment="1">
      <alignment horizontal="center" vertical="top"/>
    </xf>
    <xf numFmtId="0" fontId="50" fillId="2" borderId="4" xfId="2" applyFont="1" applyFill="1" applyBorder="1" applyAlignment="1">
      <alignment vertical="center"/>
    </xf>
    <xf numFmtId="49" fontId="22" fillId="6" borderId="0" xfId="0" applyNumberFormat="1" applyFont="1" applyFill="1" applyAlignment="1">
      <alignment horizontal="center" vertical="center"/>
    </xf>
    <xf numFmtId="0" fontId="51" fillId="2" borderId="0" xfId="0" applyFont="1" applyFill="1" applyAlignment="1">
      <alignment vertical="center"/>
    </xf>
    <xf numFmtId="0" fontId="50" fillId="2" borderId="0" xfId="2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168" fontId="26" fillId="2" borderId="0" xfId="14" applyNumberFormat="1" applyFont="1" applyFill="1" applyAlignment="1">
      <alignment horizontal="left" vertical="top"/>
    </xf>
    <xf numFmtId="168" fontId="26" fillId="2" borderId="0" xfId="14" applyNumberFormat="1" applyFont="1" applyFill="1" applyAlignment="1">
      <alignment horizontal="left" vertical="top" wrapText="1"/>
    </xf>
    <xf numFmtId="3" fontId="50" fillId="2" borderId="4" xfId="3" applyNumberFormat="1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3" fontId="24" fillId="5" borderId="0" xfId="0" applyNumberFormat="1" applyFont="1" applyFill="1" applyAlignment="1">
      <alignment horizontal="right" vertical="center"/>
    </xf>
    <xf numFmtId="0" fontId="24" fillId="5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3" fontId="24" fillId="7" borderId="0" xfId="2" applyNumberFormat="1" applyFont="1" applyFill="1" applyAlignment="1">
      <alignment horizontal="right" vertical="center"/>
    </xf>
    <xf numFmtId="3" fontId="26" fillId="2" borderId="0" xfId="3" applyNumberFormat="1" applyFont="1" applyFill="1" applyAlignment="1">
      <alignment horizontal="right" vertical="center"/>
    </xf>
    <xf numFmtId="3" fontId="26" fillId="7" borderId="0" xfId="3" applyNumberFormat="1" applyFont="1" applyFill="1" applyAlignment="1">
      <alignment horizontal="right" vertical="center"/>
    </xf>
    <xf numFmtId="0" fontId="24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3" fontId="24" fillId="2" borderId="0" xfId="3" applyNumberFormat="1" applyFont="1" applyFill="1" applyAlignment="1">
      <alignment horizontal="right" vertical="center"/>
    </xf>
    <xf numFmtId="3" fontId="24" fillId="7" borderId="0" xfId="3" applyNumberFormat="1" applyFont="1" applyFill="1" applyAlignment="1">
      <alignment horizontal="right" vertical="center"/>
    </xf>
    <xf numFmtId="0" fontId="26" fillId="5" borderId="0" xfId="0" applyFont="1" applyFill="1" applyAlignment="1">
      <alignment vertical="center"/>
    </xf>
    <xf numFmtId="49" fontId="23" fillId="2" borderId="0" xfId="0" applyNumberFormat="1" applyFont="1" applyFill="1" applyAlignment="1">
      <alignment horizontal="center" vertical="center"/>
    </xf>
    <xf numFmtId="49" fontId="52" fillId="2" borderId="6" xfId="0" applyNumberFormat="1" applyFont="1" applyFill="1" applyBorder="1" applyAlignment="1">
      <alignment horizontal="center" vertical="top"/>
    </xf>
    <xf numFmtId="0" fontId="53" fillId="2" borderId="0" xfId="0" applyFont="1" applyFill="1"/>
    <xf numFmtId="0" fontId="29" fillId="2" borderId="0" xfId="2" applyFont="1" applyFill="1" applyAlignment="1">
      <alignment vertical="top"/>
    </xf>
    <xf numFmtId="0" fontId="29" fillId="2" borderId="0" xfId="2" applyFont="1" applyFill="1" applyAlignment="1">
      <alignment horizontal="left" vertical="top"/>
    </xf>
    <xf numFmtId="168" fontId="25" fillId="2" borderId="0" xfId="14" applyNumberFormat="1" applyFont="1" applyFill="1" applyAlignment="1">
      <alignment vertical="top" wrapText="1"/>
    </xf>
    <xf numFmtId="0" fontId="29" fillId="2" borderId="0" xfId="2" applyFont="1" applyFill="1" applyAlignment="1">
      <alignment vertical="center"/>
    </xf>
    <xf numFmtId="4" fontId="25" fillId="2" borderId="0" xfId="25" applyNumberFormat="1" applyFont="1" applyFill="1" applyAlignment="1">
      <alignment horizontal="left" vertical="top" wrapText="1"/>
    </xf>
    <xf numFmtId="0" fontId="29" fillId="2" borderId="0" xfId="0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29" fillId="2" borderId="0" xfId="0" applyFont="1" applyFill="1"/>
    <xf numFmtId="4" fontId="25" fillId="2" borderId="0" xfId="25" applyNumberFormat="1" applyFont="1" applyFill="1" applyAlignment="1">
      <alignment horizontal="left" vertical="center" wrapText="1"/>
    </xf>
    <xf numFmtId="3" fontId="19" fillId="5" borderId="0" xfId="26" applyNumberFormat="1" applyFont="1" applyFill="1" applyAlignment="1">
      <alignment horizontal="right" vertical="center"/>
    </xf>
    <xf numFmtId="0" fontId="22" fillId="6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23" fillId="6" borderId="0" xfId="0" applyNumberFormat="1" applyFont="1" applyFill="1" applyAlignment="1">
      <alignment horizontal="center" vertical="center"/>
    </xf>
    <xf numFmtId="0" fontId="19" fillId="2" borderId="0" xfId="2" quotePrefix="1" applyFont="1" applyFill="1" applyAlignment="1">
      <alignment vertical="top"/>
    </xf>
    <xf numFmtId="0" fontId="20" fillId="2" borderId="0" xfId="2" quotePrefix="1" applyFont="1" applyFill="1" applyAlignment="1">
      <alignment vertical="top"/>
    </xf>
    <xf numFmtId="0" fontId="22" fillId="6" borderId="0" xfId="2" applyFont="1" applyFill="1" applyAlignment="1">
      <alignment horizontal="left" vertical="center"/>
    </xf>
    <xf numFmtId="0" fontId="23" fillId="6" borderId="0" xfId="2" applyFont="1" applyFill="1" applyAlignment="1">
      <alignment horizontal="left" vertical="center"/>
    </xf>
    <xf numFmtId="4" fontId="54" fillId="2" borderId="0" xfId="2" quotePrefix="1" applyNumberFormat="1" applyFont="1" applyFill="1" applyAlignment="1">
      <alignment horizontal="left" vertical="top" wrapText="1"/>
    </xf>
    <xf numFmtId="0" fontId="46" fillId="2" borderId="4" xfId="26" applyFont="1" applyFill="1" applyBorder="1" applyAlignment="1">
      <alignment horizontal="left" vertical="center"/>
    </xf>
    <xf numFmtId="0" fontId="46" fillId="2" borderId="4" xfId="2" applyFont="1" applyFill="1" applyBorder="1" applyAlignment="1">
      <alignment horizontal="left" vertical="center"/>
    </xf>
    <xf numFmtId="0" fontId="27" fillId="5" borderId="0" xfId="2" applyFont="1" applyFill="1" applyAlignment="1">
      <alignment horizontal="left" vertical="center"/>
    </xf>
    <xf numFmtId="0" fontId="27" fillId="5" borderId="0" xfId="26" applyFont="1" applyFill="1" applyAlignment="1">
      <alignment horizontal="left" vertical="center"/>
    </xf>
    <xf numFmtId="0" fontId="19" fillId="2" borderId="0" xfId="26" applyFont="1" applyFill="1" applyAlignment="1">
      <alignment horizontal="left" vertical="center"/>
    </xf>
    <xf numFmtId="4" fontId="24" fillId="2" borderId="0" xfId="2" applyNumberFormat="1" applyFont="1" applyFill="1" applyAlignment="1">
      <alignment horizontal="left" vertical="center"/>
    </xf>
    <xf numFmtId="0" fontId="19" fillId="2" borderId="0" xfId="2" applyFont="1" applyFill="1" applyAlignment="1">
      <alignment horizontal="left" vertical="center"/>
    </xf>
    <xf numFmtId="4" fontId="27" fillId="2" borderId="0" xfId="26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4"/>
    </xf>
    <xf numFmtId="0" fontId="27" fillId="2" borderId="0" xfId="2" applyFont="1" applyFill="1" applyAlignment="1">
      <alignment horizontal="left" vertical="center"/>
    </xf>
    <xf numFmtId="0" fontId="27" fillId="2" borderId="0" xfId="26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3" fillId="6" borderId="0" xfId="0" applyFont="1" applyFill="1" applyAlignment="1">
      <alignment horizontal="center" vertical="center"/>
    </xf>
    <xf numFmtId="3" fontId="46" fillId="2" borderId="4" xfId="3" applyNumberFormat="1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center" vertical="center"/>
    </xf>
    <xf numFmtId="0" fontId="19" fillId="2" borderId="0" xfId="26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27" fillId="2" borderId="0" xfId="2" applyNumberFormat="1" applyFont="1" applyFill="1" applyAlignment="1">
      <alignment horizontal="left" vertical="center"/>
    </xf>
    <xf numFmtId="3" fontId="22" fillId="6" borderId="0" xfId="0" applyNumberFormat="1" applyFont="1" applyFill="1" applyAlignment="1">
      <alignment horizontal="left" vertical="center"/>
    </xf>
    <xf numFmtId="0" fontId="24" fillId="5" borderId="0" xfId="2" applyFont="1" applyFill="1" applyAlignment="1">
      <alignment horizontal="left" vertical="center"/>
    </xf>
    <xf numFmtId="0" fontId="24" fillId="2" borderId="0" xfId="2" applyFont="1" applyFill="1" applyAlignment="1">
      <alignment horizontal="left" vertical="center"/>
    </xf>
    <xf numFmtId="3" fontId="22" fillId="6" borderId="0" xfId="2" applyNumberFormat="1" applyFont="1" applyFill="1" applyAlignment="1">
      <alignment horizontal="left" vertical="center"/>
    </xf>
    <xf numFmtId="3" fontId="19" fillId="5" borderId="0" xfId="2" quotePrefix="1" applyNumberFormat="1" applyFont="1" applyFill="1" applyAlignment="1">
      <alignment horizontal="right" vertical="center"/>
    </xf>
    <xf numFmtId="3" fontId="28" fillId="2" borderId="0" xfId="3" quotePrefix="1" applyNumberFormat="1" applyFont="1" applyFill="1" applyAlignment="1">
      <alignment vertical="center"/>
    </xf>
    <xf numFmtId="3" fontId="28" fillId="2" borderId="0" xfId="3" quotePrefix="1" applyNumberFormat="1" applyFont="1" applyFill="1" applyAlignment="1">
      <alignment horizontal="right" vertical="center"/>
    </xf>
  </cellXfs>
  <cellStyles count="38">
    <cellStyle name="Comma" xfId="24" builtinId="3"/>
    <cellStyle name="Comma 2" xfId="4"/>
    <cellStyle name="Comma 2 2" xfId="5"/>
    <cellStyle name="Comma 2 2 2" xfId="27"/>
    <cellStyle name="Comma 2 3" xfId="28"/>
    <cellStyle name="Comma 3" xfId="6"/>
    <cellStyle name="Comma 3 2" xfId="29"/>
    <cellStyle name="Comma 4" xfId="7"/>
    <cellStyle name="Comma 4 2" xfId="30"/>
    <cellStyle name="Comma 5" xfId="8"/>
    <cellStyle name="Comma 5 2" xfId="31"/>
    <cellStyle name="Comma 6" xfId="9"/>
    <cellStyle name="Comma 6 2" xfId="10"/>
    <cellStyle name="Comma 6 2 2" xfId="11"/>
    <cellStyle name="Comma 6 2 2 2" xfId="32"/>
    <cellStyle name="Comma 6 2 3" xfId="33"/>
    <cellStyle name="Comma 6 3" xfId="12"/>
    <cellStyle name="Comma 6 3 2" xfId="13"/>
    <cellStyle name="Comma 6 3 2 2" xfId="34"/>
    <cellStyle name="Comma 6 3 3" xfId="35"/>
    <cellStyle name="Comma 6 4" xfId="36"/>
    <cellStyle name="Normal" xfId="0" builtinId="0"/>
    <cellStyle name="Normal 2" xfId="14"/>
    <cellStyle name="Normal 2 2" xfId="1"/>
    <cellStyle name="Normal 3" xfId="15"/>
    <cellStyle name="Normal 3 2" xfId="2"/>
    <cellStyle name="Normal 3 2 2" xfId="16"/>
    <cellStyle name="Normal 3 2 2 2" xfId="17"/>
    <cellStyle name="Normal 3 2 3" xfId="18"/>
    <cellStyle name="Normal 3 2 3 2" xfId="19"/>
    <cellStyle name="Normal 3 2 9" xfId="26"/>
    <cellStyle name="Normal 3 3" xfId="37"/>
    <cellStyle name="Normal 4" xfId="3"/>
    <cellStyle name="Normal 5" xfId="20"/>
    <cellStyle name="Normal 51" xfId="21"/>
    <cellStyle name="Normal_Table 3.2" xfId="25"/>
    <cellStyle name="Percent 2" xfId="22"/>
    <cellStyle name="Percent 3" xfId="23"/>
  </cellStyles>
  <dxfs count="0"/>
  <tableStyles count="0" defaultTableStyle="TableStyleMedium2" defaultPivotStyle="PivotStyleLight16"/>
  <colors>
    <mruColors>
      <color rgb="FFFFF7D4"/>
      <color rgb="FFFFABAB"/>
      <color rgb="FFB02E5C"/>
      <color rgb="FF800000"/>
      <color rgb="FFCA9B3E"/>
      <color rgb="FF99742B"/>
      <color rgb="FFA77F2F"/>
      <color rgb="FFE3CA99"/>
      <color rgb="FFF1E4CB"/>
      <color rgb="FFD3E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Data/Local/Microsoft/Windows/Temporary%20Internet%20Files/Content.Outlook/5LSM61JT/Copy%20of%2081f2084716894_5481DI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6"/>
  <sheetViews>
    <sheetView view="pageBreakPreview" zoomScale="110" zoomScaleNormal="110" zoomScaleSheetLayoutView="110" workbookViewId="0">
      <pane xSplit="4" ySplit="6" topLeftCell="E7" activePane="bottomRight" state="frozen"/>
      <selection activeCell="J4" sqref="J4:J21"/>
      <selection pane="topRight" activeCell="J4" sqref="J4:J21"/>
      <selection pane="bottomLeft" activeCell="J4" sqref="J4:J21"/>
      <selection pane="bottomRight" activeCell="R9" sqref="R9"/>
    </sheetView>
  </sheetViews>
  <sheetFormatPr defaultRowHeight="11.25" x14ac:dyDescent="0.25"/>
  <cols>
    <col min="1" max="1" width="1.5703125" style="3" customWidth="1"/>
    <col min="2" max="2" width="2.7109375" style="3" customWidth="1"/>
    <col min="3" max="3" width="4.42578125" style="3" customWidth="1"/>
    <col min="4" max="4" width="24.7109375" style="3" customWidth="1"/>
    <col min="5" max="10" width="10.7109375" style="3" customWidth="1"/>
    <col min="11" max="11" width="3.42578125" style="3" customWidth="1"/>
    <col min="12" max="13" width="1.7109375" style="3" customWidth="1"/>
    <col min="14" max="14" width="1.42578125" style="3" customWidth="1"/>
    <col min="15" max="20" width="10.7109375" style="3" customWidth="1"/>
    <col min="21" max="21" width="1.7109375" style="3" customWidth="1"/>
    <col min="22" max="22" width="2.7109375" style="3" customWidth="1"/>
    <col min="23" max="23" width="4.4257812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382" t="s">
        <v>137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138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69</v>
      </c>
      <c r="B2" s="381"/>
      <c r="C2" s="381"/>
      <c r="D2" s="381"/>
      <c r="E2" s="381">
        <v>2013</v>
      </c>
      <c r="F2" s="381"/>
      <c r="G2" s="381"/>
      <c r="H2" s="381">
        <v>2014</v>
      </c>
      <c r="I2" s="381"/>
      <c r="J2" s="381"/>
      <c r="K2" s="167"/>
      <c r="L2" s="33"/>
      <c r="M2" s="33"/>
      <c r="N2" s="167"/>
      <c r="O2" s="381">
        <v>2015</v>
      </c>
      <c r="P2" s="381"/>
      <c r="Q2" s="381"/>
      <c r="R2" s="381">
        <v>2016</v>
      </c>
      <c r="S2" s="381"/>
      <c r="T2" s="381"/>
      <c r="U2" s="167"/>
      <c r="V2" s="384" t="s">
        <v>68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68"/>
      <c r="W3" s="368"/>
      <c r="X3" s="368"/>
    </row>
    <row r="4" spans="1:24" s="127" customFormat="1" ht="78.75" customHeight="1" thickBot="1" x14ac:dyDescent="0.3">
      <c r="A4" s="173"/>
      <c r="B4" s="173"/>
      <c r="C4" s="173"/>
      <c r="D4" s="173"/>
      <c r="E4" s="174" t="s">
        <v>120</v>
      </c>
      <c r="F4" s="174" t="s">
        <v>121</v>
      </c>
      <c r="G4" s="174" t="s">
        <v>122</v>
      </c>
      <c r="H4" s="174" t="s">
        <v>120</v>
      </c>
      <c r="I4" s="174" t="s">
        <v>121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121</v>
      </c>
      <c r="Q4" s="174" t="s">
        <v>122</v>
      </c>
      <c r="R4" s="174" t="s">
        <v>120</v>
      </c>
      <c r="S4" s="174" t="s">
        <v>121</v>
      </c>
      <c r="T4" s="174" t="s">
        <v>122</v>
      </c>
      <c r="U4" s="175"/>
      <c r="V4" s="369"/>
      <c r="W4" s="369"/>
      <c r="X4" s="369"/>
    </row>
    <row r="5" spans="1:24" s="10" customFormat="1" ht="9.75" customHeight="1" x14ac:dyDescent="0.2">
      <c r="A5" s="7"/>
      <c r="B5" s="7"/>
      <c r="C5" s="7"/>
      <c r="D5" s="7"/>
      <c r="E5" s="7"/>
      <c r="F5" s="7"/>
      <c r="G5" s="176"/>
      <c r="H5" s="9"/>
      <c r="I5" s="9"/>
      <c r="J5" s="176"/>
      <c r="K5" s="8"/>
      <c r="L5" s="8"/>
      <c r="M5" s="8"/>
      <c r="N5" s="9"/>
      <c r="O5" s="9"/>
      <c r="P5" s="9"/>
      <c r="Q5" s="176"/>
      <c r="R5" s="7"/>
      <c r="S5" s="7"/>
      <c r="T5" s="176"/>
      <c r="U5" s="9"/>
      <c r="V5" s="339"/>
      <c r="W5" s="370"/>
      <c r="X5" s="370"/>
    </row>
    <row r="6" spans="1:24" s="15" customFormat="1" ht="33.75" customHeight="1" x14ac:dyDescent="0.25">
      <c r="A6" s="14"/>
      <c r="B6" s="386" t="s">
        <v>119</v>
      </c>
      <c r="C6" s="386"/>
      <c r="D6" s="386"/>
      <c r="E6" s="39">
        <v>358.60577111999987</v>
      </c>
      <c r="F6" s="39">
        <v>-667.40739149000001</v>
      </c>
      <c r="G6" s="177">
        <v>-308.80162037000014</v>
      </c>
      <c r="H6" s="39">
        <v>-1049.6021557700001</v>
      </c>
      <c r="I6" s="39">
        <v>-512.34157444000016</v>
      </c>
      <c r="J6" s="177">
        <v>-1561.9437302100002</v>
      </c>
      <c r="K6" s="40"/>
      <c r="L6" s="41"/>
      <c r="M6" s="41"/>
      <c r="N6" s="40"/>
      <c r="O6" s="39">
        <v>-2986.9055689500001</v>
      </c>
      <c r="P6" s="39">
        <v>-589.47906753999996</v>
      </c>
      <c r="Q6" s="177">
        <v>-3576.38463649</v>
      </c>
      <c r="R6" s="39">
        <v>-746.00985991999994</v>
      </c>
      <c r="S6" s="39">
        <v>-477.86095954999996</v>
      </c>
      <c r="T6" s="177">
        <v>-1223.8708194699998</v>
      </c>
      <c r="U6" s="42"/>
      <c r="V6" s="389" t="s">
        <v>191</v>
      </c>
      <c r="W6" s="389"/>
      <c r="X6" s="389"/>
    </row>
    <row r="7" spans="1:24" s="15" customFormat="1" ht="33.75" customHeight="1" x14ac:dyDescent="0.25">
      <c r="A7" s="16"/>
      <c r="B7" s="385" t="s">
        <v>42</v>
      </c>
      <c r="C7" s="385"/>
      <c r="D7" s="385"/>
      <c r="E7" s="45">
        <v>-17363.69889539</v>
      </c>
      <c r="F7" s="45">
        <v>-7014.8253031000022</v>
      </c>
      <c r="G7" s="178">
        <v>-24378.524198490002</v>
      </c>
      <c r="H7" s="45">
        <v>-10464.482772820005</v>
      </c>
      <c r="I7" s="45">
        <v>-12961.963904820001</v>
      </c>
      <c r="J7" s="178">
        <v>-23426.446677640008</v>
      </c>
      <c r="K7" s="40"/>
      <c r="L7" s="41"/>
      <c r="M7" s="41"/>
      <c r="N7" s="40"/>
      <c r="O7" s="45">
        <v>-6310.1109636775</v>
      </c>
      <c r="P7" s="45">
        <v>-18427.222375039993</v>
      </c>
      <c r="Q7" s="178">
        <v>-24737.333338717493</v>
      </c>
      <c r="R7" s="45">
        <v>-4759.0475005300013</v>
      </c>
      <c r="S7" s="45">
        <v>-3756.4466666800022</v>
      </c>
      <c r="T7" s="178">
        <v>-8515.4941672100031</v>
      </c>
      <c r="U7" s="42"/>
      <c r="V7" s="389" t="s">
        <v>55</v>
      </c>
      <c r="W7" s="389"/>
      <c r="X7" s="389"/>
    </row>
    <row r="8" spans="1:24" s="17" customFormat="1" ht="34.5" customHeight="1" x14ac:dyDescent="0.25">
      <c r="A8" s="16"/>
      <c r="B8" s="385" t="s">
        <v>43</v>
      </c>
      <c r="C8" s="385"/>
      <c r="D8" s="385"/>
      <c r="E8" s="45">
        <v>-1746.9518963200005</v>
      </c>
      <c r="F8" s="45">
        <v>-1360.2555515800013</v>
      </c>
      <c r="G8" s="178">
        <v>-3107.2074479000021</v>
      </c>
      <c r="H8" s="45">
        <v>-195.39766027999988</v>
      </c>
      <c r="I8" s="45">
        <v>-221.23193905000062</v>
      </c>
      <c r="J8" s="178">
        <v>-416.62959933000047</v>
      </c>
      <c r="K8" s="41"/>
      <c r="L8" s="41"/>
      <c r="M8" s="41"/>
      <c r="N8" s="41"/>
      <c r="O8" s="45">
        <v>-1031.08954202</v>
      </c>
      <c r="P8" s="45">
        <v>408.45643448999999</v>
      </c>
      <c r="Q8" s="178">
        <v>-622.63310752999996</v>
      </c>
      <c r="R8" s="45">
        <v>-4613.6837873699997</v>
      </c>
      <c r="S8" s="45">
        <v>-83.393114020002031</v>
      </c>
      <c r="T8" s="178">
        <v>-4697.0769013900017</v>
      </c>
      <c r="U8" s="46"/>
      <c r="V8" s="389" t="s">
        <v>56</v>
      </c>
      <c r="W8" s="389"/>
      <c r="X8" s="389"/>
    </row>
    <row r="9" spans="1:24" s="17" customFormat="1" ht="31.5" customHeight="1" x14ac:dyDescent="0.25">
      <c r="A9" s="16"/>
      <c r="B9" s="47"/>
      <c r="C9" s="48">
        <v>3.1</v>
      </c>
      <c r="D9" s="49" t="s">
        <v>44</v>
      </c>
      <c r="E9" s="50">
        <v>-259.92015160999995</v>
      </c>
      <c r="F9" s="50">
        <v>-431.05298674999983</v>
      </c>
      <c r="G9" s="179">
        <v>-690.97313835999978</v>
      </c>
      <c r="H9" s="50">
        <v>121.90726376000003</v>
      </c>
      <c r="I9" s="50">
        <v>-357.49856062000015</v>
      </c>
      <c r="J9" s="179">
        <v>-235.59129686000011</v>
      </c>
      <c r="K9" s="51"/>
      <c r="L9" s="52"/>
      <c r="M9" s="52"/>
      <c r="N9" s="51"/>
      <c r="O9" s="50">
        <v>-44.353351560000007</v>
      </c>
      <c r="P9" s="50">
        <v>50.008690360000621</v>
      </c>
      <c r="Q9" s="179">
        <v>5.6553388000006137</v>
      </c>
      <c r="R9" s="50">
        <v>-28.482846440000046</v>
      </c>
      <c r="S9" s="50">
        <v>-178.57805521999998</v>
      </c>
      <c r="T9" s="179">
        <v>-207.06090166000001</v>
      </c>
      <c r="U9" s="46"/>
      <c r="V9" s="371"/>
      <c r="W9" s="372">
        <v>3.1</v>
      </c>
      <c r="X9" s="53" t="s">
        <v>57</v>
      </c>
    </row>
    <row r="10" spans="1:24" s="15" customFormat="1" ht="31.5" customHeight="1" x14ac:dyDescent="0.25">
      <c r="A10" s="16"/>
      <c r="B10" s="47"/>
      <c r="C10" s="48">
        <v>3.2</v>
      </c>
      <c r="D10" s="54" t="s">
        <v>45</v>
      </c>
      <c r="E10" s="50">
        <v>-247.39133382000006</v>
      </c>
      <c r="F10" s="50">
        <v>122.23355037000005</v>
      </c>
      <c r="G10" s="179">
        <v>-125.15778345000001</v>
      </c>
      <c r="H10" s="50">
        <v>-119.12178958000004</v>
      </c>
      <c r="I10" s="50">
        <v>-74.626849359999994</v>
      </c>
      <c r="J10" s="179">
        <v>-193.74863894000003</v>
      </c>
      <c r="K10" s="55"/>
      <c r="L10" s="52"/>
      <c r="M10" s="52"/>
      <c r="N10" s="55"/>
      <c r="O10" s="50">
        <v>-392.96732313000001</v>
      </c>
      <c r="P10" s="50">
        <v>546.88070531000005</v>
      </c>
      <c r="Q10" s="179">
        <v>153.91338218000004</v>
      </c>
      <c r="R10" s="50">
        <v>-427.26062441999994</v>
      </c>
      <c r="S10" s="50">
        <v>-133.62743814999996</v>
      </c>
      <c r="T10" s="179">
        <v>-560.88806256999987</v>
      </c>
      <c r="U10" s="42"/>
      <c r="V10" s="371"/>
      <c r="W10" s="372">
        <v>3.2</v>
      </c>
      <c r="X10" s="53" t="s">
        <v>58</v>
      </c>
    </row>
    <row r="11" spans="1:24" s="15" customFormat="1" ht="31.5" customHeight="1" x14ac:dyDescent="0.25">
      <c r="A11" s="18"/>
      <c r="B11" s="47"/>
      <c r="C11" s="48">
        <v>3.3</v>
      </c>
      <c r="D11" s="49" t="s">
        <v>46</v>
      </c>
      <c r="E11" s="50">
        <v>-1488.7556559500001</v>
      </c>
      <c r="F11" s="50">
        <v>-1185.6619728499995</v>
      </c>
      <c r="G11" s="179">
        <v>-2674.4176287999999</v>
      </c>
      <c r="H11" s="50">
        <v>-270.27243359000005</v>
      </c>
      <c r="I11" s="50">
        <v>96.448258620000203</v>
      </c>
      <c r="J11" s="179">
        <v>-173.82417496999983</v>
      </c>
      <c r="K11" s="55"/>
      <c r="L11" s="41"/>
      <c r="M11" s="41"/>
      <c r="N11" s="55"/>
      <c r="O11" s="50">
        <v>-271.05091130999995</v>
      </c>
      <c r="P11" s="50">
        <v>565.65905831999919</v>
      </c>
      <c r="Q11" s="179">
        <v>294.60814700999924</v>
      </c>
      <c r="R11" s="50">
        <v>-3463.7799192100001</v>
      </c>
      <c r="S11" s="50">
        <v>-381.34632406999998</v>
      </c>
      <c r="T11" s="179">
        <v>-3845.1262432799999</v>
      </c>
      <c r="U11" s="51"/>
      <c r="V11" s="371"/>
      <c r="W11" s="372">
        <v>3.3</v>
      </c>
      <c r="X11" s="373" t="s">
        <v>59</v>
      </c>
    </row>
    <row r="12" spans="1:24" s="15" customFormat="1" ht="47.25" customHeight="1" x14ac:dyDescent="0.25">
      <c r="A12" s="18"/>
      <c r="B12" s="47"/>
      <c r="C12" s="48">
        <v>3.4</v>
      </c>
      <c r="D12" s="54" t="s">
        <v>47</v>
      </c>
      <c r="E12" s="50">
        <v>-30.804664639999999</v>
      </c>
      <c r="F12" s="50">
        <v>49.637628540000001</v>
      </c>
      <c r="G12" s="179">
        <v>18.832963900000003</v>
      </c>
      <c r="H12" s="50">
        <v>18.462010580000012</v>
      </c>
      <c r="I12" s="50">
        <v>318.79681687999988</v>
      </c>
      <c r="J12" s="179">
        <v>337.25882745999991</v>
      </c>
      <c r="K12" s="55"/>
      <c r="L12" s="52"/>
      <c r="M12" s="52"/>
      <c r="N12" s="55"/>
      <c r="O12" s="50">
        <v>-80.692111150000031</v>
      </c>
      <c r="P12" s="50">
        <v>416.74237557999993</v>
      </c>
      <c r="Q12" s="179">
        <v>336.05026442999991</v>
      </c>
      <c r="R12" s="50">
        <v>-249.68038256000011</v>
      </c>
      <c r="S12" s="50">
        <v>-320.12624738</v>
      </c>
      <c r="T12" s="179">
        <v>-569.80662994000011</v>
      </c>
      <c r="U12" s="51"/>
      <c r="V12" s="371"/>
      <c r="W12" s="372">
        <v>3.4</v>
      </c>
      <c r="X12" s="373" t="s">
        <v>60</v>
      </c>
    </row>
    <row r="13" spans="1:24" s="1" customFormat="1" ht="48" customHeight="1" x14ac:dyDescent="0.25">
      <c r="A13" s="11"/>
      <c r="B13" s="57"/>
      <c r="C13" s="48">
        <v>3.5</v>
      </c>
      <c r="D13" s="54" t="s">
        <v>53</v>
      </c>
      <c r="E13" s="50">
        <v>279.91990969999983</v>
      </c>
      <c r="F13" s="50">
        <v>84.588229110000057</v>
      </c>
      <c r="G13" s="179">
        <v>364.50813880999988</v>
      </c>
      <c r="H13" s="50">
        <v>53.62728855000023</v>
      </c>
      <c r="I13" s="50">
        <v>-204.35160457000035</v>
      </c>
      <c r="J13" s="179">
        <v>-150.72431602000012</v>
      </c>
      <c r="K13" s="58"/>
      <c r="L13" s="59"/>
      <c r="M13" s="59"/>
      <c r="N13" s="58"/>
      <c r="O13" s="50">
        <v>-242.0258448699999</v>
      </c>
      <c r="P13" s="50">
        <v>-1170.8343950799999</v>
      </c>
      <c r="Q13" s="179">
        <v>-1412.8602399499998</v>
      </c>
      <c r="R13" s="50">
        <v>-444.48001474000034</v>
      </c>
      <c r="S13" s="50">
        <v>930.28495079999925</v>
      </c>
      <c r="T13" s="179">
        <v>485.80493605999891</v>
      </c>
      <c r="U13" s="60"/>
      <c r="V13" s="374"/>
      <c r="W13" s="372">
        <v>3.5</v>
      </c>
      <c r="X13" s="373" t="s">
        <v>61</v>
      </c>
    </row>
    <row r="14" spans="1:24" s="2" customFormat="1" ht="33.75" customHeight="1" x14ac:dyDescent="0.25">
      <c r="A14" s="11"/>
      <c r="B14" s="385" t="s">
        <v>48</v>
      </c>
      <c r="C14" s="385"/>
      <c r="D14" s="385"/>
      <c r="E14" s="45">
        <v>78.446129590000254</v>
      </c>
      <c r="F14" s="45">
        <v>313.22777083000028</v>
      </c>
      <c r="G14" s="178">
        <v>391.67390042000056</v>
      </c>
      <c r="H14" s="45">
        <v>-268.70958693</v>
      </c>
      <c r="I14" s="45">
        <v>75.597941860000219</v>
      </c>
      <c r="J14" s="178">
        <v>-193.11164506999978</v>
      </c>
      <c r="K14" s="58"/>
      <c r="L14" s="61"/>
      <c r="M14" s="61"/>
      <c r="N14" s="58"/>
      <c r="O14" s="45">
        <v>-244.36693044000006</v>
      </c>
      <c r="P14" s="45">
        <v>-203.69936383000004</v>
      </c>
      <c r="Q14" s="178">
        <v>-448.06629427000007</v>
      </c>
      <c r="R14" s="45">
        <v>405.91562471999998</v>
      </c>
      <c r="S14" s="45">
        <v>-144.80195085000025</v>
      </c>
      <c r="T14" s="178">
        <v>261.11367386999973</v>
      </c>
      <c r="U14" s="41"/>
      <c r="V14" s="340" t="s">
        <v>62</v>
      </c>
      <c r="W14" s="371"/>
      <c r="X14" s="375"/>
    </row>
    <row r="15" spans="1:24" s="2" customFormat="1" ht="33.75" customHeight="1" x14ac:dyDescent="0.25">
      <c r="A15" s="13"/>
      <c r="B15" s="385" t="s">
        <v>49</v>
      </c>
      <c r="C15" s="385"/>
      <c r="D15" s="385"/>
      <c r="E15" s="45">
        <v>-11958.643913470001</v>
      </c>
      <c r="F15" s="45">
        <v>-5088.9178552999992</v>
      </c>
      <c r="G15" s="178">
        <v>-17047.56176877</v>
      </c>
      <c r="H15" s="45">
        <v>-15280.36364057</v>
      </c>
      <c r="I15" s="45">
        <v>-12695.176473940002</v>
      </c>
      <c r="J15" s="178">
        <v>-27975.540114509997</v>
      </c>
      <c r="K15" s="58"/>
      <c r="L15" s="61"/>
      <c r="M15" s="61"/>
      <c r="N15" s="58"/>
      <c r="O15" s="45">
        <v>-4542.2616996199995</v>
      </c>
      <c r="P15" s="45">
        <v>-7260.1492964699983</v>
      </c>
      <c r="Q15" s="178">
        <v>-11802.41099609</v>
      </c>
      <c r="R15" s="45">
        <v>-16219.345917460001</v>
      </c>
      <c r="S15" s="45">
        <v>-2838.2401696599836</v>
      </c>
      <c r="T15" s="178">
        <v>-19057.586087119987</v>
      </c>
      <c r="U15" s="43"/>
      <c r="V15" s="340" t="s">
        <v>63</v>
      </c>
      <c r="W15" s="371"/>
      <c r="X15" s="375"/>
    </row>
    <row r="16" spans="1:24" s="2" customFormat="1" ht="31.5" customHeight="1" x14ac:dyDescent="0.25">
      <c r="A16" s="13"/>
      <c r="B16" s="63"/>
      <c r="C16" s="48">
        <v>5.0999999999999996</v>
      </c>
      <c r="D16" s="54" t="s">
        <v>72</v>
      </c>
      <c r="E16" s="64">
        <v>1918.9895001299997</v>
      </c>
      <c r="F16" s="64">
        <v>-2.6471046500000099</v>
      </c>
      <c r="G16" s="180">
        <v>1916.3423954799996</v>
      </c>
      <c r="H16" s="64">
        <v>-716.49420131999989</v>
      </c>
      <c r="I16" s="50">
        <v>20.165967230000021</v>
      </c>
      <c r="J16" s="179">
        <v>-696.32823408999991</v>
      </c>
      <c r="K16" s="65"/>
      <c r="L16" s="66"/>
      <c r="M16" s="66"/>
      <c r="N16" s="66"/>
      <c r="O16" s="64">
        <v>-237.79749911000002</v>
      </c>
      <c r="P16" s="50">
        <v>-1613.1039131299999</v>
      </c>
      <c r="Q16" s="179">
        <v>-1850.9014122399999</v>
      </c>
      <c r="R16" s="64">
        <v>-2540.1191773400001</v>
      </c>
      <c r="S16" s="64">
        <v>414.83863150999991</v>
      </c>
      <c r="T16" s="180">
        <v>-2125.2805458299999</v>
      </c>
      <c r="U16" s="53"/>
      <c r="V16" s="123"/>
      <c r="W16" s="372">
        <v>5.0999999999999996</v>
      </c>
      <c r="X16" s="53" t="s">
        <v>73</v>
      </c>
    </row>
    <row r="17" spans="1:24" s="1" customFormat="1" ht="48" customHeight="1" x14ac:dyDescent="0.25">
      <c r="A17" s="11"/>
      <c r="B17" s="57"/>
      <c r="C17" s="48">
        <v>5.2</v>
      </c>
      <c r="D17" s="54" t="s">
        <v>54</v>
      </c>
      <c r="E17" s="64">
        <v>-1285.63563542</v>
      </c>
      <c r="F17" s="64">
        <v>1786.4842957300007</v>
      </c>
      <c r="G17" s="180">
        <v>500.8486603100007</v>
      </c>
      <c r="H17" s="50">
        <v>283.91551786999992</v>
      </c>
      <c r="I17" s="50">
        <v>342.81621062999898</v>
      </c>
      <c r="J17" s="179">
        <v>626.73172849999889</v>
      </c>
      <c r="K17" s="61"/>
      <c r="L17" s="66"/>
      <c r="M17" s="66"/>
      <c r="N17" s="66"/>
      <c r="O17" s="50">
        <v>137.83310795999995</v>
      </c>
      <c r="P17" s="50">
        <v>1010.7550255099993</v>
      </c>
      <c r="Q17" s="179">
        <v>1148.5881334699993</v>
      </c>
      <c r="R17" s="64">
        <v>-530.18982827000002</v>
      </c>
      <c r="S17" s="64">
        <v>45.887689450000835</v>
      </c>
      <c r="T17" s="180">
        <v>-484.30213881999919</v>
      </c>
      <c r="U17" s="67"/>
      <c r="V17" s="272"/>
      <c r="W17" s="372">
        <v>5.2</v>
      </c>
      <c r="X17" s="67" t="s">
        <v>67</v>
      </c>
    </row>
    <row r="18" spans="1:24" s="1" customFormat="1" ht="31.5" customHeight="1" x14ac:dyDescent="0.25">
      <c r="A18" s="11"/>
      <c r="B18" s="57"/>
      <c r="C18" s="48">
        <v>5.3</v>
      </c>
      <c r="D18" s="54" t="s">
        <v>74</v>
      </c>
      <c r="E18" s="64">
        <v>-422.01137482999991</v>
      </c>
      <c r="F18" s="64">
        <v>-374.2903688399997</v>
      </c>
      <c r="G18" s="180">
        <v>-796.30174366999961</v>
      </c>
      <c r="H18" s="50">
        <v>-1963.4688520500001</v>
      </c>
      <c r="I18" s="50">
        <v>-1441.2780310800006</v>
      </c>
      <c r="J18" s="179">
        <v>-3404.7468831300007</v>
      </c>
      <c r="K18" s="61"/>
      <c r="L18" s="66"/>
      <c r="M18" s="66"/>
      <c r="N18" s="66"/>
      <c r="O18" s="50">
        <v>3399.5000042699999</v>
      </c>
      <c r="P18" s="50">
        <v>-2417.4654880599992</v>
      </c>
      <c r="Q18" s="179">
        <v>982.03451621000067</v>
      </c>
      <c r="R18" s="50">
        <v>-3656.3302125099999</v>
      </c>
      <c r="S18" s="50">
        <v>-432.18792579999968</v>
      </c>
      <c r="T18" s="179">
        <v>-4088.5181383099998</v>
      </c>
      <c r="U18" s="67"/>
      <c r="V18" s="272"/>
      <c r="W18" s="372">
        <v>5.3</v>
      </c>
      <c r="X18" s="67" t="s">
        <v>75</v>
      </c>
    </row>
    <row r="19" spans="1:24" s="1" customFormat="1" ht="31.5" customHeight="1" x14ac:dyDescent="0.25">
      <c r="A19" s="11"/>
      <c r="B19" s="57"/>
      <c r="C19" s="48">
        <v>5.4</v>
      </c>
      <c r="D19" s="54" t="s">
        <v>50</v>
      </c>
      <c r="E19" s="64">
        <v>94.007540319999904</v>
      </c>
      <c r="F19" s="64">
        <v>-4485.1441261</v>
      </c>
      <c r="G19" s="180">
        <v>-4391.1365857800001</v>
      </c>
      <c r="H19" s="64">
        <v>-796.52758210000002</v>
      </c>
      <c r="I19" s="64">
        <v>-7391.0357839300013</v>
      </c>
      <c r="J19" s="180">
        <v>-8187.5633660300009</v>
      </c>
      <c r="K19" s="61"/>
      <c r="L19" s="68"/>
      <c r="M19" s="68"/>
      <c r="N19" s="68"/>
      <c r="O19" s="64">
        <v>-65.492272720000074</v>
      </c>
      <c r="P19" s="64">
        <v>-3499.2082515699994</v>
      </c>
      <c r="Q19" s="180">
        <v>-3564.7005242899995</v>
      </c>
      <c r="R19" s="64">
        <v>-804.55467570999951</v>
      </c>
      <c r="S19" s="64">
        <v>-2352.4678045499977</v>
      </c>
      <c r="T19" s="180">
        <v>-3157.0224802599973</v>
      </c>
      <c r="U19" s="53"/>
      <c r="V19" s="272"/>
      <c r="W19" s="372">
        <v>5.4</v>
      </c>
      <c r="X19" s="53" t="s">
        <v>64</v>
      </c>
    </row>
    <row r="20" spans="1:24" s="2" customFormat="1" ht="36.75" customHeight="1" x14ac:dyDescent="0.25">
      <c r="A20" s="11"/>
      <c r="B20" s="57"/>
      <c r="C20" s="48">
        <v>5.5</v>
      </c>
      <c r="D20" s="54" t="s">
        <v>110</v>
      </c>
      <c r="E20" s="50">
        <v>-7512.6442948699987</v>
      </c>
      <c r="F20" s="50">
        <v>-1029.3608614500004</v>
      </c>
      <c r="G20" s="179">
        <v>-8542.0051563199995</v>
      </c>
      <c r="H20" s="50">
        <v>-11321.612954189997</v>
      </c>
      <c r="I20" s="50">
        <v>-1996.3575927299989</v>
      </c>
      <c r="J20" s="179">
        <v>-13317.970546919996</v>
      </c>
      <c r="K20" s="65"/>
      <c r="L20" s="66"/>
      <c r="M20" s="69"/>
      <c r="N20" s="66"/>
      <c r="O20" s="50">
        <v>-4561.6669911400004</v>
      </c>
      <c r="P20" s="50">
        <v>-503.17189448999852</v>
      </c>
      <c r="Q20" s="179">
        <v>-5064.8388856299989</v>
      </c>
      <c r="R20" s="50">
        <v>-6388.6103092500016</v>
      </c>
      <c r="S20" s="50">
        <v>-229.25526798998726</v>
      </c>
      <c r="T20" s="179">
        <v>-6617.8655772399889</v>
      </c>
      <c r="U20" s="67"/>
      <c r="V20" s="123"/>
      <c r="W20" s="372">
        <v>5.5</v>
      </c>
      <c r="X20" s="67" t="s">
        <v>66</v>
      </c>
    </row>
    <row r="21" spans="1:24" s="1" customFormat="1" ht="30.75" customHeight="1" x14ac:dyDescent="0.25">
      <c r="A21" s="11"/>
      <c r="B21" s="70"/>
      <c r="C21" s="48">
        <v>5.6</v>
      </c>
      <c r="D21" s="54" t="s">
        <v>52</v>
      </c>
      <c r="E21" s="50">
        <v>-4751.3496488000001</v>
      </c>
      <c r="F21" s="50">
        <v>-983.95968998999979</v>
      </c>
      <c r="G21" s="179">
        <v>-5735.3093387899989</v>
      </c>
      <c r="H21" s="64">
        <v>-766.17556877999994</v>
      </c>
      <c r="I21" s="64">
        <v>-2229.4872440600002</v>
      </c>
      <c r="J21" s="180">
        <v>-2995.6628128400002</v>
      </c>
      <c r="K21" s="58"/>
      <c r="L21" s="66"/>
      <c r="M21" s="66"/>
      <c r="N21" s="66"/>
      <c r="O21" s="64">
        <v>-3214.6380488799991</v>
      </c>
      <c r="P21" s="64">
        <v>-237.95477472999954</v>
      </c>
      <c r="Q21" s="180">
        <v>-3452.592823609999</v>
      </c>
      <c r="R21" s="64">
        <v>-2299.54171438</v>
      </c>
      <c r="S21" s="64">
        <v>-285.05549227999944</v>
      </c>
      <c r="T21" s="180">
        <v>-2584.5972066599998</v>
      </c>
      <c r="U21" s="67"/>
      <c r="V21" s="272"/>
      <c r="W21" s="372">
        <v>5.6</v>
      </c>
      <c r="X21" s="67" t="s">
        <v>65</v>
      </c>
    </row>
    <row r="22" spans="1:24" s="2" customFormat="1" ht="15" customHeight="1" x14ac:dyDescent="0.25">
      <c r="A22" s="168"/>
      <c r="B22" s="387" t="s">
        <v>31</v>
      </c>
      <c r="C22" s="387"/>
      <c r="D22" s="387"/>
      <c r="E22" s="169">
        <v>-30632.242804469999</v>
      </c>
      <c r="F22" s="169">
        <v>-13818.178330640003</v>
      </c>
      <c r="G22" s="169">
        <v>-44450.421135110002</v>
      </c>
      <c r="H22" s="170">
        <v>-27258.555816370004</v>
      </c>
      <c r="I22" s="170">
        <v>-26315.115950390005</v>
      </c>
      <c r="J22" s="170">
        <v>-53573.671766760002</v>
      </c>
      <c r="K22" s="171"/>
      <c r="L22" s="33"/>
      <c r="M22" s="33"/>
      <c r="N22" s="171"/>
      <c r="O22" s="170">
        <v>-15114.7347047075</v>
      </c>
      <c r="P22" s="170">
        <v>-26072.093668389993</v>
      </c>
      <c r="Q22" s="170">
        <v>-41186.828373097494</v>
      </c>
      <c r="R22" s="170">
        <v>-25932.17144056</v>
      </c>
      <c r="S22" s="170">
        <v>-7300.7428607599877</v>
      </c>
      <c r="T22" s="170">
        <v>-33232.914301319994</v>
      </c>
      <c r="U22" s="172"/>
      <c r="V22" s="388" t="s">
        <v>32</v>
      </c>
      <c r="W22" s="388"/>
      <c r="X22" s="388"/>
    </row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8">
    <mergeCell ref="B15:D15"/>
    <mergeCell ref="B6:D6"/>
    <mergeCell ref="B22:D22"/>
    <mergeCell ref="V22:X22"/>
    <mergeCell ref="V6:X6"/>
    <mergeCell ref="V7:X7"/>
    <mergeCell ref="V8:X8"/>
    <mergeCell ref="B7:D7"/>
    <mergeCell ref="B8:D8"/>
    <mergeCell ref="B14:D14"/>
    <mergeCell ref="H2:J2"/>
    <mergeCell ref="R2:T2"/>
    <mergeCell ref="A1:K1"/>
    <mergeCell ref="N1:X1"/>
    <mergeCell ref="A2:D2"/>
    <mergeCell ref="E2:G2"/>
    <mergeCell ref="O2:Q2"/>
    <mergeCell ref="V2:X2"/>
  </mergeCells>
  <pageMargins left="0.51181102362204722" right="0.51181102362204722" top="0.51181102362204722" bottom="0" header="0.31496062992125984" footer="0.31496062992125984"/>
  <pageSetup paperSize="9" scale="68" orientation="portrait" r:id="rId1"/>
  <colBreaks count="1" manualBreakCount="1">
    <brk id="12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26"/>
  <sheetViews>
    <sheetView view="pageBreakPreview" zoomScaleNormal="70" zoomScaleSheetLayoutView="100" workbookViewId="0">
      <pane xSplit="4" ySplit="4" topLeftCell="E5" activePane="bottomRight" state="frozen"/>
      <selection activeCell="S59" sqref="S59"/>
      <selection pane="topRight" activeCell="S59" sqref="S59"/>
      <selection pane="bottomLeft" activeCell="S59" sqref="S59"/>
      <selection pane="bottomRight" activeCell="S12" sqref="S12"/>
    </sheetView>
  </sheetViews>
  <sheetFormatPr defaultRowHeight="12" x14ac:dyDescent="0.25"/>
  <cols>
    <col min="1" max="1" width="1.5703125" style="32" customWidth="1"/>
    <col min="2" max="3" width="1.7109375" style="32" customWidth="1"/>
    <col min="4" max="4" width="24.7109375" style="32" customWidth="1"/>
    <col min="5" max="11" width="10.42578125" style="3" customWidth="1"/>
    <col min="12" max="12" width="1.7109375" style="3" customWidth="1"/>
    <col min="13" max="15" width="1" style="3" customWidth="1"/>
    <col min="16" max="18" width="8.7109375" style="3" customWidth="1"/>
    <col min="19" max="22" width="9.85546875" style="3" customWidth="1"/>
    <col min="23" max="23" width="8.7109375" style="3" customWidth="1"/>
    <col min="24" max="26" width="1.7109375" style="3" customWidth="1"/>
    <col min="27" max="27" width="24.7109375" style="3" customWidth="1"/>
    <col min="28" max="16384" width="9.140625" style="3"/>
  </cols>
  <sheetData>
    <row r="1" spans="1:27" s="2" customFormat="1" ht="24.75" customHeight="1" x14ac:dyDescent="0.25">
      <c r="A1" s="382" t="s">
        <v>153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1"/>
      <c r="N1" s="1"/>
      <c r="O1" s="383" t="s">
        <v>154</v>
      </c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</row>
    <row r="2" spans="1:27" s="32" customFormat="1" ht="20.25" customHeight="1" x14ac:dyDescent="0.25">
      <c r="A2" s="381" t="s">
        <v>71</v>
      </c>
      <c r="B2" s="381"/>
      <c r="C2" s="381"/>
      <c r="D2" s="381"/>
      <c r="E2" s="381">
        <v>2018</v>
      </c>
      <c r="F2" s="381"/>
      <c r="G2" s="381"/>
      <c r="H2" s="381"/>
      <c r="I2" s="381"/>
      <c r="J2" s="381">
        <v>2019</v>
      </c>
      <c r="K2" s="381"/>
      <c r="L2" s="167"/>
      <c r="M2" s="33"/>
      <c r="N2" s="33"/>
      <c r="O2" s="167"/>
      <c r="P2" s="381">
        <v>2019</v>
      </c>
      <c r="Q2" s="381"/>
      <c r="R2" s="381"/>
      <c r="S2" s="381">
        <v>2020</v>
      </c>
      <c r="T2" s="381"/>
      <c r="U2" s="381"/>
      <c r="V2" s="381"/>
      <c r="W2" s="381"/>
      <c r="X2" s="402" t="s">
        <v>91</v>
      </c>
      <c r="Y2" s="402"/>
      <c r="Z2" s="402"/>
      <c r="AA2" s="402"/>
    </row>
    <row r="3" spans="1:27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33"/>
      <c r="M3" s="33"/>
      <c r="N3" s="33"/>
      <c r="O3" s="33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</row>
    <row r="4" spans="1:27" s="127" customFormat="1" ht="71.25" customHeight="1" thickBot="1" x14ac:dyDescent="0.3">
      <c r="A4" s="341"/>
      <c r="B4" s="341"/>
      <c r="C4" s="341"/>
      <c r="D4" s="341"/>
      <c r="E4" s="174" t="s">
        <v>131</v>
      </c>
      <c r="F4" s="174" t="s">
        <v>123</v>
      </c>
      <c r="G4" s="174" t="s">
        <v>124</v>
      </c>
      <c r="H4" s="174" t="s">
        <v>127</v>
      </c>
      <c r="I4" s="174" t="s">
        <v>126</v>
      </c>
      <c r="J4" s="174" t="s">
        <v>131</v>
      </c>
      <c r="K4" s="174" t="s">
        <v>123</v>
      </c>
      <c r="L4" s="175"/>
      <c r="M4" s="126"/>
      <c r="N4" s="126"/>
      <c r="O4" s="175"/>
      <c r="P4" s="174" t="s">
        <v>124</v>
      </c>
      <c r="Q4" s="174" t="s">
        <v>127</v>
      </c>
      <c r="R4" s="174" t="s">
        <v>126</v>
      </c>
      <c r="S4" s="174" t="s">
        <v>134</v>
      </c>
      <c r="T4" s="174" t="s">
        <v>123</v>
      </c>
      <c r="U4" s="174" t="s">
        <v>124</v>
      </c>
      <c r="V4" s="174" t="s">
        <v>127</v>
      </c>
      <c r="W4" s="174" t="s">
        <v>126</v>
      </c>
      <c r="X4" s="175"/>
      <c r="Y4" s="173"/>
      <c r="Z4" s="173"/>
      <c r="AA4" s="173"/>
    </row>
    <row r="5" spans="1:27" s="143" customFormat="1" ht="9.75" customHeight="1" x14ac:dyDescent="0.2">
      <c r="A5" s="34"/>
      <c r="B5" s="34"/>
      <c r="C5" s="34"/>
      <c r="D5" s="34"/>
      <c r="E5" s="140"/>
      <c r="F5" s="140"/>
      <c r="G5" s="142"/>
      <c r="H5" s="142"/>
      <c r="I5" s="142"/>
      <c r="J5" s="142"/>
      <c r="K5" s="142"/>
      <c r="L5" s="141"/>
      <c r="M5" s="141"/>
      <c r="N5" s="141"/>
      <c r="O5" s="142"/>
      <c r="P5" s="142"/>
      <c r="Q5" s="142"/>
      <c r="R5" s="142"/>
      <c r="S5" s="34"/>
      <c r="T5" s="34"/>
      <c r="U5" s="34"/>
      <c r="V5" s="34"/>
      <c r="W5" s="34"/>
      <c r="X5" s="142"/>
      <c r="Y5" s="140"/>
      <c r="Z5" s="140"/>
      <c r="AA5" s="140"/>
    </row>
    <row r="6" spans="1:27" s="128" customFormat="1" x14ac:dyDescent="0.25">
      <c r="A6" s="343"/>
      <c r="B6" s="393" t="s">
        <v>158</v>
      </c>
      <c r="C6" s="393"/>
      <c r="D6" s="393"/>
      <c r="E6" s="204">
        <v>4830.2707207000003</v>
      </c>
      <c r="F6" s="204">
        <v>3747.4180777299994</v>
      </c>
      <c r="G6" s="204">
        <v>69402.240236919999</v>
      </c>
      <c r="H6" s="204">
        <v>5235.6600680900001</v>
      </c>
      <c r="I6" s="204">
        <v>83215.589103439983</v>
      </c>
      <c r="J6" s="215">
        <v>5380.0573055099994</v>
      </c>
      <c r="K6" s="215">
        <v>3320.0009528300011</v>
      </c>
      <c r="L6" s="205"/>
      <c r="M6" s="82"/>
      <c r="N6" s="82"/>
      <c r="O6" s="205"/>
      <c r="P6" s="215">
        <v>76391.204947079998</v>
      </c>
      <c r="Q6" s="215">
        <v>5191.0553327999996</v>
      </c>
      <c r="R6" s="215">
        <v>90282.318538220003</v>
      </c>
      <c r="S6" s="215">
        <v>6011.8461507299999</v>
      </c>
      <c r="T6" s="215">
        <v>2909.0084816199983</v>
      </c>
      <c r="U6" s="215">
        <v>81028.185974469976</v>
      </c>
      <c r="V6" s="215">
        <v>5316.3576888099997</v>
      </c>
      <c r="W6" s="215">
        <v>95265.398295629973</v>
      </c>
      <c r="X6" s="206"/>
      <c r="Y6" s="393" t="s">
        <v>0</v>
      </c>
      <c r="Z6" s="393"/>
      <c r="AA6" s="393"/>
    </row>
    <row r="7" spans="1:27" s="77" customFormat="1" x14ac:dyDescent="0.25">
      <c r="A7" s="344"/>
      <c r="B7" s="124"/>
      <c r="C7" s="397" t="s">
        <v>159</v>
      </c>
      <c r="D7" s="397"/>
      <c r="E7" s="83">
        <v>5168.7284202000001</v>
      </c>
      <c r="F7" s="83">
        <v>3723.0043997199996</v>
      </c>
      <c r="G7" s="83">
        <v>36482.993943359994</v>
      </c>
      <c r="H7" s="83">
        <v>3872.3866059500006</v>
      </c>
      <c r="I7" s="193">
        <v>49247.113369229992</v>
      </c>
      <c r="J7" s="68">
        <v>5690.1719423599998</v>
      </c>
      <c r="K7" s="68">
        <v>3345.8555656000008</v>
      </c>
      <c r="L7" s="84"/>
      <c r="M7" s="82"/>
      <c r="N7" s="82"/>
      <c r="O7" s="84"/>
      <c r="P7" s="68">
        <v>39904.232596060006</v>
      </c>
      <c r="Q7" s="68">
        <v>3835.0870482599994</v>
      </c>
      <c r="R7" s="216">
        <v>52775.347152279995</v>
      </c>
      <c r="S7" s="68">
        <v>5772.9618869599999</v>
      </c>
      <c r="T7" s="68">
        <v>4874.8786959499994</v>
      </c>
      <c r="U7" s="68">
        <v>9973.5622796100015</v>
      </c>
      <c r="V7" s="68">
        <v>3800.7843120099997</v>
      </c>
      <c r="W7" s="216">
        <v>24422.187174530001</v>
      </c>
      <c r="X7" s="85"/>
      <c r="Y7" s="124"/>
      <c r="Z7" s="397" t="s">
        <v>92</v>
      </c>
      <c r="AA7" s="397"/>
    </row>
    <row r="8" spans="1:27" s="77" customFormat="1" x14ac:dyDescent="0.25">
      <c r="A8" s="102"/>
      <c r="B8" s="86"/>
      <c r="C8" s="86"/>
      <c r="D8" s="87" t="s">
        <v>1</v>
      </c>
      <c r="E8" s="88">
        <v>557.94910179999999</v>
      </c>
      <c r="F8" s="88">
        <v>-180.42852294999997</v>
      </c>
      <c r="G8" s="88">
        <v>29225.552797290002</v>
      </c>
      <c r="H8" s="88">
        <v>6.7242943399999993</v>
      </c>
      <c r="I8" s="194">
        <v>29609.797670480002</v>
      </c>
      <c r="J8" s="66">
        <v>620.86121404999994</v>
      </c>
      <c r="K8" s="66">
        <v>-1722.6543090799994</v>
      </c>
      <c r="L8" s="84"/>
      <c r="M8" s="89"/>
      <c r="N8" s="89"/>
      <c r="O8" s="84"/>
      <c r="P8" s="66">
        <v>31398.342467640003</v>
      </c>
      <c r="Q8" s="66">
        <v>15.854782190000002</v>
      </c>
      <c r="R8" s="217">
        <v>30312.404154800002</v>
      </c>
      <c r="S8" s="66"/>
      <c r="T8" s="66"/>
      <c r="U8" s="66"/>
      <c r="V8" s="66"/>
      <c r="W8" s="217"/>
      <c r="X8" s="90"/>
      <c r="Y8" s="86"/>
      <c r="Z8" s="86"/>
      <c r="AA8" s="87" t="s">
        <v>1</v>
      </c>
    </row>
    <row r="9" spans="1:27" s="128" customFormat="1" x14ac:dyDescent="0.25">
      <c r="A9" s="102"/>
      <c r="B9" s="86"/>
      <c r="C9" s="86"/>
      <c r="D9" s="87" t="s">
        <v>2</v>
      </c>
      <c r="E9" s="91">
        <v>4582.5806151799998</v>
      </c>
      <c r="F9" s="91">
        <v>976.35838893000005</v>
      </c>
      <c r="G9" s="91">
        <v>-928.22017692999998</v>
      </c>
      <c r="H9" s="91">
        <v>3291.3505747999998</v>
      </c>
      <c r="I9" s="195">
        <v>7922.0694019799994</v>
      </c>
      <c r="J9" s="66">
        <v>5295.9415570200008</v>
      </c>
      <c r="K9" s="66">
        <v>2323.3850825300005</v>
      </c>
      <c r="L9" s="82"/>
      <c r="M9" s="89"/>
      <c r="N9" s="89"/>
      <c r="O9" s="82"/>
      <c r="P9" s="66">
        <v>-183.23810610999993</v>
      </c>
      <c r="Q9" s="66">
        <v>3317.9993445499995</v>
      </c>
      <c r="R9" s="217">
        <v>10754.087877990001</v>
      </c>
      <c r="S9" s="66">
        <v>6021.3580993099995</v>
      </c>
      <c r="T9" s="66">
        <v>1949.2673420099995</v>
      </c>
      <c r="U9" s="66">
        <v>107.62789605000125</v>
      </c>
      <c r="V9" s="66">
        <v>3280.9208787299999</v>
      </c>
      <c r="W9" s="217">
        <v>11359.1742161</v>
      </c>
      <c r="X9" s="90"/>
      <c r="Y9" s="86"/>
      <c r="Z9" s="86"/>
      <c r="AA9" s="87" t="s">
        <v>2</v>
      </c>
    </row>
    <row r="10" spans="1:27" s="128" customFormat="1" x14ac:dyDescent="0.25">
      <c r="A10" s="102"/>
      <c r="B10" s="86"/>
      <c r="C10" s="86"/>
      <c r="D10" s="87" t="s">
        <v>4</v>
      </c>
      <c r="E10" s="66" t="s">
        <v>90</v>
      </c>
      <c r="F10" s="91">
        <v>3416.2144690299997</v>
      </c>
      <c r="G10" s="91">
        <v>436.63442455000001</v>
      </c>
      <c r="H10" s="91">
        <v>286.08146231000001</v>
      </c>
      <c r="I10" s="195">
        <v>4138.9303558899992</v>
      </c>
      <c r="J10" s="66" t="s">
        <v>90</v>
      </c>
      <c r="K10" s="66">
        <v>3330.5603346100002</v>
      </c>
      <c r="L10" s="82"/>
      <c r="M10" s="89"/>
      <c r="N10" s="89"/>
      <c r="O10" s="82"/>
      <c r="P10" s="66">
        <v>-85.655642580000091</v>
      </c>
      <c r="Q10" s="66">
        <v>214.18274391999998</v>
      </c>
      <c r="R10" s="217">
        <v>3459.0874359500003</v>
      </c>
      <c r="S10" s="414" t="s">
        <v>90</v>
      </c>
      <c r="T10" s="66">
        <v>3453.8717949000002</v>
      </c>
      <c r="U10" s="66">
        <v>-75.224877600000127</v>
      </c>
      <c r="V10" s="66">
        <v>217.88168796999997</v>
      </c>
      <c r="W10" s="217">
        <v>3596.5286052699998</v>
      </c>
      <c r="X10" s="90"/>
      <c r="Y10" s="86"/>
      <c r="Z10" s="86"/>
      <c r="AA10" s="87" t="s">
        <v>4</v>
      </c>
    </row>
    <row r="11" spans="1:27" s="147" customFormat="1" x14ac:dyDescent="0.25">
      <c r="A11" s="102"/>
      <c r="B11" s="86"/>
      <c r="C11" s="86"/>
      <c r="D11" s="87" t="s">
        <v>33</v>
      </c>
      <c r="E11" s="66" t="s">
        <v>90</v>
      </c>
      <c r="F11" s="91">
        <v>-343.71978250000001</v>
      </c>
      <c r="G11" s="91">
        <v>2146.7866666099999</v>
      </c>
      <c r="H11" s="66" t="s">
        <v>90</v>
      </c>
      <c r="I11" s="195">
        <v>1803.0668841099998</v>
      </c>
      <c r="J11" s="66">
        <v>0.18784823</v>
      </c>
      <c r="K11" s="66">
        <v>-292.47678969999998</v>
      </c>
      <c r="L11" s="82"/>
      <c r="M11" s="89"/>
      <c r="N11" s="89"/>
      <c r="O11" s="82"/>
      <c r="P11" s="66">
        <v>820.05460334999998</v>
      </c>
      <c r="Q11" s="414" t="s">
        <v>90</v>
      </c>
      <c r="R11" s="217">
        <v>527.76566187999993</v>
      </c>
      <c r="S11" s="66">
        <v>3.3988200000000003E-3</v>
      </c>
      <c r="T11" s="66">
        <v>-168.19948375999999</v>
      </c>
      <c r="U11" s="66">
        <v>915.32298070000002</v>
      </c>
      <c r="V11" s="414" t="s">
        <v>90</v>
      </c>
      <c r="W11" s="217">
        <v>747.12689576000002</v>
      </c>
      <c r="X11" s="90"/>
      <c r="Y11" s="86"/>
      <c r="Z11" s="86"/>
      <c r="AA11" s="87" t="s">
        <v>33</v>
      </c>
    </row>
    <row r="12" spans="1:27" s="77" customFormat="1" x14ac:dyDescent="0.25">
      <c r="A12" s="102"/>
      <c r="B12" s="86"/>
      <c r="C12" s="86"/>
      <c r="D12" s="87" t="s">
        <v>165</v>
      </c>
      <c r="E12" s="91">
        <v>28.198703220000311</v>
      </c>
      <c r="F12" s="91">
        <v>-145.42015279000037</v>
      </c>
      <c r="G12" s="91">
        <v>5602.2402318399927</v>
      </c>
      <c r="H12" s="91">
        <v>288.2302745000008</v>
      </c>
      <c r="I12" s="194">
        <v>5773.2490567699915</v>
      </c>
      <c r="J12" s="66">
        <v>-226.81867694000096</v>
      </c>
      <c r="K12" s="66">
        <v>-292.95875276000055</v>
      </c>
      <c r="L12" s="84"/>
      <c r="M12" s="89"/>
      <c r="N12" s="89"/>
      <c r="O12" s="84"/>
      <c r="P12" s="66">
        <v>7954.7292737600073</v>
      </c>
      <c r="Q12" s="66">
        <v>287.05017759999993</v>
      </c>
      <c r="R12" s="217">
        <v>7722.0020216599905</v>
      </c>
      <c r="S12" s="66">
        <v>-248.39961116999959</v>
      </c>
      <c r="T12" s="66">
        <v>-360.0609572000003</v>
      </c>
      <c r="U12" s="66">
        <v>9025.8362804600001</v>
      </c>
      <c r="V12" s="66">
        <v>301.98174530999978</v>
      </c>
      <c r="W12" s="217">
        <v>8719.3574574000013</v>
      </c>
      <c r="X12" s="90"/>
      <c r="Y12" s="86"/>
      <c r="Z12" s="86"/>
      <c r="AA12" s="87" t="s">
        <v>5</v>
      </c>
    </row>
    <row r="13" spans="1:27" s="77" customFormat="1" x14ac:dyDescent="0.25">
      <c r="A13" s="303"/>
      <c r="B13" s="86"/>
      <c r="C13" s="394" t="s">
        <v>160</v>
      </c>
      <c r="D13" s="394"/>
      <c r="E13" s="92">
        <v>-338.45769949999999</v>
      </c>
      <c r="F13" s="92">
        <v>24.413678010000002</v>
      </c>
      <c r="G13" s="92">
        <v>32919.246293559998</v>
      </c>
      <c r="H13" s="92">
        <v>1363.2734621400002</v>
      </c>
      <c r="I13" s="196">
        <v>33968.475734209998</v>
      </c>
      <c r="J13" s="218">
        <v>-310.11463684999995</v>
      </c>
      <c r="K13" s="218">
        <v>-25.854612769999996</v>
      </c>
      <c r="L13" s="84"/>
      <c r="M13" s="82"/>
      <c r="N13" s="82"/>
      <c r="O13" s="84"/>
      <c r="P13" s="218">
        <v>36486.972351020006</v>
      </c>
      <c r="Q13" s="218">
        <v>1355.96828454</v>
      </c>
      <c r="R13" s="219">
        <v>37506.971385940007</v>
      </c>
      <c r="S13" s="218">
        <v>238.88426376999996</v>
      </c>
      <c r="T13" s="218">
        <v>-1965.8702143300011</v>
      </c>
      <c r="U13" s="218">
        <v>71054.623694859969</v>
      </c>
      <c r="V13" s="218">
        <v>1515.5733768</v>
      </c>
      <c r="W13" s="219">
        <v>70843.211121099972</v>
      </c>
      <c r="X13" s="93"/>
      <c r="Y13" s="86"/>
      <c r="Z13" s="394" t="s">
        <v>6</v>
      </c>
      <c r="AA13" s="394"/>
    </row>
    <row r="14" spans="1:27" s="77" customFormat="1" x14ac:dyDescent="0.25">
      <c r="A14" s="303"/>
      <c r="B14" s="86"/>
      <c r="C14" s="211"/>
      <c r="D14" s="212" t="s">
        <v>136</v>
      </c>
      <c r="E14" s="92"/>
      <c r="F14" s="92"/>
      <c r="G14" s="92"/>
      <c r="H14" s="92"/>
      <c r="I14" s="196"/>
      <c r="J14" s="218"/>
      <c r="K14" s="218"/>
      <c r="L14" s="84"/>
      <c r="M14" s="82"/>
      <c r="N14" s="82"/>
      <c r="O14" s="84"/>
      <c r="P14" s="218"/>
      <c r="Q14" s="218"/>
      <c r="R14" s="219"/>
      <c r="S14" s="66">
        <v>542.3880666</v>
      </c>
      <c r="T14" s="66">
        <v>-1939.8659194700008</v>
      </c>
      <c r="U14" s="66">
        <v>35110.297989350001</v>
      </c>
      <c r="V14" s="66">
        <v>16.932300000000001</v>
      </c>
      <c r="W14" s="217">
        <v>33729.752436479997</v>
      </c>
      <c r="X14" s="93"/>
      <c r="Y14" s="86"/>
      <c r="Z14" s="211"/>
      <c r="AA14" s="212" t="s">
        <v>136</v>
      </c>
    </row>
    <row r="15" spans="1:27" s="77" customFormat="1" x14ac:dyDescent="0.25">
      <c r="A15" s="303"/>
      <c r="B15" s="86"/>
      <c r="C15" s="86"/>
      <c r="D15" s="87" t="s">
        <v>34</v>
      </c>
      <c r="E15" s="91">
        <v>-21.5791693</v>
      </c>
      <c r="F15" s="91">
        <v>31.147175579999999</v>
      </c>
      <c r="G15" s="91">
        <v>703.72015675</v>
      </c>
      <c r="H15" s="91">
        <v>1206.2837551100001</v>
      </c>
      <c r="I15" s="195">
        <v>1919.57191814</v>
      </c>
      <c r="J15" s="66">
        <v>0.24068245999999999</v>
      </c>
      <c r="K15" s="66">
        <v>-1.4926045299999999</v>
      </c>
      <c r="L15" s="84"/>
      <c r="M15" s="89"/>
      <c r="N15" s="89"/>
      <c r="O15" s="84"/>
      <c r="P15" s="66">
        <v>700.74917869000001</v>
      </c>
      <c r="Q15" s="66">
        <v>1199.5395320299999</v>
      </c>
      <c r="R15" s="217">
        <v>1899.0367886499998</v>
      </c>
      <c r="S15" s="66">
        <v>0.24068245999999999</v>
      </c>
      <c r="T15" s="66">
        <v>-1.69834912</v>
      </c>
      <c r="U15" s="66">
        <v>896.04962450000028</v>
      </c>
      <c r="V15" s="66">
        <v>1344.99300782</v>
      </c>
      <c r="W15" s="217">
        <v>2239.5849656600003</v>
      </c>
      <c r="X15" s="93"/>
      <c r="Y15" s="86"/>
      <c r="Z15" s="86"/>
      <c r="AA15" s="87" t="s">
        <v>34</v>
      </c>
    </row>
    <row r="16" spans="1:27" s="77" customFormat="1" x14ac:dyDescent="0.25">
      <c r="A16" s="102"/>
      <c r="B16" s="86"/>
      <c r="C16" s="86"/>
      <c r="D16" s="87" t="s">
        <v>165</v>
      </c>
      <c r="E16" s="91">
        <v>-316.87853020000006</v>
      </c>
      <c r="F16" s="91">
        <v>-6.7334975699999999</v>
      </c>
      <c r="G16" s="91">
        <v>32215.52613681</v>
      </c>
      <c r="H16" s="91">
        <v>156.98970703000001</v>
      </c>
      <c r="I16" s="195">
        <v>32048.903816070004</v>
      </c>
      <c r="J16" s="66">
        <v>-310.35531930999997</v>
      </c>
      <c r="K16" s="66">
        <v>-24.362008239999998</v>
      </c>
      <c r="L16" s="89"/>
      <c r="M16" s="82"/>
      <c r="N16" s="82"/>
      <c r="O16" s="89"/>
      <c r="P16" s="66">
        <v>35786.223172329992</v>
      </c>
      <c r="Q16" s="66">
        <v>156.42875251000001</v>
      </c>
      <c r="R16" s="217">
        <v>35607.93459728999</v>
      </c>
      <c r="S16" s="66">
        <v>-303.74448529000006</v>
      </c>
      <c r="T16" s="66">
        <v>-24.305945740000301</v>
      </c>
      <c r="U16" s="66">
        <v>35048.276081009964</v>
      </c>
      <c r="V16" s="66">
        <v>153.64806898000006</v>
      </c>
      <c r="W16" s="217">
        <v>34873.873718959978</v>
      </c>
      <c r="X16" s="90"/>
      <c r="Y16" s="86"/>
      <c r="Z16" s="86"/>
      <c r="AA16" s="87" t="s">
        <v>5</v>
      </c>
    </row>
    <row r="17" spans="1:27" s="128" customFormat="1" x14ac:dyDescent="0.25">
      <c r="A17" s="343"/>
      <c r="B17" s="393" t="s">
        <v>161</v>
      </c>
      <c r="C17" s="393"/>
      <c r="D17" s="393"/>
      <c r="E17" s="204">
        <v>10823.942461459999</v>
      </c>
      <c r="F17" s="204">
        <v>436.34131543000024</v>
      </c>
      <c r="G17" s="204">
        <v>-3680.1038941300076</v>
      </c>
      <c r="H17" s="204">
        <v>1407.1785198699999</v>
      </c>
      <c r="I17" s="204">
        <v>8987.3584026299923</v>
      </c>
      <c r="J17" s="215">
        <v>11156.938229210005</v>
      </c>
      <c r="K17" s="215">
        <v>371.07102935999995</v>
      </c>
      <c r="L17" s="205"/>
      <c r="M17" s="82"/>
      <c r="N17" s="82"/>
      <c r="O17" s="205"/>
      <c r="P17" s="215">
        <v>-4284.4826190000003</v>
      </c>
      <c r="Q17" s="215">
        <v>1444.9424652500002</v>
      </c>
      <c r="R17" s="215">
        <v>8688.4691048200038</v>
      </c>
      <c r="S17" s="215">
        <v>7292.7132400800001</v>
      </c>
      <c r="T17" s="215">
        <v>346.30652353000011</v>
      </c>
      <c r="U17" s="215">
        <v>-609.15664514001037</v>
      </c>
      <c r="V17" s="215">
        <v>1132.2161981400002</v>
      </c>
      <c r="W17" s="215">
        <v>8162.0793166099902</v>
      </c>
      <c r="X17" s="206"/>
      <c r="Y17" s="393" t="s">
        <v>7</v>
      </c>
      <c r="Z17" s="393"/>
      <c r="AA17" s="393"/>
    </row>
    <row r="18" spans="1:27" s="128" customFormat="1" x14ac:dyDescent="0.25">
      <c r="A18" s="102"/>
      <c r="B18" s="86"/>
      <c r="C18" s="86"/>
      <c r="D18" s="94" t="s">
        <v>8</v>
      </c>
      <c r="E18" s="88">
        <v>-4.1489402100000001</v>
      </c>
      <c r="F18" s="88">
        <v>6.1953175400000005</v>
      </c>
      <c r="G18" s="88">
        <v>9131.6902307499986</v>
      </c>
      <c r="H18" s="88">
        <v>154.91076435000002</v>
      </c>
      <c r="I18" s="194">
        <v>9288.6473724299976</v>
      </c>
      <c r="J18" s="121">
        <v>15.483895890000001</v>
      </c>
      <c r="K18" s="121">
        <v>3.9324671400000071</v>
      </c>
      <c r="L18" s="82"/>
      <c r="M18" s="89"/>
      <c r="N18" s="89"/>
      <c r="O18" s="82"/>
      <c r="P18" s="121">
        <v>8632.8917064500001</v>
      </c>
      <c r="Q18" s="121">
        <v>133.41668450999998</v>
      </c>
      <c r="R18" s="220">
        <v>8785.7247539900018</v>
      </c>
      <c r="S18" s="121">
        <v>7.6899238200000006</v>
      </c>
      <c r="T18" s="121">
        <v>-0.29512932000000092</v>
      </c>
      <c r="U18" s="121">
        <v>7785.7092587799998</v>
      </c>
      <c r="V18" s="121">
        <v>109.07552593</v>
      </c>
      <c r="W18" s="220">
        <v>7902.1795792100002</v>
      </c>
      <c r="X18" s="90"/>
      <c r="Y18" s="86"/>
      <c r="Z18" s="86"/>
      <c r="AA18" s="94" t="s">
        <v>8</v>
      </c>
    </row>
    <row r="19" spans="1:27" s="77" customFormat="1" x14ac:dyDescent="0.25">
      <c r="A19" s="102"/>
      <c r="B19" s="86"/>
      <c r="C19" s="86"/>
      <c r="D19" s="94" t="s">
        <v>35</v>
      </c>
      <c r="E19" s="88">
        <v>12518.189973979999</v>
      </c>
      <c r="F19" s="88">
        <v>361.54945652000015</v>
      </c>
      <c r="G19" s="88">
        <v>-13803.830103450005</v>
      </c>
      <c r="H19" s="88">
        <v>964.41160993000005</v>
      </c>
      <c r="I19" s="194">
        <v>40.320936979994372</v>
      </c>
      <c r="J19" s="66">
        <v>10791.029847850003</v>
      </c>
      <c r="K19" s="66">
        <v>273.10673746999998</v>
      </c>
      <c r="L19" s="82"/>
      <c r="M19" s="89"/>
      <c r="N19" s="89"/>
      <c r="O19" s="82"/>
      <c r="P19" s="66">
        <v>-13854.527019610001</v>
      </c>
      <c r="Q19" s="66">
        <v>1065.9169753800002</v>
      </c>
      <c r="R19" s="217">
        <v>-1724.4734589099985</v>
      </c>
      <c r="S19" s="66">
        <v>7321.8455587600001</v>
      </c>
      <c r="T19" s="66">
        <v>258.55871460000009</v>
      </c>
      <c r="U19" s="66">
        <v>-9304.9220432900074</v>
      </c>
      <c r="V19" s="66">
        <v>1023.12349392</v>
      </c>
      <c r="W19" s="217">
        <v>-701.39427601000716</v>
      </c>
      <c r="X19" s="90"/>
      <c r="Y19" s="86"/>
      <c r="Z19" s="86"/>
      <c r="AA19" s="94" t="s">
        <v>35</v>
      </c>
    </row>
    <row r="20" spans="1:27" s="128" customFormat="1" x14ac:dyDescent="0.25">
      <c r="A20" s="102"/>
      <c r="B20" s="86"/>
      <c r="C20" s="86"/>
      <c r="D20" s="87" t="s">
        <v>165</v>
      </c>
      <c r="E20" s="88">
        <v>-1690.0985723099998</v>
      </c>
      <c r="F20" s="88">
        <v>68.596541369999997</v>
      </c>
      <c r="G20" s="88">
        <v>992.03597857000011</v>
      </c>
      <c r="H20" s="88">
        <v>287.85614558999998</v>
      </c>
      <c r="I20" s="194">
        <v>-341.60990677999962</v>
      </c>
      <c r="J20" s="121">
        <v>350.42448547000049</v>
      </c>
      <c r="K20" s="121">
        <v>94.031824749999998</v>
      </c>
      <c r="L20" s="82"/>
      <c r="M20" s="82"/>
      <c r="N20" s="82"/>
      <c r="O20" s="82"/>
      <c r="P20" s="121">
        <v>937.15269416000012</v>
      </c>
      <c r="Q20" s="121">
        <v>245.60880535999999</v>
      </c>
      <c r="R20" s="220">
        <v>1627.2178097400001</v>
      </c>
      <c r="S20" s="121">
        <v>-36.822242500000357</v>
      </c>
      <c r="T20" s="121">
        <v>88.04293825000002</v>
      </c>
      <c r="U20" s="121">
        <v>910.05613936999725</v>
      </c>
      <c r="V20" s="121">
        <v>1.7178290000174457E-2</v>
      </c>
      <c r="W20" s="220">
        <v>961.29401340999721</v>
      </c>
      <c r="X20" s="90"/>
      <c r="Y20" s="86"/>
      <c r="Z20" s="86"/>
      <c r="AA20" s="94" t="s">
        <v>5</v>
      </c>
    </row>
    <row r="21" spans="1:27" s="77" customFormat="1" x14ac:dyDescent="0.25">
      <c r="A21" s="343"/>
      <c r="B21" s="393" t="s">
        <v>162</v>
      </c>
      <c r="C21" s="393"/>
      <c r="D21" s="393"/>
      <c r="E21" s="204">
        <v>18680.697013730001</v>
      </c>
      <c r="F21" s="204">
        <v>8084.6750020399977</v>
      </c>
      <c r="G21" s="204">
        <v>77214.022035240007</v>
      </c>
      <c r="H21" s="204">
        <v>9711.1179030500007</v>
      </c>
      <c r="I21" s="204">
        <v>113690.51195406001</v>
      </c>
      <c r="J21" s="215">
        <v>26195.557529399994</v>
      </c>
      <c r="K21" s="215">
        <v>8099.7999795499982</v>
      </c>
      <c r="L21" s="205"/>
      <c r="M21" s="89"/>
      <c r="N21" s="89"/>
      <c r="O21" s="205"/>
      <c r="P21" s="215">
        <v>83096.823505539898</v>
      </c>
      <c r="Q21" s="215">
        <v>4571.2625444999994</v>
      </c>
      <c r="R21" s="215">
        <v>121963.44355898989</v>
      </c>
      <c r="S21" s="215">
        <v>29769.476120810006</v>
      </c>
      <c r="T21" s="215">
        <v>6548.302337019999</v>
      </c>
      <c r="U21" s="215">
        <v>78452.54156671997</v>
      </c>
      <c r="V21" s="215">
        <v>4449.7158607399997</v>
      </c>
      <c r="W21" s="215">
        <v>119220.03588528998</v>
      </c>
      <c r="X21" s="206"/>
      <c r="Y21" s="393" t="s">
        <v>9</v>
      </c>
      <c r="Z21" s="393"/>
      <c r="AA21" s="393"/>
    </row>
    <row r="22" spans="1:27" s="77" customFormat="1" x14ac:dyDescent="0.25">
      <c r="A22" s="102"/>
      <c r="B22" s="124"/>
      <c r="C22" s="394" t="s">
        <v>163</v>
      </c>
      <c r="D22" s="394"/>
      <c r="E22" s="95">
        <v>14382.470942030001</v>
      </c>
      <c r="F22" s="95">
        <v>4087.3172191100002</v>
      </c>
      <c r="G22" s="95">
        <v>13739.371644830002</v>
      </c>
      <c r="H22" s="95">
        <v>-73.175456729999993</v>
      </c>
      <c r="I22" s="192">
        <v>32135.984349240003</v>
      </c>
      <c r="J22" s="68">
        <v>13280.186939289997</v>
      </c>
      <c r="K22" s="68">
        <v>4274.87498538</v>
      </c>
      <c r="L22" s="89"/>
      <c r="M22" s="89"/>
      <c r="N22" s="89"/>
      <c r="O22" s="89"/>
      <c r="P22" s="68">
        <v>14842.016635670001</v>
      </c>
      <c r="Q22" s="68">
        <v>-110.63687994</v>
      </c>
      <c r="R22" s="216">
        <v>32286.441680399999</v>
      </c>
      <c r="S22" s="68">
        <v>17202.3789364</v>
      </c>
      <c r="T22" s="68">
        <v>2902.0678223299992</v>
      </c>
      <c r="U22" s="68">
        <v>15096.692969200001</v>
      </c>
      <c r="V22" s="68">
        <v>-108.79733776000002</v>
      </c>
      <c r="W22" s="216">
        <v>35092.342390170001</v>
      </c>
      <c r="X22" s="93"/>
      <c r="Y22" s="124"/>
      <c r="Z22" s="394" t="s">
        <v>93</v>
      </c>
      <c r="AA22" s="394"/>
    </row>
    <row r="23" spans="1:27" s="128" customFormat="1" x14ac:dyDescent="0.25">
      <c r="A23" s="102"/>
      <c r="B23" s="86"/>
      <c r="C23" s="86"/>
      <c r="D23" s="86" t="s">
        <v>36</v>
      </c>
      <c r="E23" s="88">
        <v>13425.691397980001</v>
      </c>
      <c r="F23" s="88">
        <v>-136.74681702000001</v>
      </c>
      <c r="G23" s="88">
        <v>701.25287041999979</v>
      </c>
      <c r="H23" s="298" t="s">
        <v>90</v>
      </c>
      <c r="I23" s="194">
        <v>13990.19745138</v>
      </c>
      <c r="J23" s="121">
        <v>12320.066065389998</v>
      </c>
      <c r="K23" s="121">
        <v>-136.79493164000002</v>
      </c>
      <c r="L23" s="82"/>
      <c r="M23" s="82"/>
      <c r="N23" s="82"/>
      <c r="O23" s="82"/>
      <c r="P23" s="121">
        <v>751.18563083000004</v>
      </c>
      <c r="Q23" s="121" t="s">
        <v>90</v>
      </c>
      <c r="R23" s="220">
        <v>12934.456764579996</v>
      </c>
      <c r="S23" s="121">
        <v>16260.389729950002</v>
      </c>
      <c r="T23" s="121">
        <v>-59.430037899999988</v>
      </c>
      <c r="U23" s="121">
        <v>763.3995650800025</v>
      </c>
      <c r="V23" s="323" t="s">
        <v>90</v>
      </c>
      <c r="W23" s="220">
        <v>16964.359257130003</v>
      </c>
      <c r="X23" s="90"/>
      <c r="Y23" s="86"/>
      <c r="Z23" s="86"/>
      <c r="AA23" s="86" t="s">
        <v>36</v>
      </c>
    </row>
    <row r="24" spans="1:27" s="77" customFormat="1" x14ac:dyDescent="0.25">
      <c r="A24" s="102"/>
      <c r="B24" s="86"/>
      <c r="C24" s="86"/>
      <c r="D24" s="86" t="s">
        <v>10</v>
      </c>
      <c r="E24" s="88">
        <v>956.77954405000014</v>
      </c>
      <c r="F24" s="88">
        <v>4224.0640361300002</v>
      </c>
      <c r="G24" s="88">
        <v>13038.118774410003</v>
      </c>
      <c r="H24" s="88">
        <v>-73.175456729999993</v>
      </c>
      <c r="I24" s="194">
        <v>18145.786897860002</v>
      </c>
      <c r="J24" s="66">
        <v>960.12087389999988</v>
      </c>
      <c r="K24" s="66">
        <v>4411.66991702</v>
      </c>
      <c r="L24" s="82"/>
      <c r="M24" s="89"/>
      <c r="N24" s="89"/>
      <c r="O24" s="82"/>
      <c r="P24" s="66">
        <v>14090.831004840002</v>
      </c>
      <c r="Q24" s="66">
        <v>-110.63687994</v>
      </c>
      <c r="R24" s="217">
        <v>19351.984915820001</v>
      </c>
      <c r="S24" s="66">
        <v>941.98920644999998</v>
      </c>
      <c r="T24" s="66">
        <v>2961.4978602299998</v>
      </c>
      <c r="U24" s="66">
        <v>14333.293404119997</v>
      </c>
      <c r="V24" s="66">
        <v>-108.79733776000002</v>
      </c>
      <c r="W24" s="217">
        <v>18127.983133039997</v>
      </c>
      <c r="X24" s="90"/>
      <c r="Y24" s="86"/>
      <c r="Z24" s="86"/>
      <c r="AA24" s="86" t="s">
        <v>10</v>
      </c>
    </row>
    <row r="25" spans="1:27" s="77" customFormat="1" x14ac:dyDescent="0.25">
      <c r="A25" s="102"/>
      <c r="B25" s="124"/>
      <c r="C25" s="394" t="s">
        <v>164</v>
      </c>
      <c r="D25" s="394"/>
      <c r="E25" s="95">
        <v>4298.2260716999999</v>
      </c>
      <c r="F25" s="95">
        <v>3997.3577829299998</v>
      </c>
      <c r="G25" s="95">
        <v>63474.650390410003</v>
      </c>
      <c r="H25" s="95">
        <v>9784.2933597800002</v>
      </c>
      <c r="I25" s="192">
        <v>81554.527604820003</v>
      </c>
      <c r="J25" s="68">
        <v>12915.37059011</v>
      </c>
      <c r="K25" s="68">
        <v>3824.9249941700004</v>
      </c>
      <c r="L25" s="89"/>
      <c r="M25" s="89"/>
      <c r="N25" s="89"/>
      <c r="O25" s="89"/>
      <c r="P25" s="68">
        <v>68254.806869870008</v>
      </c>
      <c r="Q25" s="68">
        <v>4681.8994244400001</v>
      </c>
      <c r="R25" s="216">
        <v>89677.001878590003</v>
      </c>
      <c r="S25" s="68">
        <v>12567.09718441</v>
      </c>
      <c r="T25" s="68">
        <v>3646.2345146899997</v>
      </c>
      <c r="U25" s="68">
        <v>63355.848597519987</v>
      </c>
      <c r="V25" s="68">
        <v>4558.5131985000007</v>
      </c>
      <c r="W25" s="216">
        <v>84127.693495119995</v>
      </c>
      <c r="X25" s="93"/>
      <c r="Y25" s="124"/>
      <c r="Z25" s="394" t="s">
        <v>11</v>
      </c>
      <c r="AA25" s="394"/>
    </row>
    <row r="26" spans="1:27" s="77" customFormat="1" x14ac:dyDescent="0.25">
      <c r="A26" s="102"/>
      <c r="B26" s="86"/>
      <c r="C26" s="86"/>
      <c r="D26" s="96" t="s">
        <v>94</v>
      </c>
      <c r="E26" s="91">
        <v>447.00740345999998</v>
      </c>
      <c r="F26" s="91">
        <v>348.89156730000002</v>
      </c>
      <c r="G26" s="91">
        <v>28467.607300780001</v>
      </c>
      <c r="H26" s="91">
        <v>716.33661672000017</v>
      </c>
      <c r="I26" s="195">
        <v>29979.842888260002</v>
      </c>
      <c r="J26" s="121">
        <v>281.28872449000011</v>
      </c>
      <c r="K26" s="121">
        <v>447.52245790999996</v>
      </c>
      <c r="L26" s="89"/>
      <c r="M26" s="89"/>
      <c r="N26" s="89"/>
      <c r="O26" s="89"/>
      <c r="P26" s="121">
        <v>33712.957753070019</v>
      </c>
      <c r="Q26" s="66">
        <v>772.66386985999986</v>
      </c>
      <c r="R26" s="220">
        <v>35214.43280533002</v>
      </c>
      <c r="S26" s="121">
        <v>270.63590227999998</v>
      </c>
      <c r="T26" s="121">
        <v>473.82958290999994</v>
      </c>
      <c r="U26" s="121">
        <v>32411.046114240002</v>
      </c>
      <c r="V26" s="66">
        <v>764.3693352800002</v>
      </c>
      <c r="W26" s="220">
        <v>33919.880934710003</v>
      </c>
      <c r="X26" s="90"/>
      <c r="Y26" s="86"/>
      <c r="Z26" s="86"/>
      <c r="AA26" s="96" t="s">
        <v>94</v>
      </c>
    </row>
    <row r="27" spans="1:27" s="147" customFormat="1" x14ac:dyDescent="0.25">
      <c r="A27" s="303"/>
      <c r="B27" s="86"/>
      <c r="C27" s="86"/>
      <c r="D27" s="96" t="s">
        <v>12</v>
      </c>
      <c r="E27" s="91">
        <v>4462.8908696099998</v>
      </c>
      <c r="F27" s="91">
        <v>2954.7877074899998</v>
      </c>
      <c r="G27" s="91">
        <v>15064.561316170002</v>
      </c>
      <c r="H27" s="91">
        <v>3243.3025192499999</v>
      </c>
      <c r="I27" s="195">
        <v>25725.542412520001</v>
      </c>
      <c r="J27" s="66">
        <v>4117.8451951800007</v>
      </c>
      <c r="K27" s="66">
        <v>2849.8792760800002</v>
      </c>
      <c r="L27" s="89"/>
      <c r="M27" s="89"/>
      <c r="N27" s="89"/>
      <c r="O27" s="89"/>
      <c r="P27" s="66">
        <v>14613.249490109998</v>
      </c>
      <c r="Q27" s="66">
        <v>1625.24246793</v>
      </c>
      <c r="R27" s="217">
        <v>23206.216429299999</v>
      </c>
      <c r="S27" s="66">
        <v>3238.3081842800002</v>
      </c>
      <c r="T27" s="66">
        <v>2753.3981742200003</v>
      </c>
      <c r="U27" s="66">
        <v>13602.140199159998</v>
      </c>
      <c r="V27" s="66">
        <v>1706.5559250000001</v>
      </c>
      <c r="W27" s="217">
        <v>21300.40248266</v>
      </c>
      <c r="X27" s="93"/>
      <c r="Y27" s="86"/>
      <c r="Z27" s="86"/>
      <c r="AA27" s="96" t="s">
        <v>12</v>
      </c>
    </row>
    <row r="28" spans="1:27" s="147" customFormat="1" x14ac:dyDescent="0.25">
      <c r="A28" s="303"/>
      <c r="B28" s="86"/>
      <c r="C28" s="86"/>
      <c r="D28" s="96" t="s">
        <v>13</v>
      </c>
      <c r="E28" s="413" t="s">
        <v>90</v>
      </c>
      <c r="F28" s="91">
        <v>568.14715605999982</v>
      </c>
      <c r="G28" s="91">
        <v>12353.75410724</v>
      </c>
      <c r="H28" s="91">
        <v>1957.63790249</v>
      </c>
      <c r="I28" s="195">
        <v>14879.53916579</v>
      </c>
      <c r="J28" s="414" t="s">
        <v>90</v>
      </c>
      <c r="K28" s="66">
        <v>330.46721808999996</v>
      </c>
      <c r="L28" s="89"/>
      <c r="M28" s="89"/>
      <c r="N28" s="89"/>
      <c r="O28" s="89"/>
      <c r="P28" s="66">
        <v>12550.59627794</v>
      </c>
      <c r="Q28" s="66">
        <v>2101.5599301000007</v>
      </c>
      <c r="R28" s="217">
        <v>14982.62342613</v>
      </c>
      <c r="S28" s="414" t="s">
        <v>90</v>
      </c>
      <c r="T28" s="66">
        <v>279.76549957999987</v>
      </c>
      <c r="U28" s="66">
        <v>10079.42035626</v>
      </c>
      <c r="V28" s="66">
        <v>1971.6304446300001</v>
      </c>
      <c r="W28" s="217">
        <v>12330.81630047</v>
      </c>
      <c r="X28" s="93"/>
      <c r="Y28" s="86"/>
      <c r="Z28" s="86"/>
      <c r="AA28" s="96" t="s">
        <v>13</v>
      </c>
    </row>
    <row r="29" spans="1:27" s="77" customFormat="1" x14ac:dyDescent="0.25">
      <c r="A29" s="303"/>
      <c r="B29" s="97"/>
      <c r="C29" s="98"/>
      <c r="D29" s="87" t="s">
        <v>165</v>
      </c>
      <c r="E29" s="88">
        <v>-611.67220136999981</v>
      </c>
      <c r="F29" s="88">
        <v>125.53135208000015</v>
      </c>
      <c r="G29" s="88">
        <v>7588.727666220002</v>
      </c>
      <c r="H29" s="88">
        <v>3867.0163213200003</v>
      </c>
      <c r="I29" s="194">
        <v>10969.603138250002</v>
      </c>
      <c r="J29" s="66">
        <v>8516.236670440001</v>
      </c>
      <c r="K29" s="66">
        <v>197.05604209000035</v>
      </c>
      <c r="L29" s="89"/>
      <c r="M29" s="89"/>
      <c r="N29" s="89"/>
      <c r="O29" s="89"/>
      <c r="P29" s="66">
        <v>7378.0033487500041</v>
      </c>
      <c r="Q29" s="66">
        <v>182.43315654999981</v>
      </c>
      <c r="R29" s="217">
        <v>16273.729217830005</v>
      </c>
      <c r="S29" s="66">
        <v>9058.1530978499995</v>
      </c>
      <c r="T29" s="66">
        <v>139.24125797999977</v>
      </c>
      <c r="U29" s="66">
        <v>7263.2419278599864</v>
      </c>
      <c r="V29" s="66">
        <v>115.95749359000047</v>
      </c>
      <c r="W29" s="217">
        <v>16576.593777279992</v>
      </c>
      <c r="X29" s="93"/>
      <c r="Y29" s="97"/>
      <c r="Z29" s="98"/>
      <c r="AA29" s="99" t="s">
        <v>5</v>
      </c>
    </row>
    <row r="30" spans="1:27" s="128" customFormat="1" x14ac:dyDescent="0.25">
      <c r="A30" s="343"/>
      <c r="B30" s="393" t="s">
        <v>14</v>
      </c>
      <c r="C30" s="393"/>
      <c r="D30" s="393"/>
      <c r="E30" s="204">
        <v>38739.425248469997</v>
      </c>
      <c r="F30" s="204">
        <v>22955.641093360002</v>
      </c>
      <c r="G30" s="204">
        <v>159374.83597412007</v>
      </c>
      <c r="H30" s="204">
        <v>27874.93849270001</v>
      </c>
      <c r="I30" s="204">
        <v>248944.84080865007</v>
      </c>
      <c r="J30" s="215">
        <v>32609.438153200004</v>
      </c>
      <c r="K30" s="215">
        <v>23460.238988410008</v>
      </c>
      <c r="L30" s="205"/>
      <c r="M30" s="89"/>
      <c r="N30" s="89"/>
      <c r="O30" s="205"/>
      <c r="P30" s="215">
        <v>163137.46939766002</v>
      </c>
      <c r="Q30" s="215">
        <v>33274.427732139986</v>
      </c>
      <c r="R30" s="215">
        <v>252481.57427141006</v>
      </c>
      <c r="S30" s="215">
        <v>30689.052281190001</v>
      </c>
      <c r="T30" s="215">
        <v>25363.710811790002</v>
      </c>
      <c r="U30" s="215">
        <v>176971.42562178001</v>
      </c>
      <c r="V30" s="215">
        <v>36003.148844700001</v>
      </c>
      <c r="W30" s="215">
        <v>269027.33755946002</v>
      </c>
      <c r="X30" s="206"/>
      <c r="Y30" s="393" t="s">
        <v>14</v>
      </c>
      <c r="Z30" s="393"/>
      <c r="AA30" s="393"/>
    </row>
    <row r="31" spans="1:27" s="77" customFormat="1" x14ac:dyDescent="0.25">
      <c r="A31" s="303"/>
      <c r="B31" s="124"/>
      <c r="C31" s="394" t="s">
        <v>166</v>
      </c>
      <c r="D31" s="394"/>
      <c r="E31" s="92">
        <v>24014.852018090001</v>
      </c>
      <c r="F31" s="92">
        <v>239.83039638999998</v>
      </c>
      <c r="G31" s="92">
        <v>6149.70037804</v>
      </c>
      <c r="H31" s="92">
        <v>540.18342097000004</v>
      </c>
      <c r="I31" s="196">
        <v>30944.566213490001</v>
      </c>
      <c r="J31" s="68">
        <v>19388.271231259998</v>
      </c>
      <c r="K31" s="68">
        <v>323.75764295000005</v>
      </c>
      <c r="L31" s="89"/>
      <c r="M31" s="89"/>
      <c r="N31" s="89"/>
      <c r="O31" s="89"/>
      <c r="P31" s="68">
        <v>7062.6940233499981</v>
      </c>
      <c r="Q31" s="68">
        <v>796.66909262000001</v>
      </c>
      <c r="R31" s="216">
        <v>27571.391990179996</v>
      </c>
      <c r="S31" s="68">
        <v>18847.201814079999</v>
      </c>
      <c r="T31" s="68">
        <v>434.38448552</v>
      </c>
      <c r="U31" s="68">
        <v>7262.3322588800002</v>
      </c>
      <c r="V31" s="68">
        <v>457.36436658000002</v>
      </c>
      <c r="W31" s="216">
        <v>27001.282925060001</v>
      </c>
      <c r="X31" s="93"/>
      <c r="Y31" s="124"/>
      <c r="Z31" s="400" t="s">
        <v>15</v>
      </c>
      <c r="AA31" s="400"/>
    </row>
    <row r="32" spans="1:27" s="77" customFormat="1" x14ac:dyDescent="0.25">
      <c r="A32" s="60"/>
      <c r="B32" s="100"/>
      <c r="C32" s="100"/>
      <c r="D32" s="94" t="s">
        <v>17</v>
      </c>
      <c r="E32" s="88">
        <v>-0.15921744000000002</v>
      </c>
      <c r="F32" s="88">
        <v>67.469096439999987</v>
      </c>
      <c r="G32" s="88">
        <v>239.02711499</v>
      </c>
      <c r="H32" s="88">
        <v>792.15349515000003</v>
      </c>
      <c r="I32" s="194">
        <v>1098.4904891400001</v>
      </c>
      <c r="J32" s="121">
        <v>30.972172960000009</v>
      </c>
      <c r="K32" s="121">
        <v>36.973837090000004</v>
      </c>
      <c r="L32" s="89"/>
      <c r="M32" s="89"/>
      <c r="N32" s="89"/>
      <c r="O32" s="89"/>
      <c r="P32" s="121">
        <v>226.36398170999996</v>
      </c>
      <c r="Q32" s="121">
        <v>1038.23293704</v>
      </c>
      <c r="R32" s="220">
        <v>1332.5429288</v>
      </c>
      <c r="S32" s="121">
        <v>8.1006089499999998</v>
      </c>
      <c r="T32" s="121">
        <v>28.605536449999988</v>
      </c>
      <c r="U32" s="121">
        <v>269.61101599999995</v>
      </c>
      <c r="V32" s="121">
        <v>700.65148107999994</v>
      </c>
      <c r="W32" s="220">
        <v>1006.9686424799999</v>
      </c>
      <c r="X32" s="101"/>
      <c r="Y32" s="100"/>
      <c r="Z32" s="100"/>
      <c r="AA32" s="94" t="s">
        <v>17</v>
      </c>
    </row>
    <row r="33" spans="1:27" s="147" customFormat="1" x14ac:dyDescent="0.25">
      <c r="A33" s="60"/>
      <c r="B33" s="100"/>
      <c r="C33" s="100"/>
      <c r="D33" s="94" t="s">
        <v>16</v>
      </c>
      <c r="E33" s="88">
        <v>-5.6969999999999998E-5</v>
      </c>
      <c r="F33" s="88">
        <v>-94.480230599999999</v>
      </c>
      <c r="G33" s="88">
        <v>846.5052767100002</v>
      </c>
      <c r="H33" s="88">
        <v>-372.65400227000003</v>
      </c>
      <c r="I33" s="194">
        <v>379.37098687000019</v>
      </c>
      <c r="J33" s="323" t="s">
        <v>90</v>
      </c>
      <c r="K33" s="121">
        <v>16.042310399999998</v>
      </c>
      <c r="L33" s="89"/>
      <c r="M33" s="89"/>
      <c r="N33" s="89"/>
      <c r="O33" s="89"/>
      <c r="P33" s="121">
        <v>749.83967215999985</v>
      </c>
      <c r="Q33" s="121">
        <v>-353.29822626999999</v>
      </c>
      <c r="R33" s="220">
        <v>412.58375628999988</v>
      </c>
      <c r="S33" s="323" t="s">
        <v>90</v>
      </c>
      <c r="T33" s="121">
        <v>15.930729640000001</v>
      </c>
      <c r="U33" s="121">
        <v>797.76473385000008</v>
      </c>
      <c r="V33" s="121">
        <v>-345.94380649000004</v>
      </c>
      <c r="W33" s="220">
        <v>467.75165699999997</v>
      </c>
      <c r="X33" s="101"/>
      <c r="Y33" s="100"/>
      <c r="Z33" s="100"/>
      <c r="AA33" s="94" t="s">
        <v>16</v>
      </c>
    </row>
    <row r="34" spans="1:27" s="128" customFormat="1" x14ac:dyDescent="0.25">
      <c r="A34" s="102"/>
      <c r="B34" s="86"/>
      <c r="C34" s="86"/>
      <c r="D34" s="87" t="s">
        <v>165</v>
      </c>
      <c r="E34" s="88">
        <v>24015.011292499999</v>
      </c>
      <c r="F34" s="88">
        <v>266.84153055000002</v>
      </c>
      <c r="G34" s="88">
        <v>5064.1679863400004</v>
      </c>
      <c r="H34" s="88">
        <v>120.68392809000011</v>
      </c>
      <c r="I34" s="194">
        <v>29466.704737479999</v>
      </c>
      <c r="J34" s="66">
        <v>19357.299058299999</v>
      </c>
      <c r="K34" s="66">
        <v>270.74149546000001</v>
      </c>
      <c r="L34" s="89"/>
      <c r="M34" s="89"/>
      <c r="N34" s="89"/>
      <c r="O34" s="89"/>
      <c r="P34" s="66">
        <v>6086.4903694799978</v>
      </c>
      <c r="Q34" s="66">
        <v>111.73438184999986</v>
      </c>
      <c r="R34" s="217">
        <v>25826.265305089997</v>
      </c>
      <c r="S34" s="66">
        <v>18839.101205129999</v>
      </c>
      <c r="T34" s="66">
        <v>389.84821943000003</v>
      </c>
      <c r="U34" s="66">
        <v>6194.9565090300021</v>
      </c>
      <c r="V34" s="66">
        <v>102.65669199000013</v>
      </c>
      <c r="W34" s="217">
        <v>25526.562625580002</v>
      </c>
      <c r="X34" s="90"/>
      <c r="Y34" s="86"/>
      <c r="Z34" s="86"/>
      <c r="AA34" s="96" t="s">
        <v>5</v>
      </c>
    </row>
    <row r="35" spans="1:27" s="77" customFormat="1" x14ac:dyDescent="0.25">
      <c r="A35" s="303"/>
      <c r="B35" s="124"/>
      <c r="C35" s="400" t="s">
        <v>167</v>
      </c>
      <c r="D35" s="400"/>
      <c r="E35" s="92">
        <v>12071.17165892</v>
      </c>
      <c r="F35" s="92">
        <v>592.64522046999991</v>
      </c>
      <c r="G35" s="92">
        <v>7925.2388418299997</v>
      </c>
      <c r="H35" s="92">
        <v>747.70603065</v>
      </c>
      <c r="I35" s="196">
        <v>21336.761751869999</v>
      </c>
      <c r="J35" s="218">
        <v>12162.636869520002</v>
      </c>
      <c r="K35" s="218">
        <v>639.38353098999983</v>
      </c>
      <c r="L35" s="89"/>
      <c r="M35" s="89"/>
      <c r="N35" s="89"/>
      <c r="O35" s="89"/>
      <c r="P35" s="218">
        <v>8246.7641147400009</v>
      </c>
      <c r="Q35" s="218">
        <v>643.65303709</v>
      </c>
      <c r="R35" s="219">
        <v>21692.437552340001</v>
      </c>
      <c r="S35" s="218">
        <v>11619.072776440002</v>
      </c>
      <c r="T35" s="218">
        <v>620.21737037999992</v>
      </c>
      <c r="U35" s="218">
        <v>8025.7955357899973</v>
      </c>
      <c r="V35" s="218">
        <v>704.38862091000044</v>
      </c>
      <c r="W35" s="219">
        <v>20969.474303520001</v>
      </c>
      <c r="X35" s="93"/>
      <c r="Y35" s="124"/>
      <c r="Z35" s="400" t="s">
        <v>95</v>
      </c>
      <c r="AA35" s="400"/>
    </row>
    <row r="36" spans="1:27" s="77" customFormat="1" x14ac:dyDescent="0.25">
      <c r="A36" s="102"/>
      <c r="B36" s="86"/>
      <c r="C36" s="86"/>
      <c r="D36" s="96" t="s">
        <v>18</v>
      </c>
      <c r="E36" s="88">
        <v>358.44817144999996</v>
      </c>
      <c r="F36" s="88">
        <v>473.90034293999992</v>
      </c>
      <c r="G36" s="88">
        <v>262.47728912000014</v>
      </c>
      <c r="H36" s="88">
        <v>566.36198482999987</v>
      </c>
      <c r="I36" s="194">
        <v>1661.1877883399998</v>
      </c>
      <c r="J36" s="66">
        <v>361.67663081999996</v>
      </c>
      <c r="K36" s="66">
        <v>504.16259179999992</v>
      </c>
      <c r="L36" s="89"/>
      <c r="M36" s="89"/>
      <c r="N36" s="89"/>
      <c r="O36" s="89"/>
      <c r="P36" s="66">
        <v>263.46781857000008</v>
      </c>
      <c r="Q36" s="66">
        <v>386.51520887000004</v>
      </c>
      <c r="R36" s="217">
        <v>1515.82225006</v>
      </c>
      <c r="S36" s="66">
        <v>351.61253861</v>
      </c>
      <c r="T36" s="66">
        <v>471.98229767999993</v>
      </c>
      <c r="U36" s="66">
        <v>278.67208850999987</v>
      </c>
      <c r="V36" s="66">
        <v>453.29951297000025</v>
      </c>
      <c r="W36" s="217">
        <v>1555.56643777</v>
      </c>
      <c r="X36" s="90"/>
      <c r="Y36" s="86"/>
      <c r="Z36" s="86"/>
      <c r="AA36" s="96" t="s">
        <v>18</v>
      </c>
    </row>
    <row r="37" spans="1:27" s="77" customFormat="1" x14ac:dyDescent="0.25">
      <c r="A37" s="60"/>
      <c r="B37" s="86"/>
      <c r="C37" s="86"/>
      <c r="D37" s="87" t="s">
        <v>165</v>
      </c>
      <c r="E37" s="88">
        <v>11712.723487470001</v>
      </c>
      <c r="F37" s="88">
        <v>118.74487753000001</v>
      </c>
      <c r="G37" s="88">
        <v>7662.7615527100006</v>
      </c>
      <c r="H37" s="88">
        <v>181.34404581999999</v>
      </c>
      <c r="I37" s="194">
        <v>19675.573963530001</v>
      </c>
      <c r="J37" s="121">
        <v>11800.960238700001</v>
      </c>
      <c r="K37" s="121">
        <v>135.22093919</v>
      </c>
      <c r="L37" s="89"/>
      <c r="M37" s="82"/>
      <c r="N37" s="82"/>
      <c r="O37" s="89"/>
      <c r="P37" s="121">
        <v>7983.2962961699986</v>
      </c>
      <c r="Q37" s="66">
        <v>257.13782822000002</v>
      </c>
      <c r="R37" s="220">
        <v>20176.615302280003</v>
      </c>
      <c r="S37" s="121">
        <v>11267.460237830002</v>
      </c>
      <c r="T37" s="121">
        <v>148.23507269999999</v>
      </c>
      <c r="U37" s="121">
        <v>7747.123447279997</v>
      </c>
      <c r="V37" s="66">
        <v>251.08910794000019</v>
      </c>
      <c r="W37" s="220">
        <v>19413.907865749999</v>
      </c>
      <c r="X37" s="103"/>
      <c r="Y37" s="86"/>
      <c r="Z37" s="86"/>
      <c r="AA37" s="96" t="s">
        <v>5</v>
      </c>
    </row>
    <row r="38" spans="1:27" s="128" customFormat="1" x14ac:dyDescent="0.25">
      <c r="A38" s="102"/>
      <c r="B38" s="86"/>
      <c r="C38" s="394" t="s">
        <v>168</v>
      </c>
      <c r="D38" s="394"/>
      <c r="E38" s="92">
        <v>-23.95385052</v>
      </c>
      <c r="F38" s="92">
        <v>9191.6318489799978</v>
      </c>
      <c r="G38" s="92">
        <v>20245.346175860006</v>
      </c>
      <c r="H38" s="92">
        <v>63.037820750000009</v>
      </c>
      <c r="I38" s="196">
        <v>29476.061995070006</v>
      </c>
      <c r="J38" s="68">
        <v>-1.6293243099999997</v>
      </c>
      <c r="K38" s="68">
        <v>8667.5604564999994</v>
      </c>
      <c r="L38" s="82"/>
      <c r="M38" s="82"/>
      <c r="N38" s="82"/>
      <c r="O38" s="82"/>
      <c r="P38" s="68">
        <v>19642.115021490004</v>
      </c>
      <c r="Q38" s="68">
        <v>-2.935349799999976</v>
      </c>
      <c r="R38" s="216">
        <v>28305.110803880001</v>
      </c>
      <c r="S38" s="68">
        <v>-42.674367720000006</v>
      </c>
      <c r="T38" s="68">
        <v>8836.4202436699998</v>
      </c>
      <c r="U38" s="68">
        <v>21668.269806129993</v>
      </c>
      <c r="V38" s="68">
        <v>101.85730614000011</v>
      </c>
      <c r="W38" s="216">
        <v>30563.872988219991</v>
      </c>
      <c r="X38" s="90"/>
      <c r="Y38" s="86"/>
      <c r="Z38" s="394" t="s">
        <v>96</v>
      </c>
      <c r="AA38" s="394"/>
    </row>
    <row r="39" spans="1:27" s="128" customFormat="1" x14ac:dyDescent="0.25">
      <c r="A39" s="32"/>
      <c r="B39" s="104"/>
      <c r="C39" s="104"/>
      <c r="D39" s="105" t="s">
        <v>39</v>
      </c>
      <c r="E39" s="91">
        <v>5.6550094800000004</v>
      </c>
      <c r="F39" s="88">
        <v>4413.7173540299982</v>
      </c>
      <c r="G39" s="88">
        <v>5045.9126997800004</v>
      </c>
      <c r="H39" s="88">
        <v>386.23152377000002</v>
      </c>
      <c r="I39" s="195">
        <v>9851.5165870599994</v>
      </c>
      <c r="J39" s="66">
        <v>1.5236293600000002</v>
      </c>
      <c r="K39" s="66">
        <v>4047.1507498099982</v>
      </c>
      <c r="L39" s="89"/>
      <c r="M39" s="101"/>
      <c r="N39" s="101"/>
      <c r="O39" s="89"/>
      <c r="P39" s="66">
        <v>5379.7003022199997</v>
      </c>
      <c r="Q39" s="66">
        <v>331.40547219999996</v>
      </c>
      <c r="R39" s="217">
        <v>9759.780153589998</v>
      </c>
      <c r="S39" s="66">
        <v>23.405289999999997</v>
      </c>
      <c r="T39" s="66">
        <v>4657.7400990200003</v>
      </c>
      <c r="U39" s="66">
        <v>6282.9832197699989</v>
      </c>
      <c r="V39" s="66">
        <v>327.08057041000001</v>
      </c>
      <c r="W39" s="217">
        <v>11291.209179199999</v>
      </c>
      <c r="X39" s="101"/>
      <c r="Y39" s="104"/>
      <c r="Z39" s="104"/>
      <c r="AA39" s="105" t="s">
        <v>39</v>
      </c>
    </row>
    <row r="40" spans="1:27" s="77" customFormat="1" x14ac:dyDescent="0.25">
      <c r="A40" s="102"/>
      <c r="B40" s="104"/>
      <c r="C40" s="104"/>
      <c r="D40" s="105" t="s">
        <v>38</v>
      </c>
      <c r="E40" s="88">
        <v>-29.60886</v>
      </c>
      <c r="F40" s="91">
        <v>3029.2426476599994</v>
      </c>
      <c r="G40" s="91">
        <v>13456.653600010006</v>
      </c>
      <c r="H40" s="91">
        <v>-324.13871467000001</v>
      </c>
      <c r="I40" s="194">
        <v>16132.148673000007</v>
      </c>
      <c r="J40" s="66">
        <v>-3.2043342099999998</v>
      </c>
      <c r="K40" s="66">
        <v>2821.220781160001</v>
      </c>
      <c r="L40" s="82"/>
      <c r="M40" s="101"/>
      <c r="N40" s="101"/>
      <c r="O40" s="82"/>
      <c r="P40" s="66">
        <v>13207.696615000001</v>
      </c>
      <c r="Q40" s="66">
        <v>-369.74044746999994</v>
      </c>
      <c r="R40" s="220">
        <v>15655.972614480002</v>
      </c>
      <c r="S40" s="66">
        <v>-66.122602790000002</v>
      </c>
      <c r="T40" s="66">
        <v>2823.8841257499998</v>
      </c>
      <c r="U40" s="66">
        <v>12948.92609481</v>
      </c>
      <c r="V40" s="66">
        <v>-275.66631514999995</v>
      </c>
      <c r="W40" s="220">
        <v>15431.021302620002</v>
      </c>
      <c r="X40" s="90"/>
      <c r="Y40" s="104"/>
      <c r="Z40" s="104"/>
      <c r="AA40" s="105" t="s">
        <v>38</v>
      </c>
    </row>
    <row r="41" spans="1:27" s="77" customFormat="1" x14ac:dyDescent="0.25">
      <c r="A41" s="106"/>
      <c r="B41" s="86"/>
      <c r="C41" s="86"/>
      <c r="D41" s="96" t="s">
        <v>19</v>
      </c>
      <c r="E41" s="66" t="s">
        <v>90</v>
      </c>
      <c r="F41" s="91">
        <v>617.49952250000024</v>
      </c>
      <c r="G41" s="91">
        <v>1377.1866658499996</v>
      </c>
      <c r="H41" s="91">
        <v>1.04649E-3</v>
      </c>
      <c r="I41" s="195">
        <v>1994.6872348399997</v>
      </c>
      <c r="J41" s="66" t="s">
        <v>90</v>
      </c>
      <c r="K41" s="66">
        <v>602.27157547000002</v>
      </c>
      <c r="L41" s="82"/>
      <c r="M41" s="101"/>
      <c r="N41" s="101"/>
      <c r="O41" s="82"/>
      <c r="P41" s="66">
        <v>1428.5685613999997</v>
      </c>
      <c r="Q41" s="66">
        <v>34.532763419999995</v>
      </c>
      <c r="R41" s="221">
        <v>2065.3729002899995</v>
      </c>
      <c r="S41" s="414" t="s">
        <v>90</v>
      </c>
      <c r="T41" s="66">
        <v>627.92802363999999</v>
      </c>
      <c r="U41" s="66">
        <v>2791.8003284400002</v>
      </c>
      <c r="V41" s="66">
        <v>49.437074209999999</v>
      </c>
      <c r="W41" s="221">
        <v>3469.1654262900001</v>
      </c>
      <c r="X41" s="106"/>
      <c r="Y41" s="86"/>
      <c r="Z41" s="86"/>
      <c r="AA41" s="96" t="s">
        <v>19</v>
      </c>
    </row>
    <row r="42" spans="1:27" s="77" customFormat="1" x14ac:dyDescent="0.25">
      <c r="A42" s="32"/>
      <c r="B42" s="124"/>
      <c r="C42" s="107"/>
      <c r="D42" s="96" t="s">
        <v>20</v>
      </c>
      <c r="E42" s="66" t="s">
        <v>90</v>
      </c>
      <c r="F42" s="91">
        <v>206.02606718000001</v>
      </c>
      <c r="G42" s="91">
        <v>171.96221932</v>
      </c>
      <c r="H42" s="91">
        <v>0.94396516000000008</v>
      </c>
      <c r="I42" s="195">
        <v>378.93225166000002</v>
      </c>
      <c r="J42" s="66">
        <v>5.3952739999999999E-2</v>
      </c>
      <c r="K42" s="66">
        <v>268.57900414</v>
      </c>
      <c r="L42" s="101"/>
      <c r="M42" s="101"/>
      <c r="N42" s="101"/>
      <c r="O42" s="101"/>
      <c r="P42" s="66">
        <v>179.26146592999999</v>
      </c>
      <c r="Q42" s="66">
        <v>0.86686204999999983</v>
      </c>
      <c r="R42" s="217">
        <v>448.76128485999999</v>
      </c>
      <c r="S42" s="66">
        <v>4.2945070000000002E-2</v>
      </c>
      <c r="T42" s="66">
        <v>172.33707866</v>
      </c>
      <c r="U42" s="66">
        <v>218.56777062000003</v>
      </c>
      <c r="V42" s="66">
        <v>1.0059766700000001</v>
      </c>
      <c r="W42" s="217">
        <v>391.95377102000003</v>
      </c>
      <c r="X42" s="101"/>
      <c r="Y42" s="124"/>
      <c r="Z42" s="107"/>
      <c r="AA42" s="96" t="s">
        <v>20</v>
      </c>
    </row>
    <row r="43" spans="1:27" s="77" customFormat="1" x14ac:dyDescent="0.25">
      <c r="A43" s="106"/>
      <c r="B43" s="86"/>
      <c r="C43" s="86"/>
      <c r="D43" s="94" t="s">
        <v>40</v>
      </c>
      <c r="E43" s="66" t="s">
        <v>90</v>
      </c>
      <c r="F43" s="91">
        <v>897.03204381</v>
      </c>
      <c r="G43" s="91">
        <v>156.38770858999987</v>
      </c>
      <c r="H43" s="66" t="s">
        <v>90</v>
      </c>
      <c r="I43" s="195">
        <v>1053.4197523999999</v>
      </c>
      <c r="J43" s="66">
        <v>-2.5721999999999997E-3</v>
      </c>
      <c r="K43" s="66">
        <v>905.49902511999994</v>
      </c>
      <c r="L43" s="82"/>
      <c r="M43" s="101"/>
      <c r="N43" s="101"/>
      <c r="O43" s="82"/>
      <c r="P43" s="66">
        <v>-593.36622261999992</v>
      </c>
      <c r="Q43" s="414" t="s">
        <v>90</v>
      </c>
      <c r="R43" s="221">
        <v>312.13023029999999</v>
      </c>
      <c r="S43" s="414" t="s">
        <v>90</v>
      </c>
      <c r="T43" s="66">
        <v>532.16054943999995</v>
      </c>
      <c r="U43" s="66">
        <v>-599.63200384000027</v>
      </c>
      <c r="V43" s="66" t="s">
        <v>90</v>
      </c>
      <c r="W43" s="221">
        <v>-67.471454400000312</v>
      </c>
      <c r="X43" s="106"/>
      <c r="Y43" s="86"/>
      <c r="Z43" s="86"/>
      <c r="AA43" s="94" t="s">
        <v>40</v>
      </c>
    </row>
    <row r="44" spans="1:27" s="77" customFormat="1" x14ac:dyDescent="0.25">
      <c r="A44" s="32"/>
      <c r="B44" s="86"/>
      <c r="C44" s="86"/>
      <c r="D44" s="87" t="s">
        <v>165</v>
      </c>
      <c r="E44" s="66" t="s">
        <v>90</v>
      </c>
      <c r="F44" s="91">
        <v>28.114213800001949</v>
      </c>
      <c r="G44" s="91">
        <v>37.24328230999626</v>
      </c>
      <c r="H44" s="66">
        <v>-3.0642155479654321E-14</v>
      </c>
      <c r="I44" s="195">
        <v>65.357496109997555</v>
      </c>
      <c r="J44" s="66">
        <v>2.5283594662361963E-16</v>
      </c>
      <c r="K44" s="66">
        <v>22.839320799999541</v>
      </c>
      <c r="L44" s="108"/>
      <c r="M44" s="108"/>
      <c r="N44" s="108"/>
      <c r="O44" s="108"/>
      <c r="P44" s="66">
        <v>40.254299559999936</v>
      </c>
      <c r="Q44" s="66">
        <v>-6.2061467076546251E-14</v>
      </c>
      <c r="R44" s="217">
        <v>63.093620359996748</v>
      </c>
      <c r="S44" s="66">
        <v>-1.7486012637846216E-15</v>
      </c>
      <c r="T44" s="66">
        <v>22.37036715999966</v>
      </c>
      <c r="U44" s="66">
        <v>25.624396329993715</v>
      </c>
      <c r="V44" s="66">
        <v>4.5075054799781356E-14</v>
      </c>
      <c r="W44" s="217">
        <v>47.994763489990589</v>
      </c>
      <c r="X44" s="101"/>
      <c r="Y44" s="86"/>
      <c r="Z44" s="86"/>
      <c r="AA44" s="96" t="s">
        <v>5</v>
      </c>
    </row>
    <row r="45" spans="1:27" s="77" customFormat="1" x14ac:dyDescent="0.25">
      <c r="A45" s="32"/>
      <c r="B45" s="86"/>
      <c r="C45" s="394" t="s">
        <v>169</v>
      </c>
      <c r="D45" s="394"/>
      <c r="E45" s="95">
        <v>2677.3554219799998</v>
      </c>
      <c r="F45" s="92">
        <v>12931.533627520002</v>
      </c>
      <c r="G45" s="92">
        <v>125054.55057838994</v>
      </c>
      <c r="H45" s="92">
        <v>26524.011220329987</v>
      </c>
      <c r="I45" s="192">
        <v>167187.45084821995</v>
      </c>
      <c r="J45" s="68">
        <v>1060.1593767299998</v>
      </c>
      <c r="K45" s="68">
        <v>13829.537357970003</v>
      </c>
      <c r="L45" s="101"/>
      <c r="M45" s="101"/>
      <c r="N45" s="101"/>
      <c r="O45" s="101"/>
      <c r="P45" s="68">
        <v>128185.89623808007</v>
      </c>
      <c r="Q45" s="68">
        <v>31837.040952229985</v>
      </c>
      <c r="R45" s="219">
        <v>174912.63392501004</v>
      </c>
      <c r="S45" s="68">
        <v>265.45205838999982</v>
      </c>
      <c r="T45" s="68">
        <v>15472.688712220002</v>
      </c>
      <c r="U45" s="68">
        <v>140015.02802098004</v>
      </c>
      <c r="V45" s="68">
        <v>34739.53855107</v>
      </c>
      <c r="W45" s="219">
        <v>190492.70734266003</v>
      </c>
      <c r="X45" s="101"/>
      <c r="Y45" s="86"/>
      <c r="Z45" s="405" t="s">
        <v>97</v>
      </c>
      <c r="AA45" s="405"/>
    </row>
    <row r="46" spans="1:27" s="77" customFormat="1" x14ac:dyDescent="0.25">
      <c r="A46" s="32"/>
      <c r="B46" s="86"/>
      <c r="C46" s="86"/>
      <c r="D46" s="96" t="s">
        <v>21</v>
      </c>
      <c r="E46" s="88">
        <v>465.57252132999997</v>
      </c>
      <c r="F46" s="88">
        <v>4136.9999891000007</v>
      </c>
      <c r="G46" s="88">
        <v>70229.836776099939</v>
      </c>
      <c r="H46" s="88">
        <v>18723.707377509985</v>
      </c>
      <c r="I46" s="194">
        <v>93556.116664039931</v>
      </c>
      <c r="J46" s="66">
        <v>646.71078532999979</v>
      </c>
      <c r="K46" s="66">
        <v>4671.1638911600021</v>
      </c>
      <c r="L46" s="101"/>
      <c r="M46" s="101"/>
      <c r="N46" s="101"/>
      <c r="O46" s="101"/>
      <c r="P46" s="66">
        <v>69198.943726940037</v>
      </c>
      <c r="Q46" s="66">
        <v>22809.259903479986</v>
      </c>
      <c r="R46" s="220">
        <v>97326.078306910029</v>
      </c>
      <c r="S46" s="66">
        <v>603.05752512000004</v>
      </c>
      <c r="T46" s="66">
        <v>5359.6280552400012</v>
      </c>
      <c r="U46" s="66">
        <v>78244.071209660004</v>
      </c>
      <c r="V46" s="66">
        <v>25587.168589319997</v>
      </c>
      <c r="W46" s="220">
        <v>109793.92537934001</v>
      </c>
      <c r="X46" s="101"/>
      <c r="Y46" s="86"/>
      <c r="Z46" s="86"/>
      <c r="AA46" s="96" t="s">
        <v>21</v>
      </c>
    </row>
    <row r="47" spans="1:27" s="77" customFormat="1" x14ac:dyDescent="0.25">
      <c r="A47" s="32"/>
      <c r="B47" s="86"/>
      <c r="C47" s="86"/>
      <c r="D47" s="105" t="s">
        <v>98</v>
      </c>
      <c r="E47" s="91">
        <v>1624.3522018700005</v>
      </c>
      <c r="F47" s="91">
        <v>3277.2648245400019</v>
      </c>
      <c r="G47" s="91">
        <v>35792.125340570004</v>
      </c>
      <c r="H47" s="91">
        <v>5836.1643560400034</v>
      </c>
      <c r="I47" s="195">
        <v>46529.906723020009</v>
      </c>
      <c r="J47" s="121">
        <v>1116.53067906</v>
      </c>
      <c r="K47" s="121">
        <v>3237.9924799299988</v>
      </c>
      <c r="L47" s="101"/>
      <c r="M47" s="101"/>
      <c r="N47" s="101"/>
      <c r="O47" s="101"/>
      <c r="P47" s="121">
        <v>37193.517912500007</v>
      </c>
      <c r="Q47" s="121">
        <v>5854.6866398100028</v>
      </c>
      <c r="R47" s="220">
        <v>47402.727711300009</v>
      </c>
      <c r="S47" s="121">
        <v>637.53780729999994</v>
      </c>
      <c r="T47" s="121">
        <v>3489.4364178099995</v>
      </c>
      <c r="U47" s="121">
        <v>38792.247810689994</v>
      </c>
      <c r="V47" s="121">
        <v>5445.1236683400002</v>
      </c>
      <c r="W47" s="220">
        <v>48364.345704139996</v>
      </c>
      <c r="X47" s="101"/>
      <c r="Y47" s="86"/>
      <c r="Z47" s="86"/>
      <c r="AA47" s="105" t="s">
        <v>98</v>
      </c>
    </row>
    <row r="48" spans="1:27" s="77" customFormat="1" x14ac:dyDescent="0.25">
      <c r="A48" s="32"/>
      <c r="B48" s="124"/>
      <c r="C48" s="107"/>
      <c r="D48" s="109" t="s">
        <v>86</v>
      </c>
      <c r="E48" s="91">
        <v>-1236.52173862</v>
      </c>
      <c r="F48" s="91">
        <v>2144.4934220399996</v>
      </c>
      <c r="G48" s="91">
        <v>4637.275238279999</v>
      </c>
      <c r="H48" s="91">
        <v>1613.9299334099999</v>
      </c>
      <c r="I48" s="195">
        <v>7159.1768551099985</v>
      </c>
      <c r="J48" s="66">
        <v>-1199.9041210799994</v>
      </c>
      <c r="K48" s="66">
        <v>2244.2955075000004</v>
      </c>
      <c r="L48" s="101"/>
      <c r="M48" s="101"/>
      <c r="N48" s="101"/>
      <c r="O48" s="101"/>
      <c r="P48" s="66">
        <v>5314.2237374000042</v>
      </c>
      <c r="Q48" s="66">
        <v>2699.26851377</v>
      </c>
      <c r="R48" s="220">
        <v>9057.8836375900064</v>
      </c>
      <c r="S48" s="66">
        <v>-1095.1623091900001</v>
      </c>
      <c r="T48" s="66">
        <v>2273.8161906799996</v>
      </c>
      <c r="U48" s="66">
        <v>5722.4237788899991</v>
      </c>
      <c r="V48" s="66">
        <v>3157.9087531700002</v>
      </c>
      <c r="W48" s="220">
        <v>10058.986413549999</v>
      </c>
      <c r="X48" s="101"/>
      <c r="Y48" s="124"/>
      <c r="Z48" s="107"/>
      <c r="AA48" s="109" t="s">
        <v>86</v>
      </c>
    </row>
    <row r="49" spans="1:27" s="77" customFormat="1" x14ac:dyDescent="0.25">
      <c r="A49" s="32"/>
      <c r="B49" s="86"/>
      <c r="C49" s="86"/>
      <c r="D49" s="96" t="s">
        <v>23</v>
      </c>
      <c r="E49" s="91">
        <v>253.49380441999992</v>
      </c>
      <c r="F49" s="91">
        <v>2908.1181739300014</v>
      </c>
      <c r="G49" s="91">
        <v>6215.0855202699995</v>
      </c>
      <c r="H49" s="91">
        <v>124.00378899999998</v>
      </c>
      <c r="I49" s="195">
        <v>9500.7012876200006</v>
      </c>
      <c r="J49" s="66">
        <v>318.86376045999987</v>
      </c>
      <c r="K49" s="66">
        <v>3055.4210774300013</v>
      </c>
      <c r="L49" s="101"/>
      <c r="M49" s="101"/>
      <c r="N49" s="101"/>
      <c r="O49" s="101"/>
      <c r="P49" s="66">
        <v>7102.3374333899992</v>
      </c>
      <c r="Q49" s="66">
        <v>123.33205797999999</v>
      </c>
      <c r="R49" s="217">
        <v>10599.954329260001</v>
      </c>
      <c r="S49" s="66">
        <v>130.88965203000009</v>
      </c>
      <c r="T49" s="66">
        <v>3697.6648818200001</v>
      </c>
      <c r="U49" s="66">
        <v>7236.1417079400007</v>
      </c>
      <c r="V49" s="66">
        <v>115.48321272000001</v>
      </c>
      <c r="W49" s="217">
        <v>11180.179454510002</v>
      </c>
      <c r="X49" s="101"/>
      <c r="Y49" s="86"/>
      <c r="Z49" s="86"/>
      <c r="AA49" s="96" t="s">
        <v>23</v>
      </c>
    </row>
    <row r="50" spans="1:27" s="77" customFormat="1" x14ac:dyDescent="0.25">
      <c r="A50" s="32"/>
      <c r="B50" s="104"/>
      <c r="C50" s="104"/>
      <c r="D50" s="105" t="s">
        <v>24</v>
      </c>
      <c r="E50" s="91">
        <v>-392.32249567999997</v>
      </c>
      <c r="F50" s="91">
        <v>71.752522639999981</v>
      </c>
      <c r="G50" s="91">
        <v>2027.5238867799999</v>
      </c>
      <c r="H50" s="414" t="s">
        <v>90</v>
      </c>
      <c r="I50" s="195">
        <v>1706.95391374</v>
      </c>
      <c r="J50" s="121">
        <v>-421.74385758000005</v>
      </c>
      <c r="K50" s="121">
        <v>72.355445800000027</v>
      </c>
      <c r="L50" s="101"/>
      <c r="M50" s="101"/>
      <c r="N50" s="101"/>
      <c r="O50" s="101"/>
      <c r="P50" s="121">
        <v>2411.5049183199999</v>
      </c>
      <c r="Q50" s="66" t="s">
        <v>90</v>
      </c>
      <c r="R50" s="217">
        <v>2062.11650654</v>
      </c>
      <c r="S50" s="121">
        <v>-81.258483650000016</v>
      </c>
      <c r="T50" s="121">
        <v>164.01219433</v>
      </c>
      <c r="U50" s="121">
        <v>2596.7215621500004</v>
      </c>
      <c r="V50" s="66" t="s">
        <v>90</v>
      </c>
      <c r="W50" s="217">
        <v>2679.4752728300004</v>
      </c>
      <c r="X50" s="101"/>
      <c r="Y50" s="104"/>
      <c r="Z50" s="104"/>
      <c r="AA50" s="105" t="s">
        <v>24</v>
      </c>
    </row>
    <row r="51" spans="1:27" s="77" customFormat="1" x14ac:dyDescent="0.25">
      <c r="A51" s="32"/>
      <c r="B51" s="86"/>
      <c r="C51" s="86"/>
      <c r="D51" s="96" t="s">
        <v>26</v>
      </c>
      <c r="E51" s="91">
        <v>-487.05768028999995</v>
      </c>
      <c r="F51" s="91">
        <v>1.56285465</v>
      </c>
      <c r="G51" s="91">
        <v>299.78557315</v>
      </c>
      <c r="H51" s="91">
        <v>-187.01821473999999</v>
      </c>
      <c r="I51" s="195">
        <v>-372.72746722999989</v>
      </c>
      <c r="J51" s="121">
        <v>-542.76541880000002</v>
      </c>
      <c r="K51" s="121">
        <v>0.35562213000000009</v>
      </c>
      <c r="L51" s="101"/>
      <c r="M51" s="101"/>
      <c r="N51" s="101"/>
      <c r="O51" s="101"/>
      <c r="P51" s="121">
        <v>331.26343309000004</v>
      </c>
      <c r="Q51" s="66">
        <v>-188.55560618999999</v>
      </c>
      <c r="R51" s="217">
        <v>-399.70196976999995</v>
      </c>
      <c r="S51" s="121">
        <v>-547.87737203000006</v>
      </c>
      <c r="T51" s="121">
        <v>0.39415540000000004</v>
      </c>
      <c r="U51" s="121">
        <v>343.16731426000001</v>
      </c>
      <c r="V51" s="66">
        <v>-185.61297738999997</v>
      </c>
      <c r="W51" s="217">
        <v>-389.92887976000003</v>
      </c>
      <c r="X51" s="101"/>
      <c r="Y51" s="86"/>
      <c r="Z51" s="86"/>
      <c r="AA51" s="96" t="s">
        <v>26</v>
      </c>
    </row>
    <row r="52" spans="1:27" s="77" customFormat="1" x14ac:dyDescent="0.25">
      <c r="A52" s="102"/>
      <c r="B52" s="86"/>
      <c r="C52" s="86"/>
      <c r="D52" s="87" t="s">
        <v>165</v>
      </c>
      <c r="E52" s="88">
        <v>2449.8388089499995</v>
      </c>
      <c r="F52" s="88">
        <v>391.34184062000003</v>
      </c>
      <c r="G52" s="88">
        <v>5852.9182432400012</v>
      </c>
      <c r="H52" s="88">
        <v>413.22397910999996</v>
      </c>
      <c r="I52" s="194">
        <v>9107.3228719199997</v>
      </c>
      <c r="J52" s="121">
        <v>1142.4675493400002</v>
      </c>
      <c r="K52" s="121">
        <v>547.95333401999994</v>
      </c>
      <c r="L52" s="82"/>
      <c r="M52" s="101"/>
      <c r="N52" s="101"/>
      <c r="O52" s="82"/>
      <c r="P52" s="121">
        <v>6634.1050764399988</v>
      </c>
      <c r="Q52" s="121">
        <v>539.04944337999996</v>
      </c>
      <c r="R52" s="220">
        <v>8863.5754031800006</v>
      </c>
      <c r="S52" s="121">
        <v>618.26523881000003</v>
      </c>
      <c r="T52" s="121">
        <v>487.73681694000095</v>
      </c>
      <c r="U52" s="121">
        <v>7080.2546373900122</v>
      </c>
      <c r="V52" s="121">
        <v>619.46730491000176</v>
      </c>
      <c r="W52" s="220">
        <v>8805.7239980500144</v>
      </c>
      <c r="X52" s="90"/>
      <c r="Y52" s="57"/>
      <c r="Z52" s="57"/>
      <c r="AA52" s="264" t="s">
        <v>5</v>
      </c>
    </row>
    <row r="53" spans="1:27" s="153" customFormat="1" x14ac:dyDescent="0.25">
      <c r="A53" s="161"/>
      <c r="B53" s="160"/>
      <c r="C53" s="280" t="s">
        <v>27</v>
      </c>
      <c r="D53" s="160"/>
      <c r="E53" s="160">
        <v>2677.3554219799998</v>
      </c>
      <c r="F53" s="160">
        <v>12931.533627520002</v>
      </c>
      <c r="G53" s="160">
        <v>125054.55057838994</v>
      </c>
      <c r="H53" s="160">
        <v>26524.011220329987</v>
      </c>
      <c r="I53" s="197">
        <v>167187.45084821995</v>
      </c>
      <c r="J53" s="222">
        <v>1060.1593767299998</v>
      </c>
      <c r="K53" s="222">
        <v>13829.537357970003</v>
      </c>
      <c r="L53" s="161"/>
      <c r="M53" s="161"/>
      <c r="N53" s="159"/>
      <c r="O53" s="161"/>
      <c r="P53" s="222">
        <v>128185.89623808007</v>
      </c>
      <c r="Q53" s="222">
        <v>31837.040952229985</v>
      </c>
      <c r="R53" s="223">
        <v>174912.63392501004</v>
      </c>
      <c r="S53" s="222">
        <v>265.45205838999982</v>
      </c>
      <c r="T53" s="222">
        <v>15472.688712220002</v>
      </c>
      <c r="U53" s="222">
        <v>140015.02802098004</v>
      </c>
      <c r="V53" s="222">
        <v>34739.53855107</v>
      </c>
      <c r="W53" s="223">
        <v>190492.70734266003</v>
      </c>
      <c r="X53" s="161"/>
      <c r="Y53" s="160"/>
      <c r="Z53" s="280" t="s">
        <v>27</v>
      </c>
      <c r="AA53" s="160"/>
    </row>
    <row r="54" spans="1:27" s="77" customFormat="1" x14ac:dyDescent="0.25">
      <c r="A54" s="343"/>
      <c r="B54" s="393" t="s">
        <v>28</v>
      </c>
      <c r="C54" s="393"/>
      <c r="D54" s="393"/>
      <c r="E54" s="204">
        <v>8861.0436068200015</v>
      </c>
      <c r="F54" s="204">
        <v>813.19001487000003</v>
      </c>
      <c r="G54" s="204">
        <v>18524.310403650004</v>
      </c>
      <c r="H54" s="204">
        <v>5967.6449720299997</v>
      </c>
      <c r="I54" s="204">
        <v>34166.188997370009</v>
      </c>
      <c r="J54" s="215">
        <v>129.49886545000209</v>
      </c>
      <c r="K54" s="215">
        <v>1331.3253806099997</v>
      </c>
      <c r="L54" s="205"/>
      <c r="M54" s="82"/>
      <c r="N54" s="82"/>
      <c r="O54" s="205"/>
      <c r="P54" s="215">
        <v>18233.330316360003</v>
      </c>
      <c r="Q54" s="215">
        <v>5223.7555973999997</v>
      </c>
      <c r="R54" s="215">
        <v>24917.910159820007</v>
      </c>
      <c r="S54" s="215">
        <v>-6636.4393905200013</v>
      </c>
      <c r="T54" s="215">
        <v>1393.72976709</v>
      </c>
      <c r="U54" s="215">
        <v>22882.311096109992</v>
      </c>
      <c r="V54" s="215">
        <v>5631.2281625200003</v>
      </c>
      <c r="W54" s="215">
        <v>23270.829635199992</v>
      </c>
      <c r="X54" s="206"/>
      <c r="Y54" s="393" t="s">
        <v>28</v>
      </c>
      <c r="Z54" s="393"/>
      <c r="AA54" s="393"/>
    </row>
    <row r="55" spans="1:27" s="77" customFormat="1" x14ac:dyDescent="0.25">
      <c r="A55" s="102"/>
      <c r="B55" s="86"/>
      <c r="C55" s="86"/>
      <c r="D55" s="96" t="s">
        <v>88</v>
      </c>
      <c r="E55" s="298" t="s">
        <v>90</v>
      </c>
      <c r="F55" s="88">
        <v>256.11404047999997</v>
      </c>
      <c r="G55" s="88">
        <v>150.61150834999995</v>
      </c>
      <c r="H55" s="88">
        <v>4276.1588331299999</v>
      </c>
      <c r="I55" s="194">
        <v>4682.8843819599997</v>
      </c>
      <c r="J55" s="224" t="s">
        <v>90</v>
      </c>
      <c r="K55" s="224">
        <v>252.18310316</v>
      </c>
      <c r="L55" s="89"/>
      <c r="M55" s="101"/>
      <c r="N55" s="101"/>
      <c r="O55" s="101"/>
      <c r="P55" s="224">
        <v>95.484347820000011</v>
      </c>
      <c r="Q55" s="224">
        <v>4056.6227052999998</v>
      </c>
      <c r="R55" s="299">
        <v>4404.2901562799998</v>
      </c>
      <c r="S55" s="224" t="s">
        <v>90</v>
      </c>
      <c r="T55" s="224">
        <v>243.87226776000003</v>
      </c>
      <c r="U55" s="224">
        <v>54.1652406799993</v>
      </c>
      <c r="V55" s="224">
        <v>4204.7741692699992</v>
      </c>
      <c r="W55" s="299">
        <v>4502.8116777099985</v>
      </c>
      <c r="X55" s="93"/>
      <c r="Y55" s="86"/>
      <c r="Z55" s="86"/>
      <c r="AA55" s="96" t="s">
        <v>88</v>
      </c>
    </row>
    <row r="56" spans="1:27" s="77" customFormat="1" x14ac:dyDescent="0.25">
      <c r="A56" s="274"/>
      <c r="B56" s="110"/>
      <c r="C56" s="110"/>
      <c r="D56" s="94" t="s">
        <v>41</v>
      </c>
      <c r="E56" s="91">
        <v>8208.0434238900016</v>
      </c>
      <c r="F56" s="88">
        <v>393.65560428000003</v>
      </c>
      <c r="G56" s="88">
        <v>13274.423326990003</v>
      </c>
      <c r="H56" s="88">
        <v>1083.5654579</v>
      </c>
      <c r="I56" s="195">
        <v>22959.687813060005</v>
      </c>
      <c r="J56" s="224">
        <v>-303.95696092999788</v>
      </c>
      <c r="K56" s="224">
        <v>907.99074089999965</v>
      </c>
      <c r="L56" s="101"/>
      <c r="M56" s="101"/>
      <c r="N56" s="101"/>
      <c r="O56" s="101"/>
      <c r="P56" s="224">
        <v>12849.485139710005</v>
      </c>
      <c r="Q56" s="224">
        <v>1167.1328920999997</v>
      </c>
      <c r="R56" s="225">
        <v>14620.651811780006</v>
      </c>
      <c r="S56" s="224">
        <v>-6939.5840157800012</v>
      </c>
      <c r="T56" s="224">
        <v>971.28132188999996</v>
      </c>
      <c r="U56" s="224">
        <v>15463.602946720006</v>
      </c>
      <c r="V56" s="224">
        <v>1426.4539932499999</v>
      </c>
      <c r="W56" s="225">
        <v>10921.754246080003</v>
      </c>
      <c r="X56" s="101"/>
      <c r="Y56" s="110"/>
      <c r="Z56" s="110"/>
      <c r="AA56" s="94" t="s">
        <v>41</v>
      </c>
    </row>
    <row r="57" spans="1:27" s="77" customFormat="1" x14ac:dyDescent="0.25">
      <c r="A57" s="32"/>
      <c r="B57" s="86"/>
      <c r="C57" s="86"/>
      <c r="D57" s="96" t="s">
        <v>29</v>
      </c>
      <c r="E57" s="298" t="s">
        <v>90</v>
      </c>
      <c r="F57" s="88">
        <v>2.7602902599999997</v>
      </c>
      <c r="G57" s="88">
        <v>567.03667829999995</v>
      </c>
      <c r="H57" s="88">
        <v>607.92068099999995</v>
      </c>
      <c r="I57" s="194">
        <v>1177.7176495599999</v>
      </c>
      <c r="J57" s="240" t="s">
        <v>90</v>
      </c>
      <c r="K57" s="240">
        <v>3.20979298</v>
      </c>
      <c r="L57" s="101"/>
      <c r="M57" s="101"/>
      <c r="N57" s="101"/>
      <c r="O57" s="101"/>
      <c r="P57" s="240">
        <v>569.53226788999996</v>
      </c>
      <c r="Q57" s="240" t="s">
        <v>90</v>
      </c>
      <c r="R57" s="299">
        <v>572.74206086999993</v>
      </c>
      <c r="S57" s="240" t="s">
        <v>90</v>
      </c>
      <c r="T57" s="240">
        <v>3.1486002400000004</v>
      </c>
      <c r="U57" s="240">
        <v>736.43923300999995</v>
      </c>
      <c r="V57" s="240" t="s">
        <v>90</v>
      </c>
      <c r="W57" s="299">
        <v>739.5878332499999</v>
      </c>
      <c r="X57" s="101"/>
      <c r="Y57" s="86"/>
      <c r="Z57" s="86"/>
      <c r="AA57" s="96" t="s">
        <v>29</v>
      </c>
    </row>
    <row r="58" spans="1:27" s="77" customFormat="1" x14ac:dyDescent="0.25">
      <c r="A58" s="102"/>
      <c r="B58" s="104"/>
      <c r="C58" s="104"/>
      <c r="D58" s="87" t="s">
        <v>165</v>
      </c>
      <c r="E58" s="88">
        <v>653.00018292999994</v>
      </c>
      <c r="F58" s="88">
        <v>160.66007984999999</v>
      </c>
      <c r="G58" s="88">
        <v>4532.2388900100004</v>
      </c>
      <c r="H58" s="298" t="s">
        <v>90</v>
      </c>
      <c r="I58" s="194">
        <v>5345.8991527899998</v>
      </c>
      <c r="J58" s="224">
        <v>433.45582637999996</v>
      </c>
      <c r="K58" s="224">
        <v>167.94174357</v>
      </c>
      <c r="L58" s="82"/>
      <c r="M58" s="82"/>
      <c r="N58" s="82"/>
      <c r="O58" s="82"/>
      <c r="P58" s="224">
        <v>4718.82856094</v>
      </c>
      <c r="Q58" s="240" t="s">
        <v>90</v>
      </c>
      <c r="R58" s="225">
        <v>5320.2261308899997</v>
      </c>
      <c r="S58" s="224">
        <v>303.14462525999988</v>
      </c>
      <c r="T58" s="224">
        <v>175.42757719999992</v>
      </c>
      <c r="U58" s="224">
        <v>6628.1036756999874</v>
      </c>
      <c r="V58" s="240">
        <v>1.1368683772161603E-12</v>
      </c>
      <c r="W58" s="225">
        <v>7106.6758781599929</v>
      </c>
      <c r="X58" s="90"/>
      <c r="Y58" s="104"/>
      <c r="Z58" s="104"/>
      <c r="AA58" s="105" t="s">
        <v>5</v>
      </c>
    </row>
    <row r="59" spans="1:27" s="128" customFormat="1" x14ac:dyDescent="0.25">
      <c r="A59" s="343"/>
      <c r="B59" s="393" t="s">
        <v>170</v>
      </c>
      <c r="C59" s="393"/>
      <c r="D59" s="393"/>
      <c r="E59" s="204">
        <v>1.6292091000000002</v>
      </c>
      <c r="F59" s="204">
        <v>-4.7173E-2</v>
      </c>
      <c r="G59" s="204">
        <v>-33.572732050000006</v>
      </c>
      <c r="H59" s="380" t="s">
        <v>90</v>
      </c>
      <c r="I59" s="204">
        <v>-31.990695950000006</v>
      </c>
      <c r="J59" s="215">
        <v>33.313804179999998</v>
      </c>
      <c r="K59" s="215" t="s">
        <v>90</v>
      </c>
      <c r="L59" s="205"/>
      <c r="M59" s="300"/>
      <c r="N59" s="300"/>
      <c r="O59" s="205"/>
      <c r="P59" s="215">
        <v>0.19731920999999997</v>
      </c>
      <c r="Q59" s="215" t="s">
        <v>90</v>
      </c>
      <c r="R59" s="215">
        <v>33.511123390000002</v>
      </c>
      <c r="S59" s="215">
        <v>199.46305878999999</v>
      </c>
      <c r="T59" s="215" t="s">
        <v>90</v>
      </c>
      <c r="U59" s="215">
        <v>-0.47621115000001168</v>
      </c>
      <c r="V59" s="215" t="s">
        <v>90</v>
      </c>
      <c r="W59" s="215">
        <v>198.98684763999998</v>
      </c>
      <c r="X59" s="206"/>
      <c r="Y59" s="393" t="s">
        <v>30</v>
      </c>
      <c r="Z59" s="393"/>
      <c r="AA59" s="393"/>
    </row>
    <row r="60" spans="1:27" s="77" customFormat="1" ht="9.75" customHeight="1" x14ac:dyDescent="0.25">
      <c r="A60" s="32"/>
      <c r="B60" s="111"/>
      <c r="C60" s="111"/>
      <c r="D60" s="112"/>
      <c r="E60" s="95"/>
      <c r="F60" s="95"/>
      <c r="G60" s="95"/>
      <c r="H60" s="95"/>
      <c r="I60" s="192"/>
      <c r="J60" s="59"/>
      <c r="K60" s="59"/>
      <c r="L60" s="32"/>
      <c r="M60" s="32"/>
      <c r="N60" s="32"/>
      <c r="O60" s="32"/>
      <c r="P60" s="59"/>
      <c r="Q60" s="59"/>
      <c r="R60" s="226"/>
      <c r="S60" s="59"/>
      <c r="T60" s="59"/>
      <c r="U60" s="59"/>
      <c r="V60" s="59"/>
      <c r="W60" s="226"/>
      <c r="X60" s="32"/>
      <c r="Y60" s="111"/>
      <c r="Z60" s="111"/>
      <c r="AA60" s="112"/>
    </row>
    <row r="61" spans="1:27" s="77" customFormat="1" ht="15" customHeight="1" x14ac:dyDescent="0.25">
      <c r="A61" s="171"/>
      <c r="B61" s="387" t="s">
        <v>89</v>
      </c>
      <c r="C61" s="387"/>
      <c r="D61" s="387"/>
      <c r="E61" s="184">
        <v>81937.008260279952</v>
      </c>
      <c r="F61" s="184">
        <v>36037.218330429983</v>
      </c>
      <c r="G61" s="184">
        <v>320801.73202374938</v>
      </c>
      <c r="H61" s="184">
        <v>50196.539955739965</v>
      </c>
      <c r="I61" s="184">
        <v>488972.4985701993</v>
      </c>
      <c r="J61" s="170">
        <v>75504.80388695006</v>
      </c>
      <c r="K61" s="170">
        <v>36582.436330760007</v>
      </c>
      <c r="L61" s="171"/>
      <c r="M61" s="32"/>
      <c r="N61" s="32"/>
      <c r="O61" s="185"/>
      <c r="P61" s="170">
        <v>336574.54286684893</v>
      </c>
      <c r="Q61" s="170">
        <v>49705.443672090012</v>
      </c>
      <c r="R61" s="170">
        <v>498367.22675664903</v>
      </c>
      <c r="S61" s="170">
        <v>67326.11146108</v>
      </c>
      <c r="T61" s="170">
        <v>36561.05792105</v>
      </c>
      <c r="U61" s="170">
        <v>358724.83140278992</v>
      </c>
      <c r="V61" s="170">
        <v>52532.666754909995</v>
      </c>
      <c r="W61" s="170">
        <v>515144.66753982997</v>
      </c>
      <c r="X61" s="171"/>
      <c r="Y61" s="388" t="s">
        <v>32</v>
      </c>
      <c r="Z61" s="388"/>
      <c r="AA61" s="388"/>
    </row>
    <row r="62" spans="1:27" s="345" customFormat="1" ht="14.45" customHeight="1" x14ac:dyDescent="0.25">
      <c r="A62" s="401" t="s">
        <v>171</v>
      </c>
      <c r="B62" s="401"/>
      <c r="C62" s="401"/>
      <c r="D62" s="401"/>
      <c r="E62" s="401"/>
      <c r="F62" s="401"/>
      <c r="G62" s="401"/>
      <c r="H62" s="3"/>
      <c r="I62" s="4"/>
      <c r="J62" s="4"/>
      <c r="K62" s="4"/>
      <c r="L62" s="4"/>
      <c r="M62" s="4"/>
      <c r="O62" s="4" t="s">
        <v>172</v>
      </c>
      <c r="P62" s="3"/>
      <c r="Q62" s="3"/>
      <c r="R62" s="3"/>
      <c r="S62" s="2"/>
      <c r="T62" s="26"/>
      <c r="U62" s="2"/>
      <c r="V62" s="5"/>
      <c r="W62" s="5"/>
      <c r="X62" s="5"/>
      <c r="Y62" s="5"/>
      <c r="Z62" s="5"/>
      <c r="AA62" s="5"/>
    </row>
    <row r="63" spans="1:27" ht="14.45" customHeight="1" x14ac:dyDescent="0.25"/>
    <row r="64" spans="1:2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</sheetData>
  <mergeCells count="39">
    <mergeCell ref="A62:G62"/>
    <mergeCell ref="A1:L1"/>
    <mergeCell ref="O1:AA1"/>
    <mergeCell ref="A2:D2"/>
    <mergeCell ref="E2:I2"/>
    <mergeCell ref="J2:K2"/>
    <mergeCell ref="P2:R2"/>
    <mergeCell ref="S2:W2"/>
    <mergeCell ref="X2:AA2"/>
    <mergeCell ref="B6:D6"/>
    <mergeCell ref="Y6:AA6"/>
    <mergeCell ref="C7:D7"/>
    <mergeCell ref="Z7:AA7"/>
    <mergeCell ref="C13:D13"/>
    <mergeCell ref="Z13:AA13"/>
    <mergeCell ref="B17:D17"/>
    <mergeCell ref="Y17:AA17"/>
    <mergeCell ref="B21:D21"/>
    <mergeCell ref="Y21:AA21"/>
    <mergeCell ref="C22:D22"/>
    <mergeCell ref="Z22:AA22"/>
    <mergeCell ref="C25:D25"/>
    <mergeCell ref="Z25:AA25"/>
    <mergeCell ref="B30:D30"/>
    <mergeCell ref="Y30:AA30"/>
    <mergeCell ref="C31:D31"/>
    <mergeCell ref="Z31:AA31"/>
    <mergeCell ref="C35:D35"/>
    <mergeCell ref="Z35:AA35"/>
    <mergeCell ref="C38:D38"/>
    <mergeCell ref="Z38:AA38"/>
    <mergeCell ref="C45:D45"/>
    <mergeCell ref="Z45:AA45"/>
    <mergeCell ref="B54:D54"/>
    <mergeCell ref="Y54:AA54"/>
    <mergeCell ref="B59:D59"/>
    <mergeCell ref="Y59:AA59"/>
    <mergeCell ref="B61:D61"/>
    <mergeCell ref="Y61:AA61"/>
  </mergeCells>
  <pageMargins left="0.31496062992125984" right="0.31496062992125984" top="0.31496062992125984" bottom="0" header="0.31496062992125984" footer="0.31496062992125984"/>
  <pageSetup paperSize="9" scale="70" orientation="portrait" r:id="rId1"/>
  <colBreaks count="1" manualBreakCount="1">
    <brk id="13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1"/>
  <sheetViews>
    <sheetView view="pageBreakPreview" zoomScaleNormal="70" zoomScaleSheetLayoutView="100" workbookViewId="0">
      <pane xSplit="4" ySplit="4" topLeftCell="E5" activePane="bottomRight" state="frozen"/>
      <selection activeCell="J27" sqref="J27"/>
      <selection pane="topRight" activeCell="J27" sqref="J27"/>
      <selection pane="bottomLeft" activeCell="J27" sqref="J27"/>
      <selection pane="bottomRight" activeCell="V17" sqref="V17:X17"/>
    </sheetView>
  </sheetViews>
  <sheetFormatPr defaultColWidth="9.140625" defaultRowHeight="11.25" x14ac:dyDescent="0.25"/>
  <cols>
    <col min="1" max="1" width="1.5703125" style="3" customWidth="1"/>
    <col min="2" max="2" width="2.7109375" style="3" customWidth="1"/>
    <col min="3" max="3" width="4.42578125" style="3" customWidth="1"/>
    <col min="4" max="4" width="24.7109375" style="3" customWidth="1"/>
    <col min="5" max="10" width="10.7109375" style="3" customWidth="1"/>
    <col min="11" max="11" width="3.42578125" style="3" customWidth="1"/>
    <col min="12" max="13" width="1.7109375" style="3" customWidth="1"/>
    <col min="14" max="14" width="1.42578125" style="3" customWidth="1"/>
    <col min="15" max="20" width="10.7109375" style="3" customWidth="1"/>
    <col min="21" max="21" width="1.7109375" style="3" customWidth="1"/>
    <col min="22" max="22" width="2.7109375" style="4" customWidth="1"/>
    <col min="23" max="23" width="4.42578125" style="4" customWidth="1"/>
    <col min="24" max="24" width="24.7109375" style="4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382" t="s">
        <v>145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146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69</v>
      </c>
      <c r="B2" s="381"/>
      <c r="C2" s="381"/>
      <c r="D2" s="381"/>
      <c r="E2" s="381">
        <v>2013</v>
      </c>
      <c r="F2" s="381"/>
      <c r="G2" s="381"/>
      <c r="H2" s="381">
        <v>2014</v>
      </c>
      <c r="I2" s="381"/>
      <c r="J2" s="381"/>
      <c r="K2" s="167"/>
      <c r="L2" s="33"/>
      <c r="M2" s="33"/>
      <c r="N2" s="167"/>
      <c r="O2" s="381">
        <v>2015</v>
      </c>
      <c r="P2" s="381"/>
      <c r="Q2" s="381"/>
      <c r="R2" s="381">
        <v>2016</v>
      </c>
      <c r="S2" s="381"/>
      <c r="T2" s="381"/>
      <c r="U2" s="167"/>
      <c r="V2" s="384" t="s">
        <v>68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68"/>
      <c r="W3" s="368"/>
      <c r="X3" s="368"/>
    </row>
    <row r="4" spans="1:24" s="127" customFormat="1" ht="79.5" customHeight="1" thickBot="1" x14ac:dyDescent="0.3">
      <c r="A4" s="173"/>
      <c r="B4" s="173"/>
      <c r="C4" s="173"/>
      <c r="D4" s="173"/>
      <c r="E4" s="174" t="s">
        <v>128</v>
      </c>
      <c r="F4" s="174" t="s">
        <v>129</v>
      </c>
      <c r="G4" s="174" t="s">
        <v>122</v>
      </c>
      <c r="H4" s="174" t="s">
        <v>128</v>
      </c>
      <c r="I4" s="174" t="s">
        <v>129</v>
      </c>
      <c r="J4" s="174" t="s">
        <v>122</v>
      </c>
      <c r="K4" s="175"/>
      <c r="L4" s="126"/>
      <c r="M4" s="126"/>
      <c r="N4" s="175"/>
      <c r="O4" s="174" t="s">
        <v>128</v>
      </c>
      <c r="P4" s="174" t="s">
        <v>129</v>
      </c>
      <c r="Q4" s="174" t="s">
        <v>122</v>
      </c>
      <c r="R4" s="174" t="s">
        <v>128</v>
      </c>
      <c r="S4" s="174" t="s">
        <v>129</v>
      </c>
      <c r="T4" s="174" t="s">
        <v>122</v>
      </c>
      <c r="U4" s="175"/>
      <c r="V4" s="369"/>
      <c r="W4" s="369"/>
      <c r="X4" s="369"/>
    </row>
    <row r="5" spans="1:24" s="10" customFormat="1" ht="9.75" customHeight="1" x14ac:dyDescent="0.2">
      <c r="A5" s="7"/>
      <c r="B5" s="7"/>
      <c r="C5" s="7"/>
      <c r="D5" s="7"/>
      <c r="E5" s="7"/>
      <c r="F5" s="7"/>
      <c r="G5" s="176"/>
      <c r="H5" s="9"/>
      <c r="I5" s="9"/>
      <c r="J5" s="176"/>
      <c r="K5" s="8"/>
      <c r="L5" s="8"/>
      <c r="M5" s="8"/>
      <c r="N5" s="9"/>
      <c r="O5" s="9"/>
      <c r="P5" s="9"/>
      <c r="Q5" s="176"/>
      <c r="R5" s="34"/>
      <c r="S5" s="34"/>
      <c r="T5" s="202"/>
      <c r="U5" s="9"/>
      <c r="V5" s="339"/>
      <c r="W5" s="370"/>
      <c r="X5" s="370"/>
    </row>
    <row r="6" spans="1:24" s="43" customFormat="1" ht="33.75" customHeight="1" x14ac:dyDescent="0.25">
      <c r="A6" s="38"/>
      <c r="B6" s="386" t="s">
        <v>119</v>
      </c>
      <c r="C6" s="386"/>
      <c r="D6" s="386"/>
      <c r="E6" s="113">
        <v>196.77435211999995</v>
      </c>
      <c r="F6" s="113">
        <v>61.675429639999997</v>
      </c>
      <c r="G6" s="199">
        <v>258.44978175999995</v>
      </c>
      <c r="H6" s="113">
        <v>1316.08137762</v>
      </c>
      <c r="I6" s="113">
        <v>116.39291629000003</v>
      </c>
      <c r="J6" s="199">
        <v>1432.4742939100001</v>
      </c>
      <c r="K6" s="119"/>
      <c r="L6" s="41"/>
      <c r="M6" s="41"/>
      <c r="N6" s="119"/>
      <c r="O6" s="113">
        <v>1238.6796171500011</v>
      </c>
      <c r="P6" s="113">
        <v>150.20511631000002</v>
      </c>
      <c r="Q6" s="199">
        <v>1388.8847334600011</v>
      </c>
      <c r="R6" s="113">
        <v>914.75261685000021</v>
      </c>
      <c r="S6" s="113">
        <v>163.13927237000004</v>
      </c>
      <c r="T6" s="199">
        <v>1077.8918892200002</v>
      </c>
      <c r="U6" s="42"/>
      <c r="V6" s="389" t="s">
        <v>191</v>
      </c>
      <c r="W6" s="389"/>
      <c r="X6" s="389"/>
    </row>
    <row r="7" spans="1:24" s="43" customFormat="1" ht="33.75" customHeight="1" x14ac:dyDescent="0.25">
      <c r="A7" s="44"/>
      <c r="B7" s="385" t="s">
        <v>42</v>
      </c>
      <c r="C7" s="385"/>
      <c r="D7" s="385"/>
      <c r="E7" s="113">
        <v>9351.0432839900022</v>
      </c>
      <c r="F7" s="113">
        <v>3039.1718068699997</v>
      </c>
      <c r="G7" s="199">
        <v>12390.215090860002</v>
      </c>
      <c r="H7" s="113">
        <v>4875.2113846499997</v>
      </c>
      <c r="I7" s="113">
        <v>4210.2332514700011</v>
      </c>
      <c r="J7" s="199">
        <v>9085.4446361200007</v>
      </c>
      <c r="K7" s="119"/>
      <c r="L7" s="41"/>
      <c r="M7" s="41"/>
      <c r="N7" s="119"/>
      <c r="O7" s="113">
        <v>3157.7417112400008</v>
      </c>
      <c r="P7" s="113">
        <v>3169.7388427300007</v>
      </c>
      <c r="Q7" s="199">
        <v>6327.480553970001</v>
      </c>
      <c r="R7" s="113">
        <v>4787.9558923900013</v>
      </c>
      <c r="S7" s="113">
        <v>2609.0592112599998</v>
      </c>
      <c r="T7" s="199">
        <v>7397.015103650001</v>
      </c>
      <c r="U7" s="42"/>
      <c r="V7" s="389" t="s">
        <v>55</v>
      </c>
      <c r="W7" s="389"/>
      <c r="X7" s="389"/>
    </row>
    <row r="8" spans="1:24" s="46" customFormat="1" ht="33.75" customHeight="1" x14ac:dyDescent="0.25">
      <c r="A8" s="44"/>
      <c r="B8" s="385" t="s">
        <v>43</v>
      </c>
      <c r="C8" s="385"/>
      <c r="D8" s="385"/>
      <c r="E8" s="113">
        <v>457.61254083999904</v>
      </c>
      <c r="F8" s="113">
        <v>67.457734470000034</v>
      </c>
      <c r="G8" s="199">
        <v>525.07027530999903</v>
      </c>
      <c r="H8" s="113">
        <v>1081.2730525199981</v>
      </c>
      <c r="I8" s="113">
        <v>63.652071360000015</v>
      </c>
      <c r="J8" s="199">
        <v>1144.9251238799982</v>
      </c>
      <c r="K8" s="41"/>
      <c r="L8" s="41"/>
      <c r="M8" s="41"/>
      <c r="N8" s="41"/>
      <c r="O8" s="113">
        <v>1196.6231050800009</v>
      </c>
      <c r="P8" s="113">
        <v>103.43718472000002</v>
      </c>
      <c r="Q8" s="199">
        <v>1300.0602898000009</v>
      </c>
      <c r="R8" s="113">
        <v>942.63992588999986</v>
      </c>
      <c r="S8" s="113">
        <v>93.026532599999996</v>
      </c>
      <c r="T8" s="199">
        <v>1035.66645849</v>
      </c>
      <c r="V8" s="389" t="s">
        <v>56</v>
      </c>
      <c r="W8" s="389"/>
      <c r="X8" s="389"/>
    </row>
    <row r="9" spans="1:24" s="32" customFormat="1" ht="33.75" customHeight="1" x14ac:dyDescent="0.25">
      <c r="A9" s="102"/>
      <c r="B9" s="385" t="s">
        <v>48</v>
      </c>
      <c r="C9" s="385"/>
      <c r="D9" s="385"/>
      <c r="E9" s="113">
        <v>-112.78935402999991</v>
      </c>
      <c r="F9" s="113">
        <v>3.7071970600000004</v>
      </c>
      <c r="G9" s="199">
        <v>-109.08215696999991</v>
      </c>
      <c r="H9" s="113">
        <v>150.05862372000004</v>
      </c>
      <c r="I9" s="113">
        <v>3.9049151599999998</v>
      </c>
      <c r="J9" s="199">
        <v>153.96353888000004</v>
      </c>
      <c r="K9" s="58"/>
      <c r="L9" s="61"/>
      <c r="M9" s="61"/>
      <c r="N9" s="58"/>
      <c r="O9" s="113">
        <v>267.58201140000006</v>
      </c>
      <c r="P9" s="113">
        <v>244.46018857999999</v>
      </c>
      <c r="Q9" s="199">
        <v>512.04219998000008</v>
      </c>
      <c r="R9" s="113">
        <v>73.640113820000039</v>
      </c>
      <c r="S9" s="113">
        <v>8.4123303099999998</v>
      </c>
      <c r="T9" s="199">
        <v>82.05244413000004</v>
      </c>
      <c r="U9" s="61"/>
      <c r="V9" s="340" t="s">
        <v>62</v>
      </c>
      <c r="W9" s="371"/>
      <c r="X9" s="379"/>
    </row>
    <row r="10" spans="1:24" s="43" customFormat="1" ht="33.75" customHeight="1" x14ac:dyDescent="0.25">
      <c r="A10" s="116"/>
      <c r="B10" s="385" t="s">
        <v>49</v>
      </c>
      <c r="C10" s="385"/>
      <c r="D10" s="385"/>
      <c r="E10" s="113">
        <v>8890.0381938400078</v>
      </c>
      <c r="F10" s="113">
        <v>353.53673701000002</v>
      </c>
      <c r="G10" s="199">
        <v>9243.574930850009</v>
      </c>
      <c r="H10" s="113">
        <v>12181.097623379994</v>
      </c>
      <c r="I10" s="113">
        <v>253.19112007000001</v>
      </c>
      <c r="J10" s="199">
        <v>12434.288743449995</v>
      </c>
      <c r="K10" s="51"/>
      <c r="L10" s="41"/>
      <c r="M10" s="41"/>
      <c r="N10" s="51"/>
      <c r="O10" s="113">
        <v>8553.5294885299918</v>
      </c>
      <c r="P10" s="113">
        <v>315.99884140000006</v>
      </c>
      <c r="Q10" s="199">
        <v>8869.5283299299917</v>
      </c>
      <c r="R10" s="113">
        <v>10698.817069529996</v>
      </c>
      <c r="S10" s="113">
        <v>466.07521385000007</v>
      </c>
      <c r="T10" s="199">
        <v>11164.892283379997</v>
      </c>
      <c r="V10" s="340" t="s">
        <v>63</v>
      </c>
      <c r="W10" s="371"/>
      <c r="X10" s="375"/>
    </row>
    <row r="11" spans="1:24" s="32" customFormat="1" ht="31.5" customHeight="1" x14ac:dyDescent="0.25">
      <c r="A11" s="62"/>
      <c r="B11" s="63"/>
      <c r="C11" s="48">
        <v>5.0999999999999996</v>
      </c>
      <c r="D11" s="54" t="s">
        <v>72</v>
      </c>
      <c r="E11" s="120">
        <v>272.01450336000005</v>
      </c>
      <c r="F11" s="120">
        <v>9.723850800000001</v>
      </c>
      <c r="G11" s="179">
        <v>281.73835416000003</v>
      </c>
      <c r="H11" s="120">
        <v>1217.167932379999</v>
      </c>
      <c r="I11" s="120">
        <v>9.0235265400000007</v>
      </c>
      <c r="J11" s="179">
        <v>1226.1914589199989</v>
      </c>
      <c r="K11" s="65"/>
      <c r="L11" s="66"/>
      <c r="M11" s="66"/>
      <c r="N11" s="66"/>
      <c r="O11" s="120">
        <v>1356.0163696700001</v>
      </c>
      <c r="P11" s="120">
        <v>9.9907299500000004</v>
      </c>
      <c r="Q11" s="179">
        <v>1366.0070996200002</v>
      </c>
      <c r="R11" s="120">
        <v>1114.5703405300003</v>
      </c>
      <c r="S11" s="120">
        <v>12.745178119999999</v>
      </c>
      <c r="T11" s="179">
        <v>1127.3155186500003</v>
      </c>
      <c r="U11" s="53"/>
      <c r="V11" s="123"/>
      <c r="W11" s="372">
        <v>5.0999999999999996</v>
      </c>
      <c r="X11" s="53" t="s">
        <v>73</v>
      </c>
    </row>
    <row r="12" spans="1:24" s="60" customFormat="1" ht="48" customHeight="1" x14ac:dyDescent="0.25">
      <c r="A12" s="102"/>
      <c r="B12" s="57"/>
      <c r="C12" s="48">
        <v>5.2</v>
      </c>
      <c r="D12" s="54" t="s">
        <v>54</v>
      </c>
      <c r="E12" s="120">
        <v>2174.3238294500011</v>
      </c>
      <c r="F12" s="120">
        <v>23.903421269999996</v>
      </c>
      <c r="G12" s="179">
        <v>2198.2272507200009</v>
      </c>
      <c r="H12" s="120">
        <v>1106.1909648699998</v>
      </c>
      <c r="I12" s="120">
        <v>24.25203063</v>
      </c>
      <c r="J12" s="179">
        <v>1130.4429954999998</v>
      </c>
      <c r="K12" s="59"/>
      <c r="L12" s="66"/>
      <c r="M12" s="66"/>
      <c r="N12" s="66"/>
      <c r="O12" s="120">
        <v>209.80474484999982</v>
      </c>
      <c r="P12" s="120">
        <v>25.482041920000004</v>
      </c>
      <c r="Q12" s="179">
        <v>235.28678676999982</v>
      </c>
      <c r="R12" s="120">
        <v>858.98798307000004</v>
      </c>
      <c r="S12" s="120">
        <v>45.59118608</v>
      </c>
      <c r="T12" s="179">
        <v>904.5791691500001</v>
      </c>
      <c r="U12" s="67"/>
      <c r="V12" s="272"/>
      <c r="W12" s="372">
        <v>5.2</v>
      </c>
      <c r="X12" s="67" t="s">
        <v>67</v>
      </c>
    </row>
    <row r="13" spans="1:24" s="60" customFormat="1" ht="31.5" customHeight="1" x14ac:dyDescent="0.25">
      <c r="A13" s="102"/>
      <c r="B13" s="57"/>
      <c r="C13" s="48">
        <v>5.3</v>
      </c>
      <c r="D13" s="54" t="s">
        <v>74</v>
      </c>
      <c r="E13" s="120">
        <v>-606.48219080000001</v>
      </c>
      <c r="F13" s="120">
        <v>4.5925481399999999</v>
      </c>
      <c r="G13" s="179">
        <v>-601.88964266000005</v>
      </c>
      <c r="H13" s="120">
        <v>1292.1240856100003</v>
      </c>
      <c r="I13" s="120">
        <v>3.2685419899999997</v>
      </c>
      <c r="J13" s="179">
        <v>1295.3926276000002</v>
      </c>
      <c r="K13" s="59"/>
      <c r="L13" s="66"/>
      <c r="M13" s="66"/>
      <c r="N13" s="66"/>
      <c r="O13" s="120">
        <v>156.63053733000004</v>
      </c>
      <c r="P13" s="120">
        <v>3.7207300800000001</v>
      </c>
      <c r="Q13" s="179">
        <v>160.35126741000005</v>
      </c>
      <c r="R13" s="120">
        <v>-218.7246896799999</v>
      </c>
      <c r="S13" s="120">
        <v>13.64810505</v>
      </c>
      <c r="T13" s="179">
        <v>-205.0765846299999</v>
      </c>
      <c r="U13" s="67"/>
      <c r="V13" s="272"/>
      <c r="W13" s="372">
        <v>5.3</v>
      </c>
      <c r="X13" s="67" t="s">
        <v>75</v>
      </c>
    </row>
    <row r="14" spans="1:24" s="60" customFormat="1" ht="31.5" customHeight="1" x14ac:dyDescent="0.25">
      <c r="A14" s="102"/>
      <c r="B14" s="57"/>
      <c r="C14" s="48">
        <v>5.4</v>
      </c>
      <c r="D14" s="54" t="s">
        <v>50</v>
      </c>
      <c r="E14" s="120">
        <v>-59.436641819999622</v>
      </c>
      <c r="F14" s="120">
        <v>9.95812119</v>
      </c>
      <c r="G14" s="180">
        <v>-49.478520629999622</v>
      </c>
      <c r="H14" s="120">
        <v>683.43538788000012</v>
      </c>
      <c r="I14" s="120">
        <v>7.3549499299999992</v>
      </c>
      <c r="J14" s="180">
        <v>690.7903378100001</v>
      </c>
      <c r="K14" s="59"/>
      <c r="L14" s="121"/>
      <c r="M14" s="121"/>
      <c r="N14" s="121"/>
      <c r="O14" s="120">
        <v>290.77876202999965</v>
      </c>
      <c r="P14" s="120">
        <v>5.1101330100000002</v>
      </c>
      <c r="Q14" s="180">
        <v>295.88889503999968</v>
      </c>
      <c r="R14" s="120">
        <v>1307.1702120099997</v>
      </c>
      <c r="S14" s="120">
        <v>14.790816170000001</v>
      </c>
      <c r="T14" s="180">
        <v>1321.9610281799996</v>
      </c>
      <c r="U14" s="53"/>
      <c r="V14" s="272"/>
      <c r="W14" s="372">
        <v>5.4</v>
      </c>
      <c r="X14" s="53" t="s">
        <v>64</v>
      </c>
    </row>
    <row r="15" spans="1:24" s="32" customFormat="1" ht="48" customHeight="1" x14ac:dyDescent="0.25">
      <c r="A15" s="102"/>
      <c r="B15" s="57"/>
      <c r="C15" s="48">
        <v>5.5</v>
      </c>
      <c r="D15" s="54" t="s">
        <v>110</v>
      </c>
      <c r="E15" s="120">
        <v>5840.424641000006</v>
      </c>
      <c r="F15" s="120">
        <v>208.51555539000003</v>
      </c>
      <c r="G15" s="179">
        <v>6048.9401963900063</v>
      </c>
      <c r="H15" s="120">
        <v>7101.3798706399966</v>
      </c>
      <c r="I15" s="120">
        <v>167.42872165</v>
      </c>
      <c r="J15" s="179">
        <v>7268.8085922899963</v>
      </c>
      <c r="K15" s="65"/>
      <c r="L15" s="66"/>
      <c r="M15" s="66"/>
      <c r="N15" s="66"/>
      <c r="O15" s="120">
        <v>5769.501629179993</v>
      </c>
      <c r="P15" s="120">
        <v>176.01827149000002</v>
      </c>
      <c r="Q15" s="179">
        <v>5945.5199006699931</v>
      </c>
      <c r="R15" s="120">
        <v>6489.394865389997</v>
      </c>
      <c r="S15" s="120">
        <v>258.0140546400001</v>
      </c>
      <c r="T15" s="179">
        <v>6747.4089200299968</v>
      </c>
      <c r="U15" s="67"/>
      <c r="V15" s="123"/>
      <c r="W15" s="372">
        <v>5.5</v>
      </c>
      <c r="X15" s="67" t="s">
        <v>66</v>
      </c>
    </row>
    <row r="16" spans="1:24" s="60" customFormat="1" ht="31.5" customHeight="1" x14ac:dyDescent="0.25">
      <c r="A16" s="102"/>
      <c r="B16" s="70"/>
      <c r="C16" s="48">
        <v>5.6</v>
      </c>
      <c r="D16" s="54" t="s">
        <v>52</v>
      </c>
      <c r="E16" s="120">
        <v>1269.1940526500002</v>
      </c>
      <c r="F16" s="120">
        <v>96.843240219999984</v>
      </c>
      <c r="G16" s="179">
        <v>1366.0372928700003</v>
      </c>
      <c r="H16" s="120">
        <v>780.79938200000004</v>
      </c>
      <c r="I16" s="120">
        <v>41.863349330000005</v>
      </c>
      <c r="J16" s="179">
        <v>822.66273133000004</v>
      </c>
      <c r="K16" s="65"/>
      <c r="L16" s="66"/>
      <c r="M16" s="66"/>
      <c r="N16" s="66"/>
      <c r="O16" s="120">
        <v>770.79744546999973</v>
      </c>
      <c r="P16" s="120">
        <v>95.676934950000003</v>
      </c>
      <c r="Q16" s="179">
        <v>866.47438041999976</v>
      </c>
      <c r="R16" s="120">
        <v>1147.41835821</v>
      </c>
      <c r="S16" s="120">
        <v>121.28587379000001</v>
      </c>
      <c r="T16" s="179">
        <v>1268.704232</v>
      </c>
      <c r="U16" s="67"/>
      <c r="V16" s="272"/>
      <c r="W16" s="372">
        <v>5.6</v>
      </c>
      <c r="X16" s="67" t="s">
        <v>65</v>
      </c>
    </row>
    <row r="17" spans="1:24" s="32" customFormat="1" ht="15" customHeight="1" x14ac:dyDescent="0.25">
      <c r="A17" s="171"/>
      <c r="B17" s="387" t="s">
        <v>31</v>
      </c>
      <c r="C17" s="387"/>
      <c r="D17" s="387"/>
      <c r="E17" s="169">
        <v>18782.679016760008</v>
      </c>
      <c r="F17" s="169">
        <v>3525.54890505</v>
      </c>
      <c r="G17" s="169">
        <v>22308.227921810008</v>
      </c>
      <c r="H17" s="170">
        <v>19603.722061889992</v>
      </c>
      <c r="I17" s="170">
        <v>4647.3742743500015</v>
      </c>
      <c r="J17" s="170">
        <v>24251.096336239993</v>
      </c>
      <c r="K17" s="170"/>
      <c r="L17" s="122"/>
      <c r="M17" s="122"/>
      <c r="N17" s="170"/>
      <c r="O17" s="170">
        <v>14414.155933399994</v>
      </c>
      <c r="P17" s="170">
        <v>3983.8401737400004</v>
      </c>
      <c r="Q17" s="170">
        <v>18397.996107139996</v>
      </c>
      <c r="R17" s="170">
        <v>17417.805618479997</v>
      </c>
      <c r="S17" s="170">
        <v>3339.7125603899999</v>
      </c>
      <c r="T17" s="170">
        <v>20757.518178869999</v>
      </c>
      <c r="U17" s="172"/>
      <c r="V17" s="388" t="s">
        <v>32</v>
      </c>
      <c r="W17" s="388"/>
      <c r="X17" s="388"/>
    </row>
    <row r="18" spans="1:24" ht="14.45" customHeight="1" x14ac:dyDescent="0.25">
      <c r="E18" s="20"/>
      <c r="F18" s="20"/>
      <c r="G18" s="20"/>
      <c r="H18" s="20"/>
      <c r="I18" s="20"/>
      <c r="J18" s="20"/>
    </row>
    <row r="19" spans="1:24" ht="14.45" customHeight="1" x14ac:dyDescent="0.25">
      <c r="E19" s="12"/>
      <c r="F19" s="12"/>
      <c r="G19" s="12"/>
      <c r="H19" s="12"/>
      <c r="I19" s="12"/>
      <c r="J19" s="12"/>
      <c r="O19" s="12"/>
      <c r="P19" s="12"/>
      <c r="Q19" s="12"/>
      <c r="R19" s="12"/>
      <c r="S19" s="12"/>
      <c r="T19" s="12"/>
    </row>
    <row r="20" spans="1:24" ht="14.45" customHeight="1" x14ac:dyDescent="0.25"/>
    <row r="21" spans="1:24" ht="14.45" customHeight="1" x14ac:dyDescent="0.25"/>
    <row r="22" spans="1:24" ht="14.45" customHeight="1" x14ac:dyDescent="0.25"/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</sheetData>
  <mergeCells count="18">
    <mergeCell ref="B9:D9"/>
    <mergeCell ref="B10:D10"/>
    <mergeCell ref="B17:D17"/>
    <mergeCell ref="V17:X17"/>
    <mergeCell ref="B6:D6"/>
    <mergeCell ref="V6:X6"/>
    <mergeCell ref="B7:D7"/>
    <mergeCell ref="V7:X7"/>
    <mergeCell ref="B8:D8"/>
    <mergeCell ref="V8:X8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2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1"/>
  <sheetViews>
    <sheetView view="pageBreakPreview" zoomScale="90" zoomScaleNormal="70" zoomScaleSheetLayoutView="90" workbookViewId="0">
      <pane xSplit="4" ySplit="4" topLeftCell="E5" activePane="bottomRight" state="frozen"/>
      <selection activeCell="J27" sqref="J27"/>
      <selection pane="topRight" activeCell="J27" sqref="J27"/>
      <selection pane="bottomLeft" activeCell="J27" sqref="J27"/>
      <selection pane="bottomRight" activeCell="AC10" sqref="AC10"/>
    </sheetView>
  </sheetViews>
  <sheetFormatPr defaultColWidth="9.140625" defaultRowHeight="11.25" x14ac:dyDescent="0.25"/>
  <cols>
    <col min="1" max="1" width="1.5703125" style="3" customWidth="1"/>
    <col min="2" max="2" width="2.7109375" style="3" customWidth="1"/>
    <col min="3" max="3" width="4.42578125" style="3" customWidth="1"/>
    <col min="4" max="4" width="24.7109375" style="3" customWidth="1"/>
    <col min="5" max="10" width="10.7109375" style="3" customWidth="1"/>
    <col min="11" max="11" width="3.42578125" style="3" customWidth="1"/>
    <col min="12" max="13" width="1.7109375" style="3" customWidth="1"/>
    <col min="14" max="14" width="1.42578125" style="3" customWidth="1"/>
    <col min="15" max="20" width="10.7109375" style="3" customWidth="1"/>
    <col min="21" max="21" width="1.7109375" style="3" customWidth="1"/>
    <col min="22" max="22" width="2.7109375" style="4" customWidth="1"/>
    <col min="23" max="23" width="4.42578125" style="4" customWidth="1"/>
    <col min="24" max="24" width="24.7109375" style="4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382" t="s">
        <v>185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186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69</v>
      </c>
      <c r="B2" s="381"/>
      <c r="C2" s="381"/>
      <c r="D2" s="381"/>
      <c r="E2" s="381">
        <v>2017</v>
      </c>
      <c r="F2" s="381"/>
      <c r="G2" s="381"/>
      <c r="H2" s="381">
        <v>2018</v>
      </c>
      <c r="I2" s="381"/>
      <c r="J2" s="381"/>
      <c r="K2" s="167"/>
      <c r="L2" s="33"/>
      <c r="M2" s="33"/>
      <c r="N2" s="167"/>
      <c r="O2" s="381">
        <v>2019</v>
      </c>
      <c r="P2" s="381"/>
      <c r="Q2" s="381"/>
      <c r="R2" s="381">
        <v>2020</v>
      </c>
      <c r="S2" s="381"/>
      <c r="T2" s="381"/>
      <c r="U2" s="167"/>
      <c r="V2" s="384" t="s">
        <v>68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68"/>
      <c r="W3" s="368"/>
      <c r="X3" s="368"/>
    </row>
    <row r="4" spans="1:24" s="127" customFormat="1" ht="79.5" customHeight="1" thickBot="1" x14ac:dyDescent="0.3">
      <c r="A4" s="173"/>
      <c r="B4" s="173"/>
      <c r="C4" s="173"/>
      <c r="D4" s="173"/>
      <c r="E4" s="174" t="s">
        <v>128</v>
      </c>
      <c r="F4" s="174" t="s">
        <v>129</v>
      </c>
      <c r="G4" s="174" t="s">
        <v>122</v>
      </c>
      <c r="H4" s="174" t="s">
        <v>128</v>
      </c>
      <c r="I4" s="174" t="s">
        <v>129</v>
      </c>
      <c r="J4" s="174" t="s">
        <v>122</v>
      </c>
      <c r="K4" s="175"/>
      <c r="L4" s="126"/>
      <c r="M4" s="126"/>
      <c r="N4" s="175"/>
      <c r="O4" s="174" t="s">
        <v>128</v>
      </c>
      <c r="P4" s="174" t="s">
        <v>129</v>
      </c>
      <c r="Q4" s="174" t="s">
        <v>122</v>
      </c>
      <c r="R4" s="174" t="s">
        <v>128</v>
      </c>
      <c r="S4" s="174" t="s">
        <v>129</v>
      </c>
      <c r="T4" s="174" t="s">
        <v>122</v>
      </c>
      <c r="U4" s="175"/>
      <c r="V4" s="369"/>
      <c r="W4" s="369"/>
      <c r="X4" s="369"/>
    </row>
    <row r="5" spans="1:24" s="37" customFormat="1" ht="9.75" customHeight="1" x14ac:dyDescent="0.2">
      <c r="A5" s="34"/>
      <c r="B5" s="34"/>
      <c r="C5" s="34"/>
      <c r="D5" s="34"/>
      <c r="E5" s="34"/>
      <c r="F5" s="34"/>
      <c r="G5" s="202"/>
      <c r="H5" s="36"/>
      <c r="I5" s="113"/>
      <c r="J5" s="202"/>
      <c r="K5" s="35"/>
      <c r="L5" s="35"/>
      <c r="M5" s="35"/>
      <c r="N5" s="36"/>
      <c r="O5" s="36"/>
      <c r="P5" s="36"/>
      <c r="Q5" s="202"/>
      <c r="R5" s="34"/>
      <c r="S5" s="34"/>
      <c r="T5" s="202"/>
      <c r="U5" s="34"/>
      <c r="V5" s="36"/>
      <c r="W5" s="378"/>
      <c r="X5" s="378"/>
    </row>
    <row r="6" spans="1:24" s="43" customFormat="1" ht="33.75" customHeight="1" x14ac:dyDescent="0.25">
      <c r="A6" s="38"/>
      <c r="B6" s="386" t="s">
        <v>119</v>
      </c>
      <c r="C6" s="386"/>
      <c r="D6" s="386"/>
      <c r="E6" s="113">
        <v>1666.7016968099997</v>
      </c>
      <c r="F6" s="113">
        <v>121.28492309999996</v>
      </c>
      <c r="G6" s="199">
        <v>1787.9866199099997</v>
      </c>
      <c r="H6" s="113">
        <v>767.61823686000002</v>
      </c>
      <c r="I6" s="113">
        <v>117.48620930000003</v>
      </c>
      <c r="J6" s="199">
        <v>885.10444616000007</v>
      </c>
      <c r="K6" s="119"/>
      <c r="L6" s="41"/>
      <c r="M6" s="41"/>
      <c r="N6" s="119"/>
      <c r="O6" s="113">
        <v>2280.5988995600014</v>
      </c>
      <c r="P6" s="113">
        <v>119.66707129000001</v>
      </c>
      <c r="Q6" s="199">
        <v>2400.2659708500014</v>
      </c>
      <c r="R6" s="39">
        <v>1265.3214540399993</v>
      </c>
      <c r="S6" s="39">
        <v>78.379316969999977</v>
      </c>
      <c r="T6" s="177">
        <v>1343.7007710099992</v>
      </c>
      <c r="U6" s="42"/>
      <c r="V6" s="389" t="s">
        <v>191</v>
      </c>
      <c r="W6" s="389"/>
      <c r="X6" s="389"/>
    </row>
    <row r="7" spans="1:24" s="43" customFormat="1" ht="33.75" customHeight="1" x14ac:dyDescent="0.25">
      <c r="A7" s="44"/>
      <c r="B7" s="385" t="s">
        <v>42</v>
      </c>
      <c r="C7" s="385"/>
      <c r="D7" s="385"/>
      <c r="E7" s="113">
        <v>4234.4826151700008</v>
      </c>
      <c r="F7" s="113">
        <v>2189.02984354</v>
      </c>
      <c r="G7" s="199">
        <v>6423.5124587100008</v>
      </c>
      <c r="H7" s="113">
        <v>4602.1856158399996</v>
      </c>
      <c r="I7" s="113">
        <v>1886.76995227</v>
      </c>
      <c r="J7" s="199">
        <v>6488.9555681099991</v>
      </c>
      <c r="K7" s="119"/>
      <c r="L7" s="41"/>
      <c r="M7" s="41"/>
      <c r="N7" s="119"/>
      <c r="O7" s="113">
        <v>5589.8659665599998</v>
      </c>
      <c r="P7" s="113">
        <v>1468.8955587099999</v>
      </c>
      <c r="Q7" s="199">
        <v>7058.7615252699998</v>
      </c>
      <c r="R7" s="39">
        <v>-258.00278101000072</v>
      </c>
      <c r="S7" s="39">
        <v>1839.71465334</v>
      </c>
      <c r="T7" s="178">
        <v>1581.7118723299993</v>
      </c>
      <c r="U7" s="42"/>
      <c r="V7" s="389" t="s">
        <v>55</v>
      </c>
      <c r="W7" s="389"/>
      <c r="X7" s="389"/>
    </row>
    <row r="8" spans="1:24" s="46" customFormat="1" ht="33.75" customHeight="1" x14ac:dyDescent="0.25">
      <c r="A8" s="44"/>
      <c r="B8" s="385" t="s">
        <v>43</v>
      </c>
      <c r="C8" s="385"/>
      <c r="D8" s="385"/>
      <c r="E8" s="113">
        <v>2573.755199140001</v>
      </c>
      <c r="F8" s="113">
        <v>172.20385498999991</v>
      </c>
      <c r="G8" s="199">
        <v>2745.9590541300008</v>
      </c>
      <c r="H8" s="113">
        <v>1456.8338809400007</v>
      </c>
      <c r="I8" s="113">
        <v>431.35588501000007</v>
      </c>
      <c r="J8" s="199">
        <v>1888.1897659500007</v>
      </c>
      <c r="K8" s="41"/>
      <c r="L8" s="41"/>
      <c r="M8" s="41"/>
      <c r="N8" s="41"/>
      <c r="O8" s="113">
        <v>561.85451372000057</v>
      </c>
      <c r="P8" s="113">
        <v>325.49744565000003</v>
      </c>
      <c r="Q8" s="199">
        <v>887.3519593700006</v>
      </c>
      <c r="R8" s="39">
        <v>1794.8722555799977</v>
      </c>
      <c r="S8" s="39">
        <v>454.75215833999977</v>
      </c>
      <c r="T8" s="178">
        <v>2249.6244139199976</v>
      </c>
      <c r="V8" s="389" t="s">
        <v>56</v>
      </c>
      <c r="W8" s="389"/>
      <c r="X8" s="389"/>
    </row>
    <row r="9" spans="1:24" s="43" customFormat="1" ht="33.75" customHeight="1" x14ac:dyDescent="0.25">
      <c r="A9" s="102"/>
      <c r="B9" s="385" t="s">
        <v>48</v>
      </c>
      <c r="C9" s="385"/>
      <c r="D9" s="385"/>
      <c r="E9" s="113">
        <v>37.034284200000009</v>
      </c>
      <c r="F9" s="113">
        <v>18.218040840000004</v>
      </c>
      <c r="G9" s="199">
        <v>55.252325040000017</v>
      </c>
      <c r="H9" s="113">
        <v>-301.11725945000006</v>
      </c>
      <c r="I9" s="113">
        <v>66.854546609999986</v>
      </c>
      <c r="J9" s="199">
        <v>-234.26271284000006</v>
      </c>
      <c r="K9" s="58"/>
      <c r="L9" s="61"/>
      <c r="M9" s="61"/>
      <c r="N9" s="58"/>
      <c r="O9" s="113">
        <v>-35.762318279999974</v>
      </c>
      <c r="P9" s="113">
        <v>1.4691291900000001</v>
      </c>
      <c r="Q9" s="199">
        <v>-34.293189089999977</v>
      </c>
      <c r="R9" s="39">
        <v>124.77982208000002</v>
      </c>
      <c r="S9" s="39">
        <v>1.5005047300000001</v>
      </c>
      <c r="T9" s="178">
        <v>126.28032681000002</v>
      </c>
      <c r="U9" s="61"/>
      <c r="V9" s="340" t="s">
        <v>62</v>
      </c>
      <c r="W9" s="371"/>
      <c r="X9" s="379"/>
    </row>
    <row r="10" spans="1:24" s="43" customFormat="1" ht="33.75" customHeight="1" x14ac:dyDescent="0.25">
      <c r="A10" s="116"/>
      <c r="B10" s="385" t="s">
        <v>49</v>
      </c>
      <c r="C10" s="385"/>
      <c r="D10" s="385"/>
      <c r="E10" s="113">
        <v>13963.081066360002</v>
      </c>
      <c r="F10" s="113">
        <v>613.80331350999995</v>
      </c>
      <c r="G10" s="199">
        <v>14576.884379870002</v>
      </c>
      <c r="H10" s="113">
        <v>14563.438450960022</v>
      </c>
      <c r="I10" s="113">
        <v>3340.04590448</v>
      </c>
      <c r="J10" s="199">
        <v>17903.484355440021</v>
      </c>
      <c r="K10" s="51"/>
      <c r="L10" s="41"/>
      <c r="M10" s="41"/>
      <c r="N10" s="51"/>
      <c r="O10" s="113">
        <v>18260.718952249998</v>
      </c>
      <c r="P10" s="113">
        <v>1117.1169194099998</v>
      </c>
      <c r="Q10" s="199">
        <v>19377.835871659998</v>
      </c>
      <c r="R10" s="45">
        <v>11174.496218979995</v>
      </c>
      <c r="S10" s="45">
        <v>1391.9898860499998</v>
      </c>
      <c r="T10" s="178">
        <v>12566.486105029995</v>
      </c>
      <c r="V10" s="340" t="s">
        <v>63</v>
      </c>
      <c r="W10" s="371"/>
      <c r="X10" s="375"/>
    </row>
    <row r="11" spans="1:24" s="32" customFormat="1" ht="31.5" customHeight="1" x14ac:dyDescent="0.25">
      <c r="A11" s="62"/>
      <c r="B11" s="63"/>
      <c r="C11" s="48">
        <v>5.0999999999999996</v>
      </c>
      <c r="D11" s="54" t="s">
        <v>72</v>
      </c>
      <c r="E11" s="120">
        <v>548.81586720000018</v>
      </c>
      <c r="F11" s="120">
        <v>0.67910683000000005</v>
      </c>
      <c r="G11" s="179">
        <v>549.49497403000021</v>
      </c>
      <c r="H11" s="50">
        <v>430.30985446000011</v>
      </c>
      <c r="I11" s="50">
        <v>10.70444202</v>
      </c>
      <c r="J11" s="179">
        <v>441.0142964800001</v>
      </c>
      <c r="K11" s="65"/>
      <c r="L11" s="66"/>
      <c r="M11" s="66"/>
      <c r="N11" s="66"/>
      <c r="O11" s="120">
        <v>591.85789477000003</v>
      </c>
      <c r="P11" s="120">
        <v>0</v>
      </c>
      <c r="Q11" s="179">
        <v>591.85789477000003</v>
      </c>
      <c r="R11" s="64">
        <v>340.94357251999986</v>
      </c>
      <c r="S11" s="117">
        <v>0</v>
      </c>
      <c r="T11" s="179">
        <v>340.94357251999986</v>
      </c>
      <c r="U11" s="353"/>
      <c r="V11" s="123"/>
      <c r="W11" s="372">
        <v>5.0999999999999996</v>
      </c>
      <c r="X11" s="53" t="s">
        <v>73</v>
      </c>
    </row>
    <row r="12" spans="1:24" s="60" customFormat="1" ht="48" customHeight="1" x14ac:dyDescent="0.25">
      <c r="A12" s="102"/>
      <c r="B12" s="57"/>
      <c r="C12" s="48">
        <v>5.2</v>
      </c>
      <c r="D12" s="54" t="s">
        <v>54</v>
      </c>
      <c r="E12" s="120">
        <v>1459.19467857</v>
      </c>
      <c r="F12" s="120">
        <v>108.60125669000003</v>
      </c>
      <c r="G12" s="179">
        <v>1567.7959352600001</v>
      </c>
      <c r="H12" s="50">
        <v>1001.7998235799993</v>
      </c>
      <c r="I12" s="50">
        <v>108.67599697999998</v>
      </c>
      <c r="J12" s="179">
        <v>1110.4758205599992</v>
      </c>
      <c r="K12" s="59"/>
      <c r="L12" s="66"/>
      <c r="M12" s="66"/>
      <c r="N12" s="66"/>
      <c r="O12" s="120">
        <v>1405.8446701900011</v>
      </c>
      <c r="P12" s="120">
        <v>86.815833680000026</v>
      </c>
      <c r="Q12" s="179">
        <v>1492.6605038700011</v>
      </c>
      <c r="R12" s="64">
        <v>283.45420408999979</v>
      </c>
      <c r="S12" s="64">
        <v>70.461540730000024</v>
      </c>
      <c r="T12" s="179">
        <v>353.91574481999982</v>
      </c>
      <c r="U12" s="354"/>
      <c r="V12" s="272"/>
      <c r="W12" s="372">
        <v>5.2</v>
      </c>
      <c r="X12" s="67" t="s">
        <v>67</v>
      </c>
    </row>
    <row r="13" spans="1:24" s="60" customFormat="1" ht="31.5" customHeight="1" x14ac:dyDescent="0.25">
      <c r="A13" s="102"/>
      <c r="B13" s="57"/>
      <c r="C13" s="48">
        <v>5.3</v>
      </c>
      <c r="D13" s="54" t="s">
        <v>74</v>
      </c>
      <c r="E13" s="120">
        <v>-104.54895388000024</v>
      </c>
      <c r="F13" s="120">
        <v>33.781553550000005</v>
      </c>
      <c r="G13" s="179">
        <v>-70.767400330000243</v>
      </c>
      <c r="H13" s="50">
        <v>-304.95762712999976</v>
      </c>
      <c r="I13" s="50">
        <v>20.54495915</v>
      </c>
      <c r="J13" s="179">
        <v>-284.41266797999975</v>
      </c>
      <c r="K13" s="59"/>
      <c r="L13" s="66"/>
      <c r="M13" s="66"/>
      <c r="N13" s="66"/>
      <c r="O13" s="120">
        <v>59.319418070000033</v>
      </c>
      <c r="P13" s="120">
        <v>20.288536260000001</v>
      </c>
      <c r="Q13" s="179">
        <v>79.607954330000041</v>
      </c>
      <c r="R13" s="64">
        <v>-605.68619902000012</v>
      </c>
      <c r="S13" s="64">
        <v>28.153779689999997</v>
      </c>
      <c r="T13" s="179">
        <v>-577.53241933000015</v>
      </c>
      <c r="U13" s="354"/>
      <c r="V13" s="272"/>
      <c r="W13" s="372">
        <v>5.3</v>
      </c>
      <c r="X13" s="67" t="s">
        <v>75</v>
      </c>
    </row>
    <row r="14" spans="1:24" s="60" customFormat="1" ht="31.5" customHeight="1" x14ac:dyDescent="0.25">
      <c r="A14" s="102"/>
      <c r="B14" s="57"/>
      <c r="C14" s="48">
        <v>5.4</v>
      </c>
      <c r="D14" s="54" t="s">
        <v>50</v>
      </c>
      <c r="E14" s="120">
        <v>135.59488578999984</v>
      </c>
      <c r="F14" s="120">
        <v>14.132381689999997</v>
      </c>
      <c r="G14" s="180">
        <v>149.72726747999982</v>
      </c>
      <c r="H14" s="64">
        <v>1479.6106573500008</v>
      </c>
      <c r="I14" s="64">
        <v>5.4868962899999998</v>
      </c>
      <c r="J14" s="180">
        <v>1485.0975536400008</v>
      </c>
      <c r="K14" s="59"/>
      <c r="L14" s="121"/>
      <c r="M14" s="121"/>
      <c r="N14" s="121"/>
      <c r="O14" s="120">
        <v>2700.309816989999</v>
      </c>
      <c r="P14" s="120">
        <v>3.02915921</v>
      </c>
      <c r="Q14" s="180">
        <v>2703.3389761999993</v>
      </c>
      <c r="R14" s="64">
        <v>2532.9429045399997</v>
      </c>
      <c r="S14" s="64">
        <v>5.5502637799999981</v>
      </c>
      <c r="T14" s="180">
        <v>2538.4931683199998</v>
      </c>
      <c r="U14" s="353"/>
      <c r="V14" s="272"/>
      <c r="W14" s="372">
        <v>5.4</v>
      </c>
      <c r="X14" s="53" t="s">
        <v>64</v>
      </c>
    </row>
    <row r="15" spans="1:24" s="32" customFormat="1" ht="48" customHeight="1" x14ac:dyDescent="0.25">
      <c r="A15" s="102"/>
      <c r="B15" s="57"/>
      <c r="C15" s="48">
        <v>5.5</v>
      </c>
      <c r="D15" s="54" t="s">
        <v>110</v>
      </c>
      <c r="E15" s="120">
        <v>8893.9807548200024</v>
      </c>
      <c r="F15" s="120">
        <v>335.56891244999997</v>
      </c>
      <c r="G15" s="179">
        <v>9229.5496672700028</v>
      </c>
      <c r="H15" s="50">
        <v>10263.650070360021</v>
      </c>
      <c r="I15" s="50">
        <v>3058.1948738799997</v>
      </c>
      <c r="J15" s="179">
        <v>13321.844944240022</v>
      </c>
      <c r="K15" s="65"/>
      <c r="L15" s="66"/>
      <c r="M15" s="66"/>
      <c r="N15" s="66"/>
      <c r="O15" s="120">
        <v>10748.771668059999</v>
      </c>
      <c r="P15" s="120">
        <v>884.11176143999978</v>
      </c>
      <c r="Q15" s="179">
        <v>11632.883429499998</v>
      </c>
      <c r="R15" s="64">
        <v>9124.8209846600021</v>
      </c>
      <c r="S15" s="64">
        <v>1148.0772784699991</v>
      </c>
      <c r="T15" s="179">
        <v>10272.89826313</v>
      </c>
      <c r="U15" s="354"/>
      <c r="V15" s="123"/>
      <c r="W15" s="372">
        <v>5.5</v>
      </c>
      <c r="X15" s="67" t="s">
        <v>66</v>
      </c>
    </row>
    <row r="16" spans="1:24" s="60" customFormat="1" ht="31.5" customHeight="1" x14ac:dyDescent="0.25">
      <c r="A16" s="102"/>
      <c r="B16" s="70"/>
      <c r="C16" s="48">
        <v>5.6</v>
      </c>
      <c r="D16" s="54" t="s">
        <v>52</v>
      </c>
      <c r="E16" s="120">
        <v>3030.0438338599997</v>
      </c>
      <c r="F16" s="120">
        <v>121.0401023</v>
      </c>
      <c r="G16" s="179">
        <v>3151.0839361599997</v>
      </c>
      <c r="H16" s="50">
        <v>1693.0256723400003</v>
      </c>
      <c r="I16" s="50">
        <v>136.43873615999999</v>
      </c>
      <c r="J16" s="179">
        <v>1829.4644085000002</v>
      </c>
      <c r="K16" s="65"/>
      <c r="L16" s="66"/>
      <c r="M16" s="66"/>
      <c r="N16" s="66"/>
      <c r="O16" s="120">
        <v>2754.6154841699999</v>
      </c>
      <c r="P16" s="120">
        <v>122.87162882000004</v>
      </c>
      <c r="Q16" s="179">
        <v>2877.4871129899998</v>
      </c>
      <c r="R16" s="64">
        <v>-501.97924781000552</v>
      </c>
      <c r="S16" s="64">
        <v>139.74702338000066</v>
      </c>
      <c r="T16" s="179">
        <v>-362.23222443000486</v>
      </c>
      <c r="U16" s="354"/>
      <c r="V16" s="272"/>
      <c r="W16" s="372">
        <v>5.6</v>
      </c>
      <c r="X16" s="67" t="s">
        <v>65</v>
      </c>
    </row>
    <row r="17" spans="1:24" s="32" customFormat="1" ht="15" customHeight="1" x14ac:dyDescent="0.25">
      <c r="A17" s="171"/>
      <c r="B17" s="387" t="s">
        <v>31</v>
      </c>
      <c r="C17" s="387"/>
      <c r="D17" s="387"/>
      <c r="E17" s="170">
        <v>22475.054861680004</v>
      </c>
      <c r="F17" s="170">
        <v>3114.5399759799998</v>
      </c>
      <c r="G17" s="170">
        <v>25589.594837660003</v>
      </c>
      <c r="H17" s="170">
        <v>21088.958925150022</v>
      </c>
      <c r="I17" s="170">
        <v>5842.5124976699999</v>
      </c>
      <c r="J17" s="170">
        <v>26931.471422820021</v>
      </c>
      <c r="K17" s="170"/>
      <c r="L17" s="122"/>
      <c r="M17" s="122"/>
      <c r="N17" s="170"/>
      <c r="O17" s="170">
        <v>26657.276013809998</v>
      </c>
      <c r="P17" s="170">
        <v>3032.64612425</v>
      </c>
      <c r="Q17" s="170">
        <v>29689.922138059999</v>
      </c>
      <c r="R17" s="170">
        <v>14101.466969669993</v>
      </c>
      <c r="S17" s="170">
        <v>3766.3365194299995</v>
      </c>
      <c r="T17" s="170">
        <v>17867.803489099992</v>
      </c>
      <c r="U17" s="331"/>
      <c r="V17" s="388" t="s">
        <v>32</v>
      </c>
      <c r="W17" s="388"/>
      <c r="X17" s="388"/>
    </row>
    <row r="18" spans="1:24" s="32" customFormat="1" ht="14.45" customHeight="1" x14ac:dyDescent="0.25">
      <c r="V18" s="123"/>
      <c r="W18" s="123"/>
      <c r="X18" s="123"/>
    </row>
    <row r="19" spans="1:24" s="32" customFormat="1" ht="14.45" customHeight="1" x14ac:dyDescent="0.25">
      <c r="E19" s="59"/>
      <c r="F19" s="59"/>
      <c r="G19" s="59"/>
      <c r="H19" s="59"/>
      <c r="I19" s="59"/>
      <c r="J19" s="59"/>
      <c r="O19" s="59"/>
      <c r="P19" s="59"/>
      <c r="Q19" s="59"/>
      <c r="R19" s="59"/>
      <c r="S19" s="59"/>
      <c r="T19" s="59"/>
      <c r="V19" s="123"/>
      <c r="W19" s="123"/>
      <c r="X19" s="123"/>
    </row>
    <row r="20" spans="1:24" s="32" customFormat="1" ht="14.45" customHeight="1" x14ac:dyDescent="0.25">
      <c r="E20" s="59"/>
      <c r="F20" s="59"/>
      <c r="G20" s="59"/>
      <c r="H20" s="59"/>
      <c r="I20" s="59"/>
      <c r="J20" s="59"/>
      <c r="O20" s="59"/>
      <c r="P20" s="59"/>
      <c r="Q20" s="59"/>
      <c r="R20" s="59"/>
      <c r="S20" s="59"/>
      <c r="T20" s="59"/>
      <c r="V20" s="123"/>
      <c r="W20" s="123"/>
      <c r="X20" s="123"/>
    </row>
    <row r="21" spans="1:24" s="32" customFormat="1" ht="14.45" customHeight="1" x14ac:dyDescent="0.25">
      <c r="V21" s="123"/>
      <c r="W21" s="123"/>
      <c r="X21" s="123"/>
    </row>
    <row r="22" spans="1:24" s="32" customFormat="1" ht="14.45" customHeight="1" x14ac:dyDescent="0.25">
      <c r="V22" s="123"/>
      <c r="W22" s="123"/>
      <c r="X22" s="123"/>
    </row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</sheetData>
  <mergeCells count="18">
    <mergeCell ref="B9:D9"/>
    <mergeCell ref="B10:D10"/>
    <mergeCell ref="B17:D17"/>
    <mergeCell ref="V17:X17"/>
    <mergeCell ref="B6:D6"/>
    <mergeCell ref="V6:X6"/>
    <mergeCell ref="B7:D7"/>
    <mergeCell ref="V7:X7"/>
    <mergeCell ref="B8:D8"/>
    <mergeCell ref="V8:X8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2" max="1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46"/>
  <sheetViews>
    <sheetView view="pageBreakPreview" zoomScale="90" zoomScaleNormal="70" zoomScaleSheetLayoutView="90" workbookViewId="0">
      <pane xSplit="4" ySplit="4" topLeftCell="E5" activePane="bottomRight" state="frozen"/>
      <selection activeCell="J27" sqref="J27"/>
      <selection pane="topRight" activeCell="J27" sqref="J27"/>
      <selection pane="bottomLeft" activeCell="J27" sqref="J27"/>
      <selection pane="bottomRight" activeCell="X13" sqref="X13"/>
    </sheetView>
  </sheetViews>
  <sheetFormatPr defaultColWidth="9.140625" defaultRowHeight="12" x14ac:dyDescent="0.25"/>
  <cols>
    <col min="1" max="1" width="1.5703125" style="3" customWidth="1"/>
    <col min="2" max="3" width="2.7109375" style="32" customWidth="1"/>
    <col min="4" max="4" width="24.7109375" style="32" customWidth="1"/>
    <col min="5" max="10" width="10.7109375" style="3" customWidth="1"/>
    <col min="11" max="11" width="5.5703125" style="3" customWidth="1"/>
    <col min="12" max="13" width="1.7109375" style="3" customWidth="1"/>
    <col min="14" max="14" width="1.42578125" style="3" customWidth="1"/>
    <col min="15" max="20" width="10.7109375" style="3" customWidth="1"/>
    <col min="21" max="21" width="1.7109375" style="3" customWidth="1"/>
    <col min="22" max="23" width="2.710937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406" t="s">
        <v>147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1"/>
      <c r="M1" s="1"/>
      <c r="N1" s="383" t="s">
        <v>148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70</v>
      </c>
      <c r="B2" s="381"/>
      <c r="C2" s="381"/>
      <c r="D2" s="381"/>
      <c r="E2" s="381">
        <v>2013</v>
      </c>
      <c r="F2" s="381"/>
      <c r="G2" s="381"/>
      <c r="H2" s="381">
        <v>2014</v>
      </c>
      <c r="I2" s="381"/>
      <c r="J2" s="381"/>
      <c r="K2" s="167"/>
      <c r="L2" s="33"/>
      <c r="M2" s="33"/>
      <c r="N2" s="167"/>
      <c r="O2" s="381">
        <v>2015</v>
      </c>
      <c r="P2" s="381"/>
      <c r="Q2" s="381"/>
      <c r="R2" s="381">
        <v>2016</v>
      </c>
      <c r="S2" s="381"/>
      <c r="T2" s="381"/>
      <c r="U2" s="167"/>
      <c r="V2" s="384" t="s">
        <v>173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46"/>
      <c r="W3" s="346"/>
      <c r="X3" s="346"/>
    </row>
    <row r="4" spans="1:24" s="127" customFormat="1" ht="79.5" customHeight="1" thickBot="1" x14ac:dyDescent="0.3">
      <c r="A4" s="173"/>
      <c r="B4" s="341"/>
      <c r="C4" s="341"/>
      <c r="D4" s="341"/>
      <c r="E4" s="174" t="s">
        <v>128</v>
      </c>
      <c r="F4" s="174" t="s">
        <v>129</v>
      </c>
      <c r="G4" s="174" t="s">
        <v>122</v>
      </c>
      <c r="H4" s="174" t="s">
        <v>128</v>
      </c>
      <c r="I4" s="174" t="s">
        <v>129</v>
      </c>
      <c r="J4" s="174" t="s">
        <v>122</v>
      </c>
      <c r="K4" s="175"/>
      <c r="L4" s="126"/>
      <c r="M4" s="126"/>
      <c r="N4" s="175"/>
      <c r="O4" s="174" t="s">
        <v>128</v>
      </c>
      <c r="P4" s="174" t="s">
        <v>129</v>
      </c>
      <c r="Q4" s="174" t="s">
        <v>122</v>
      </c>
      <c r="R4" s="174" t="s">
        <v>128</v>
      </c>
      <c r="S4" s="174" t="s">
        <v>129</v>
      </c>
      <c r="T4" s="174" t="s">
        <v>122</v>
      </c>
      <c r="U4" s="175"/>
      <c r="V4" s="347"/>
      <c r="W4" s="347"/>
      <c r="X4" s="347"/>
    </row>
    <row r="5" spans="1:24" s="143" customFormat="1" ht="9.75" customHeight="1" x14ac:dyDescent="0.2">
      <c r="A5" s="140"/>
      <c r="B5" s="34"/>
      <c r="C5" s="34"/>
      <c r="D5" s="34"/>
      <c r="E5" s="208"/>
      <c r="F5" s="208"/>
      <c r="G5" s="208"/>
      <c r="H5" s="209"/>
      <c r="I5" s="209"/>
      <c r="J5" s="209"/>
      <c r="K5" s="141"/>
      <c r="L5" s="141"/>
      <c r="M5" s="141"/>
      <c r="N5" s="142"/>
      <c r="O5" s="209"/>
      <c r="P5" s="209"/>
      <c r="Q5" s="209"/>
      <c r="R5" s="208"/>
      <c r="S5" s="208"/>
      <c r="T5" s="208"/>
      <c r="U5" s="142"/>
      <c r="V5" s="140"/>
    </row>
    <row r="6" spans="1:24" s="128" customFormat="1" x14ac:dyDescent="0.25">
      <c r="A6" s="203"/>
      <c r="B6" s="393" t="s">
        <v>158</v>
      </c>
      <c r="C6" s="393"/>
      <c r="D6" s="393"/>
      <c r="E6" s="215">
        <v>-812.66470378999986</v>
      </c>
      <c r="F6" s="215">
        <v>137.02114923000002</v>
      </c>
      <c r="G6" s="215">
        <v>-675.64355455999998</v>
      </c>
      <c r="H6" s="215">
        <v>1129.3844950899995</v>
      </c>
      <c r="I6" s="215">
        <v>136.48551711000002</v>
      </c>
      <c r="J6" s="215">
        <v>1265.8700122</v>
      </c>
      <c r="K6" s="301"/>
      <c r="L6" s="61"/>
      <c r="M6" s="61"/>
      <c r="N6" s="301"/>
      <c r="O6" s="215">
        <v>1343.0136452099998</v>
      </c>
      <c r="P6" s="215">
        <v>393.16079719221722</v>
      </c>
      <c r="Q6" s="215">
        <v>1736.1744424022174</v>
      </c>
      <c r="R6" s="215">
        <v>977.70346313000027</v>
      </c>
      <c r="S6" s="215">
        <v>739.74498950000009</v>
      </c>
      <c r="T6" s="215">
        <v>1717.4484526300007</v>
      </c>
      <c r="U6" s="302"/>
      <c r="V6" s="392" t="s">
        <v>0</v>
      </c>
      <c r="W6" s="392"/>
      <c r="X6" s="392"/>
    </row>
    <row r="7" spans="1:24" s="77" customFormat="1" x14ac:dyDescent="0.25">
      <c r="A7" s="145"/>
      <c r="B7" s="251"/>
      <c r="C7" s="397" t="s">
        <v>159</v>
      </c>
      <c r="D7" s="397"/>
      <c r="E7" s="218">
        <v>-1963.7060640700004</v>
      </c>
      <c r="F7" s="218">
        <v>96.020384440000015</v>
      </c>
      <c r="G7" s="216">
        <v>-1867.6856796300003</v>
      </c>
      <c r="H7" s="218">
        <v>786.62493302999997</v>
      </c>
      <c r="I7" s="218">
        <v>89.719337769999996</v>
      </c>
      <c r="J7" s="216">
        <v>876.3442708</v>
      </c>
      <c r="K7" s="59"/>
      <c r="L7" s="61"/>
      <c r="M7" s="61"/>
      <c r="N7" s="59"/>
      <c r="O7" s="218">
        <v>1200.70425146</v>
      </c>
      <c r="P7" s="218">
        <v>305.19737369221724</v>
      </c>
      <c r="Q7" s="216">
        <v>1505.9016251522173</v>
      </c>
      <c r="R7" s="218">
        <v>258.34867977000039</v>
      </c>
      <c r="S7" s="218">
        <v>682.34155594000003</v>
      </c>
      <c r="T7" s="216">
        <v>940.69023571000082</v>
      </c>
      <c r="U7" s="32"/>
      <c r="V7" s="251"/>
      <c r="W7" s="407" t="s">
        <v>92</v>
      </c>
      <c r="X7" s="407"/>
    </row>
    <row r="8" spans="1:24" s="77" customFormat="1" x14ac:dyDescent="0.25">
      <c r="A8" s="133"/>
      <c r="B8" s="57"/>
      <c r="C8" s="303"/>
      <c r="D8" s="304" t="s">
        <v>2</v>
      </c>
      <c r="E8" s="66">
        <v>-582.18406030000017</v>
      </c>
      <c r="F8" s="66">
        <v>74.130507729999991</v>
      </c>
      <c r="G8" s="217">
        <v>-508.05355257000008</v>
      </c>
      <c r="H8" s="66">
        <v>551.34116732999996</v>
      </c>
      <c r="I8" s="66">
        <v>58.719027239999996</v>
      </c>
      <c r="J8" s="217">
        <v>610.06019457000002</v>
      </c>
      <c r="K8" s="59"/>
      <c r="L8" s="61"/>
      <c r="M8" s="61"/>
      <c r="N8" s="59"/>
      <c r="O8" s="66">
        <v>323.09761417999999</v>
      </c>
      <c r="P8" s="66">
        <v>27.403646182103738</v>
      </c>
      <c r="Q8" s="217">
        <v>350.50126036210378</v>
      </c>
      <c r="R8" s="66">
        <v>-101.0830133499999</v>
      </c>
      <c r="S8" s="66">
        <v>46.248070670000004</v>
      </c>
      <c r="T8" s="217">
        <v>-54.834942679999898</v>
      </c>
      <c r="U8" s="32"/>
      <c r="V8" s="57"/>
      <c r="W8" s="57"/>
      <c r="X8" s="304" t="s">
        <v>2</v>
      </c>
    </row>
    <row r="9" spans="1:24" s="128" customFormat="1" x14ac:dyDescent="0.25">
      <c r="A9" s="132"/>
      <c r="B9" s="57"/>
      <c r="C9" s="57"/>
      <c r="D9" s="87" t="s">
        <v>4</v>
      </c>
      <c r="E9" s="66">
        <v>-13.421119299999999</v>
      </c>
      <c r="F9" s="66">
        <v>10.58098895</v>
      </c>
      <c r="G9" s="217">
        <v>-2.8401303499999964</v>
      </c>
      <c r="H9" s="66">
        <v>36.286311749999996</v>
      </c>
      <c r="I9" s="66">
        <v>11.943295090000001</v>
      </c>
      <c r="J9" s="217">
        <v>48.229606839999981</v>
      </c>
      <c r="K9" s="59"/>
      <c r="L9" s="59"/>
      <c r="M9" s="59"/>
      <c r="N9" s="59"/>
      <c r="O9" s="66">
        <v>28.886706599999993</v>
      </c>
      <c r="P9" s="66">
        <v>4.8187627899999983</v>
      </c>
      <c r="Q9" s="217">
        <v>33.705469389999998</v>
      </c>
      <c r="R9" s="66">
        <v>85.245639659999995</v>
      </c>
      <c r="S9" s="66">
        <v>6.4401731499999997</v>
      </c>
      <c r="T9" s="217">
        <v>91.685812809999987</v>
      </c>
      <c r="U9" s="32"/>
      <c r="V9" s="57"/>
      <c r="W9" s="57"/>
      <c r="X9" s="87" t="s">
        <v>4</v>
      </c>
    </row>
    <row r="10" spans="1:24" s="128" customFormat="1" x14ac:dyDescent="0.25">
      <c r="A10" s="132"/>
      <c r="B10" s="57"/>
      <c r="C10" s="57"/>
      <c r="D10" s="87" t="s">
        <v>111</v>
      </c>
      <c r="E10" s="66">
        <v>2.3403263999999999</v>
      </c>
      <c r="F10" s="66">
        <v>4.2397527199999994</v>
      </c>
      <c r="G10" s="217">
        <v>6.5800791199999988</v>
      </c>
      <c r="H10" s="66">
        <v>63.495392010000003</v>
      </c>
      <c r="I10" s="66">
        <v>2.25099472</v>
      </c>
      <c r="J10" s="217">
        <v>65.746386730000012</v>
      </c>
      <c r="K10" s="59"/>
      <c r="L10" s="59"/>
      <c r="M10" s="59"/>
      <c r="N10" s="59"/>
      <c r="O10" s="66">
        <v>54.252397829999992</v>
      </c>
      <c r="P10" s="66">
        <v>225.76652729085058</v>
      </c>
      <c r="Q10" s="217">
        <v>280.01892512085055</v>
      </c>
      <c r="R10" s="66">
        <v>45.888783999999994</v>
      </c>
      <c r="S10" s="66">
        <v>533.17219172</v>
      </c>
      <c r="T10" s="217">
        <v>579.06097572000033</v>
      </c>
      <c r="U10" s="32"/>
      <c r="V10" s="57"/>
      <c r="W10" s="57"/>
      <c r="X10" s="87" t="s">
        <v>111</v>
      </c>
    </row>
    <row r="11" spans="1:24" s="77" customFormat="1" x14ac:dyDescent="0.25">
      <c r="A11" s="132"/>
      <c r="B11" s="57"/>
      <c r="C11" s="57"/>
      <c r="D11" s="87" t="s">
        <v>102</v>
      </c>
      <c r="E11" s="66">
        <v>0.79319731999999998</v>
      </c>
      <c r="F11" s="64">
        <v>4.68951443</v>
      </c>
      <c r="G11" s="217">
        <v>5.48271175</v>
      </c>
      <c r="H11" s="66">
        <v>-7.117003999999999E-2</v>
      </c>
      <c r="I11" s="64">
        <v>4.4087415399999994</v>
      </c>
      <c r="J11" s="217">
        <v>4.3375714999999992</v>
      </c>
      <c r="K11" s="59"/>
      <c r="L11" s="59"/>
      <c r="M11" s="59"/>
      <c r="N11" s="59"/>
      <c r="O11" s="66">
        <v>-0.37149433999999948</v>
      </c>
      <c r="P11" s="64">
        <v>3.1615493992629466</v>
      </c>
      <c r="Q11" s="217">
        <v>2.7900550592629472</v>
      </c>
      <c r="R11" s="66">
        <v>-8.5233890000000007E-2</v>
      </c>
      <c r="S11" s="64">
        <v>2.1885923399999996</v>
      </c>
      <c r="T11" s="217">
        <v>2.1033584499999991</v>
      </c>
      <c r="U11" s="32"/>
      <c r="V11" s="57"/>
      <c r="W11" s="57"/>
      <c r="X11" s="87" t="s">
        <v>102</v>
      </c>
    </row>
    <row r="12" spans="1:24" s="77" customFormat="1" x14ac:dyDescent="0.25">
      <c r="A12" s="132"/>
      <c r="B12" s="57"/>
      <c r="C12" s="57"/>
      <c r="D12" s="87" t="s">
        <v>3</v>
      </c>
      <c r="E12" s="66">
        <v>1.259908599999999</v>
      </c>
      <c r="F12" s="66">
        <v>0.22918352</v>
      </c>
      <c r="G12" s="217">
        <v>1.4890921199999989</v>
      </c>
      <c r="H12" s="66">
        <v>26.080954080000001</v>
      </c>
      <c r="I12" s="66">
        <v>0.25885827</v>
      </c>
      <c r="J12" s="217">
        <v>26.339812350000003</v>
      </c>
      <c r="K12" s="59"/>
      <c r="L12" s="59"/>
      <c r="M12" s="59"/>
      <c r="N12" s="59"/>
      <c r="O12" s="66">
        <v>33.690561340000002</v>
      </c>
      <c r="P12" s="66">
        <v>0.10615294</v>
      </c>
      <c r="Q12" s="217">
        <v>33.796714280000003</v>
      </c>
      <c r="R12" s="66">
        <v>19.760825479999998</v>
      </c>
      <c r="S12" s="305" t="s">
        <v>90</v>
      </c>
      <c r="T12" s="217">
        <v>19.760825479999998</v>
      </c>
      <c r="U12" s="32"/>
      <c r="V12" s="57"/>
      <c r="W12" s="57"/>
      <c r="X12" s="87" t="s">
        <v>3</v>
      </c>
    </row>
    <row r="13" spans="1:24" s="77" customFormat="1" x14ac:dyDescent="0.25">
      <c r="A13" s="132"/>
      <c r="B13" s="57"/>
      <c r="C13" s="57"/>
      <c r="D13" s="32" t="s">
        <v>192</v>
      </c>
      <c r="E13" s="66">
        <v>-1424.4857269100003</v>
      </c>
      <c r="F13" s="66">
        <v>1.5495612799999998</v>
      </c>
      <c r="G13" s="217">
        <v>-1422.9361656300002</v>
      </c>
      <c r="H13" s="66">
        <v>-25.59112993000004</v>
      </c>
      <c r="I13" s="66">
        <v>11.266761539999999</v>
      </c>
      <c r="J13" s="217">
        <v>-14.324368390000014</v>
      </c>
      <c r="K13" s="59"/>
      <c r="L13" s="59"/>
      <c r="M13" s="59"/>
      <c r="N13" s="59"/>
      <c r="O13" s="66">
        <v>335.00324745000006</v>
      </c>
      <c r="P13" s="66">
        <v>43.893168550000006</v>
      </c>
      <c r="Q13" s="217">
        <v>378.8964160000001</v>
      </c>
      <c r="R13" s="66">
        <v>-93.398600119999656</v>
      </c>
      <c r="S13" s="66">
        <v>81.509301329999985</v>
      </c>
      <c r="T13" s="217">
        <v>-11.889298789999557</v>
      </c>
      <c r="U13" s="32"/>
      <c r="V13" s="57"/>
      <c r="W13" s="57"/>
      <c r="X13" s="32" t="s">
        <v>192</v>
      </c>
    </row>
    <row r="14" spans="1:24" s="77" customFormat="1" x14ac:dyDescent="0.25">
      <c r="A14" s="132"/>
      <c r="B14" s="57"/>
      <c r="C14" s="57"/>
      <c r="D14" s="87" t="s">
        <v>165</v>
      </c>
      <c r="E14" s="66">
        <v>51.991410119999976</v>
      </c>
      <c r="F14" s="66">
        <v>0.60087581000000012</v>
      </c>
      <c r="G14" s="217">
        <v>52.592285929999974</v>
      </c>
      <c r="H14" s="66">
        <v>135.08340783</v>
      </c>
      <c r="I14" s="66">
        <v>0.87165937000000004</v>
      </c>
      <c r="J14" s="217">
        <v>135.9550672</v>
      </c>
      <c r="K14" s="59"/>
      <c r="L14" s="59"/>
      <c r="M14" s="59"/>
      <c r="N14" s="59"/>
      <c r="O14" s="66">
        <v>426.14521839999998</v>
      </c>
      <c r="P14" s="66">
        <v>4.7566539999999997E-2</v>
      </c>
      <c r="Q14" s="217">
        <v>426.19278493999997</v>
      </c>
      <c r="R14" s="66">
        <v>302.02027798999995</v>
      </c>
      <c r="S14" s="66">
        <v>12.783226729999999</v>
      </c>
      <c r="T14" s="217">
        <v>314.80350471999998</v>
      </c>
      <c r="U14" s="32"/>
      <c r="V14" s="57"/>
      <c r="W14" s="57"/>
      <c r="X14" s="87" t="s">
        <v>5</v>
      </c>
    </row>
    <row r="15" spans="1:24" s="77" customFormat="1" x14ac:dyDescent="0.25">
      <c r="A15" s="133"/>
      <c r="B15" s="57"/>
      <c r="C15" s="394" t="s">
        <v>160</v>
      </c>
      <c r="D15" s="394"/>
      <c r="E15" s="218">
        <v>1151.0413602800006</v>
      </c>
      <c r="F15" s="218">
        <v>41.000764789999998</v>
      </c>
      <c r="G15" s="219">
        <v>1192.0421250700006</v>
      </c>
      <c r="H15" s="218">
        <v>342.75956206000006</v>
      </c>
      <c r="I15" s="218">
        <v>46.766179340000001</v>
      </c>
      <c r="J15" s="219">
        <v>389.52574140000007</v>
      </c>
      <c r="K15" s="59"/>
      <c r="L15" s="59"/>
      <c r="M15" s="59"/>
      <c r="N15" s="59"/>
      <c r="O15" s="218">
        <v>142.30939375000014</v>
      </c>
      <c r="P15" s="218">
        <v>87.963423500000005</v>
      </c>
      <c r="Q15" s="219">
        <v>230.27281725000012</v>
      </c>
      <c r="R15" s="218">
        <v>719.35478335999971</v>
      </c>
      <c r="S15" s="218">
        <v>57.403433560000003</v>
      </c>
      <c r="T15" s="219">
        <v>776.75821691999965</v>
      </c>
      <c r="U15" s="32"/>
      <c r="V15" s="57"/>
      <c r="W15" s="399" t="s">
        <v>6</v>
      </c>
      <c r="X15" s="399"/>
    </row>
    <row r="16" spans="1:24" s="77" customFormat="1" x14ac:dyDescent="0.25">
      <c r="A16" s="133"/>
      <c r="B16" s="57"/>
      <c r="C16" s="211"/>
      <c r="D16" s="32" t="s">
        <v>136</v>
      </c>
      <c r="E16" s="218"/>
      <c r="F16" s="218"/>
      <c r="G16" s="219"/>
      <c r="H16" s="218"/>
      <c r="I16" s="218"/>
      <c r="J16" s="219"/>
      <c r="K16" s="59"/>
      <c r="L16" s="59"/>
      <c r="M16" s="59"/>
      <c r="N16" s="59"/>
      <c r="O16" s="218"/>
      <c r="P16" s="218"/>
      <c r="Q16" s="219"/>
      <c r="R16" s="218"/>
      <c r="S16" s="218"/>
      <c r="T16" s="219"/>
      <c r="U16" s="32"/>
      <c r="V16" s="57"/>
      <c r="W16" s="266"/>
      <c r="X16" s="32" t="s">
        <v>136</v>
      </c>
    </row>
    <row r="17" spans="1:24" s="77" customFormat="1" x14ac:dyDescent="0.25">
      <c r="A17" s="132"/>
      <c r="B17" s="57"/>
      <c r="C17" s="57"/>
      <c r="D17" s="87" t="s">
        <v>132</v>
      </c>
      <c r="E17" s="66">
        <v>170.24227269999997</v>
      </c>
      <c r="F17" s="66">
        <v>40.198657969999999</v>
      </c>
      <c r="G17" s="217">
        <v>210.44093067</v>
      </c>
      <c r="H17" s="66">
        <v>130.29469940999996</v>
      </c>
      <c r="I17" s="66">
        <v>45.31194387</v>
      </c>
      <c r="J17" s="217">
        <v>175.60664327999999</v>
      </c>
      <c r="K17" s="59"/>
      <c r="L17" s="61"/>
      <c r="M17" s="61"/>
      <c r="N17" s="59"/>
      <c r="O17" s="66">
        <v>268.88464579000009</v>
      </c>
      <c r="P17" s="66">
        <v>84.977617559999999</v>
      </c>
      <c r="Q17" s="217">
        <v>353.86226335000003</v>
      </c>
      <c r="R17" s="66">
        <v>255.65700717999999</v>
      </c>
      <c r="S17" s="66">
        <v>54.030226680000006</v>
      </c>
      <c r="T17" s="217">
        <v>309.68723385999994</v>
      </c>
      <c r="U17" s="32"/>
      <c r="V17" s="57"/>
      <c r="W17" s="57"/>
      <c r="X17" s="87" t="s">
        <v>132</v>
      </c>
    </row>
    <row r="18" spans="1:24" s="77" customFormat="1" x14ac:dyDescent="0.25">
      <c r="B18" s="57"/>
      <c r="C18" s="57"/>
      <c r="D18" s="87" t="s">
        <v>112</v>
      </c>
      <c r="E18" s="66">
        <v>42.341188660000007</v>
      </c>
      <c r="F18" s="64">
        <v>0.80210682</v>
      </c>
      <c r="G18" s="217">
        <v>43.143295480000027</v>
      </c>
      <c r="H18" s="66">
        <v>-16.563819409999997</v>
      </c>
      <c r="I18" s="64">
        <v>1.45423547</v>
      </c>
      <c r="J18" s="217">
        <v>-15.109583940000007</v>
      </c>
      <c r="K18" s="59"/>
      <c r="L18" s="61"/>
      <c r="M18" s="61"/>
      <c r="N18" s="59"/>
      <c r="O18" s="66">
        <v>-134.00994979000001</v>
      </c>
      <c r="P18" s="64">
        <v>2.9858059400000001</v>
      </c>
      <c r="Q18" s="217">
        <v>-131.02414384999997</v>
      </c>
      <c r="R18" s="66">
        <v>58.563740559999999</v>
      </c>
      <c r="S18" s="64">
        <v>3.3732068799999997</v>
      </c>
      <c r="T18" s="217">
        <v>61.936947439999997</v>
      </c>
      <c r="U18" s="32"/>
      <c r="V18" s="57"/>
      <c r="W18" s="57"/>
      <c r="X18" s="87" t="s">
        <v>112</v>
      </c>
    </row>
    <row r="19" spans="1:24" s="77" customFormat="1" x14ac:dyDescent="0.25">
      <c r="A19" s="134"/>
      <c r="B19" s="57"/>
      <c r="C19" s="57"/>
      <c r="D19" s="87" t="s">
        <v>77</v>
      </c>
      <c r="E19" s="66">
        <v>954.89934271000061</v>
      </c>
      <c r="F19" s="305" t="s">
        <v>90</v>
      </c>
      <c r="G19" s="217">
        <v>954.89934271000061</v>
      </c>
      <c r="H19" s="66">
        <v>224.01763563000009</v>
      </c>
      <c r="I19" s="305" t="s">
        <v>90</v>
      </c>
      <c r="J19" s="217">
        <v>224.01763563000009</v>
      </c>
      <c r="K19" s="59"/>
      <c r="L19" s="61"/>
      <c r="M19" s="61"/>
      <c r="N19" s="59"/>
      <c r="O19" s="66">
        <v>18.759295380000054</v>
      </c>
      <c r="P19" s="305" t="s">
        <v>90</v>
      </c>
      <c r="Q19" s="217">
        <v>18.759295380000054</v>
      </c>
      <c r="R19" s="66">
        <v>385.51806817999983</v>
      </c>
      <c r="S19" s="305" t="s">
        <v>90</v>
      </c>
      <c r="T19" s="217">
        <v>385.51806817999983</v>
      </c>
      <c r="U19" s="32"/>
      <c r="V19" s="57"/>
      <c r="W19" s="57"/>
      <c r="X19" s="87" t="s">
        <v>77</v>
      </c>
    </row>
    <row r="20" spans="1:24" s="128" customFormat="1" x14ac:dyDescent="0.25">
      <c r="A20" s="132"/>
      <c r="B20" s="57"/>
      <c r="C20" s="57"/>
      <c r="D20" s="87" t="s">
        <v>165</v>
      </c>
      <c r="E20" s="66">
        <v>-16.441443790000001</v>
      </c>
      <c r="F20" s="305" t="s">
        <v>90</v>
      </c>
      <c r="G20" s="217">
        <v>-16.441443790000001</v>
      </c>
      <c r="H20" s="66">
        <v>5.0110464300000039</v>
      </c>
      <c r="I20" s="305" t="s">
        <v>90</v>
      </c>
      <c r="J20" s="217">
        <v>5.0110464300000039</v>
      </c>
      <c r="K20" s="59"/>
      <c r="L20" s="59"/>
      <c r="M20" s="59"/>
      <c r="N20" s="59"/>
      <c r="O20" s="66">
        <v>-11.32459763</v>
      </c>
      <c r="P20" s="305" t="s">
        <v>90</v>
      </c>
      <c r="Q20" s="217">
        <v>-11.32459763</v>
      </c>
      <c r="R20" s="66">
        <v>19.615967439999999</v>
      </c>
      <c r="S20" s="305" t="s">
        <v>90</v>
      </c>
      <c r="T20" s="217">
        <v>19.615967439999999</v>
      </c>
      <c r="U20" s="32"/>
      <c r="V20" s="57"/>
      <c r="W20" s="57"/>
      <c r="X20" s="87" t="s">
        <v>5</v>
      </c>
    </row>
    <row r="21" spans="1:24" s="77" customFormat="1" x14ac:dyDescent="0.25">
      <c r="A21" s="203"/>
      <c r="B21" s="393" t="s">
        <v>161</v>
      </c>
      <c r="C21" s="393"/>
      <c r="D21" s="393"/>
      <c r="E21" s="215">
        <v>1509.63274004</v>
      </c>
      <c r="F21" s="215">
        <v>142.39383136000001</v>
      </c>
      <c r="G21" s="215">
        <v>1652.0265714</v>
      </c>
      <c r="H21" s="215">
        <v>1412.1916859499997</v>
      </c>
      <c r="I21" s="215">
        <v>33.880928539999999</v>
      </c>
      <c r="J21" s="215">
        <v>1446.0726144899995</v>
      </c>
      <c r="K21" s="301"/>
      <c r="L21" s="61"/>
      <c r="M21" s="61"/>
      <c r="N21" s="301"/>
      <c r="O21" s="215">
        <v>-12.70462934000011</v>
      </c>
      <c r="P21" s="215">
        <v>63.851819300353469</v>
      </c>
      <c r="Q21" s="215">
        <v>51.147189960353217</v>
      </c>
      <c r="R21" s="215">
        <v>1642.9850864200007</v>
      </c>
      <c r="S21" s="215">
        <v>70.531037139999995</v>
      </c>
      <c r="T21" s="215">
        <v>1713.5161235600008</v>
      </c>
      <c r="U21" s="302"/>
      <c r="V21" s="392" t="s">
        <v>7</v>
      </c>
      <c r="W21" s="392"/>
      <c r="X21" s="392"/>
    </row>
    <row r="22" spans="1:24" s="128" customFormat="1" x14ac:dyDescent="0.25">
      <c r="A22" s="132"/>
      <c r="B22" s="57"/>
      <c r="C22" s="57"/>
      <c r="D22" s="248" t="s">
        <v>8</v>
      </c>
      <c r="E22" s="66">
        <v>270.23435531000001</v>
      </c>
      <c r="F22" s="305" t="s">
        <v>90</v>
      </c>
      <c r="G22" s="217">
        <v>270.23435531000001</v>
      </c>
      <c r="H22" s="66">
        <v>-252.14598437000009</v>
      </c>
      <c r="I22" s="66">
        <v>7.405342999999999E-2</v>
      </c>
      <c r="J22" s="217">
        <v>-252.07193094000016</v>
      </c>
      <c r="K22" s="59"/>
      <c r="L22" s="59"/>
      <c r="M22" s="59"/>
      <c r="N22" s="59"/>
      <c r="O22" s="66">
        <v>727.91589898999985</v>
      </c>
      <c r="P22" s="305">
        <v>0</v>
      </c>
      <c r="Q22" s="217">
        <v>727.91589898999985</v>
      </c>
      <c r="R22" s="66">
        <v>981.19202134000011</v>
      </c>
      <c r="S22" s="305" t="s">
        <v>90</v>
      </c>
      <c r="T22" s="217">
        <v>981.19202134000011</v>
      </c>
      <c r="U22" s="32"/>
      <c r="V22" s="57"/>
      <c r="W22" s="57"/>
      <c r="X22" s="248" t="s">
        <v>8</v>
      </c>
    </row>
    <row r="23" spans="1:24" s="77" customFormat="1" x14ac:dyDescent="0.25">
      <c r="A23" s="132"/>
      <c r="B23" s="57"/>
      <c r="C23" s="57"/>
      <c r="D23" s="248" t="s">
        <v>113</v>
      </c>
      <c r="E23" s="66">
        <v>-1868.6762612699997</v>
      </c>
      <c r="F23" s="64">
        <v>10.44634752</v>
      </c>
      <c r="G23" s="217">
        <v>-1858.2299137499999</v>
      </c>
      <c r="H23" s="66">
        <v>519.09201937999978</v>
      </c>
      <c r="I23" s="64">
        <v>9.2551514200000007</v>
      </c>
      <c r="J23" s="217">
        <v>528.34717079999973</v>
      </c>
      <c r="K23" s="59"/>
      <c r="L23" s="59"/>
      <c r="M23" s="59"/>
      <c r="N23" s="59"/>
      <c r="O23" s="66">
        <v>-420.25225683999997</v>
      </c>
      <c r="P23" s="64">
        <v>40.683131012029648</v>
      </c>
      <c r="Q23" s="217">
        <v>-379.56912582797037</v>
      </c>
      <c r="R23" s="66">
        <v>77.761884810000367</v>
      </c>
      <c r="S23" s="64">
        <v>47.50518976</v>
      </c>
      <c r="T23" s="217">
        <v>125.26707457000032</v>
      </c>
      <c r="U23" s="32"/>
      <c r="V23" s="57"/>
      <c r="W23" s="57"/>
      <c r="X23" s="248" t="s">
        <v>113</v>
      </c>
    </row>
    <row r="24" spans="1:24" s="128" customFormat="1" x14ac:dyDescent="0.25">
      <c r="A24" s="133"/>
      <c r="B24" s="57"/>
      <c r="C24" s="57"/>
      <c r="D24" s="87" t="s">
        <v>165</v>
      </c>
      <c r="E24" s="66">
        <v>3108.074646</v>
      </c>
      <c r="F24" s="66">
        <v>131.94748383999999</v>
      </c>
      <c r="G24" s="217">
        <v>3240.0221298400002</v>
      </c>
      <c r="H24" s="66">
        <v>1145.2456509399999</v>
      </c>
      <c r="I24" s="66">
        <v>24.551723690000003</v>
      </c>
      <c r="J24" s="217">
        <v>1169.7973746299999</v>
      </c>
      <c r="K24" s="59"/>
      <c r="L24" s="59"/>
      <c r="M24" s="59"/>
      <c r="N24" s="59"/>
      <c r="O24" s="66">
        <v>-320.36827148999987</v>
      </c>
      <c r="P24" s="66">
        <v>23.168688288323821</v>
      </c>
      <c r="Q24" s="217">
        <v>-297.19958320167621</v>
      </c>
      <c r="R24" s="66">
        <v>584.03118027000005</v>
      </c>
      <c r="S24" s="66">
        <v>23.025847380000002</v>
      </c>
      <c r="T24" s="217">
        <v>607.05702765000012</v>
      </c>
      <c r="U24" s="32"/>
      <c r="V24" s="57"/>
      <c r="W24" s="57"/>
      <c r="X24" s="87" t="s">
        <v>5</v>
      </c>
    </row>
    <row r="25" spans="1:24" s="128" customFormat="1" x14ac:dyDescent="0.25">
      <c r="A25" s="203"/>
      <c r="B25" s="393" t="s">
        <v>162</v>
      </c>
      <c r="C25" s="393"/>
      <c r="D25" s="393"/>
      <c r="E25" s="215">
        <v>3050.4712130300004</v>
      </c>
      <c r="F25" s="215">
        <v>126.93064994999999</v>
      </c>
      <c r="G25" s="215">
        <v>3177.4018629800007</v>
      </c>
      <c r="H25" s="215">
        <v>4554.2777767499992</v>
      </c>
      <c r="I25" s="215">
        <v>506.57721946000004</v>
      </c>
      <c r="J25" s="215">
        <v>5060.8549962099996</v>
      </c>
      <c r="K25" s="301"/>
      <c r="L25" s="61"/>
      <c r="M25" s="61"/>
      <c r="N25" s="301"/>
      <c r="O25" s="215">
        <v>2006.8511734299993</v>
      </c>
      <c r="P25" s="215">
        <v>965.49982372279374</v>
      </c>
      <c r="Q25" s="215">
        <v>2972.3509971527928</v>
      </c>
      <c r="R25" s="215">
        <v>847.62724809999952</v>
      </c>
      <c r="S25" s="215">
        <v>947.59788538999999</v>
      </c>
      <c r="T25" s="215">
        <v>1795.2251334899995</v>
      </c>
      <c r="U25" s="302"/>
      <c r="V25" s="392" t="s">
        <v>9</v>
      </c>
      <c r="W25" s="392"/>
      <c r="X25" s="392"/>
    </row>
    <row r="26" spans="1:24" s="77" customFormat="1" x14ac:dyDescent="0.25">
      <c r="A26" s="132"/>
      <c r="B26" s="251"/>
      <c r="C26" s="394" t="s">
        <v>163</v>
      </c>
      <c r="D26" s="394"/>
      <c r="E26" s="68">
        <v>18.907417570000018</v>
      </c>
      <c r="F26" s="68">
        <v>52.783866790000005</v>
      </c>
      <c r="G26" s="216">
        <v>71.691284359999997</v>
      </c>
      <c r="H26" s="68">
        <v>734.55174364999993</v>
      </c>
      <c r="I26" s="68">
        <v>490.35534756000004</v>
      </c>
      <c r="J26" s="216">
        <v>1224.9070912100001</v>
      </c>
      <c r="K26" s="59"/>
      <c r="L26" s="59"/>
      <c r="M26" s="59"/>
      <c r="N26" s="59"/>
      <c r="O26" s="68">
        <v>319.56267132000005</v>
      </c>
      <c r="P26" s="68">
        <v>696.78153932279372</v>
      </c>
      <c r="Q26" s="216">
        <v>1016.3442106427937</v>
      </c>
      <c r="R26" s="68">
        <v>319.91324165000003</v>
      </c>
      <c r="S26" s="68">
        <v>906.68479712999999</v>
      </c>
      <c r="T26" s="216">
        <v>1226.59803878</v>
      </c>
      <c r="U26" s="32"/>
      <c r="V26" s="251"/>
      <c r="W26" s="396" t="s">
        <v>93</v>
      </c>
      <c r="X26" s="396"/>
    </row>
    <row r="27" spans="1:24" s="77" customFormat="1" x14ac:dyDescent="0.25">
      <c r="A27" s="133"/>
      <c r="B27" s="57"/>
      <c r="C27" s="57"/>
      <c r="D27" s="57" t="s">
        <v>10</v>
      </c>
      <c r="E27" s="66">
        <v>23.540732710000018</v>
      </c>
      <c r="F27" s="66">
        <v>28.641645140000008</v>
      </c>
      <c r="G27" s="217">
        <v>52.182377850000002</v>
      </c>
      <c r="H27" s="66">
        <v>778.1231160399999</v>
      </c>
      <c r="I27" s="66">
        <v>38.551901100000002</v>
      </c>
      <c r="J27" s="217">
        <v>816.67501714000002</v>
      </c>
      <c r="K27" s="59"/>
      <c r="L27" s="59"/>
      <c r="M27" s="59"/>
      <c r="N27" s="59"/>
      <c r="O27" s="66">
        <v>108.63307919000003</v>
      </c>
      <c r="P27" s="66">
        <v>51.259483230000001</v>
      </c>
      <c r="Q27" s="217">
        <v>159.89256241999999</v>
      </c>
      <c r="R27" s="66">
        <v>60.742360569999988</v>
      </c>
      <c r="S27" s="66">
        <v>66.458499360000005</v>
      </c>
      <c r="T27" s="217">
        <v>127.20085993000005</v>
      </c>
      <c r="U27" s="32"/>
      <c r="V27" s="57"/>
      <c r="W27" s="57"/>
      <c r="X27" s="57" t="s">
        <v>10</v>
      </c>
    </row>
    <row r="28" spans="1:24" s="77" customFormat="1" x14ac:dyDescent="0.25">
      <c r="A28" s="133"/>
      <c r="B28" s="57"/>
      <c r="C28" s="57"/>
      <c r="D28" s="57" t="s">
        <v>133</v>
      </c>
      <c r="E28" s="66">
        <v>-4.6333151400000006</v>
      </c>
      <c r="F28" s="66">
        <v>24.14222165</v>
      </c>
      <c r="G28" s="217">
        <v>19.508906509999999</v>
      </c>
      <c r="H28" s="66">
        <v>-43.571372390000001</v>
      </c>
      <c r="I28" s="66">
        <v>451.80344646000003</v>
      </c>
      <c r="J28" s="217">
        <v>408.23207407000001</v>
      </c>
      <c r="K28" s="59"/>
      <c r="L28" s="59"/>
      <c r="M28" s="59"/>
      <c r="N28" s="59"/>
      <c r="O28" s="66">
        <v>210.92959213</v>
      </c>
      <c r="P28" s="66">
        <v>645.52205609279372</v>
      </c>
      <c r="Q28" s="217">
        <v>856.45164822279366</v>
      </c>
      <c r="R28" s="66">
        <v>259.17088108000002</v>
      </c>
      <c r="S28" s="66">
        <v>840.22629776999997</v>
      </c>
      <c r="T28" s="217">
        <v>1099.39717885</v>
      </c>
      <c r="U28" s="32"/>
      <c r="V28" s="57"/>
      <c r="W28" s="57"/>
      <c r="X28" s="57" t="s">
        <v>133</v>
      </c>
    </row>
    <row r="29" spans="1:24" s="77" customFormat="1" x14ac:dyDescent="0.25">
      <c r="A29" s="150"/>
      <c r="B29" s="251"/>
      <c r="C29" s="394" t="s">
        <v>164</v>
      </c>
      <c r="D29" s="394"/>
      <c r="E29" s="68">
        <v>3031.5637954599997</v>
      </c>
      <c r="F29" s="68">
        <v>74.146783159999984</v>
      </c>
      <c r="G29" s="216">
        <v>3105.71057862</v>
      </c>
      <c r="H29" s="68">
        <v>3819.7260330999993</v>
      </c>
      <c r="I29" s="68">
        <v>16.2218719</v>
      </c>
      <c r="J29" s="216">
        <v>3835.9479049999991</v>
      </c>
      <c r="K29" s="59"/>
      <c r="L29" s="61"/>
      <c r="M29" s="61"/>
      <c r="N29" s="59"/>
      <c r="O29" s="68">
        <v>1687.2885021099996</v>
      </c>
      <c r="P29" s="68">
        <v>268.71828440000002</v>
      </c>
      <c r="Q29" s="216">
        <v>1956.0067865099995</v>
      </c>
      <c r="R29" s="68">
        <v>527.71400644999972</v>
      </c>
      <c r="S29" s="68">
        <v>40.913088259999995</v>
      </c>
      <c r="T29" s="216">
        <v>568.62709470999971</v>
      </c>
      <c r="U29" s="32"/>
      <c r="V29" s="251"/>
      <c r="W29" s="396" t="s">
        <v>11</v>
      </c>
      <c r="X29" s="396"/>
    </row>
    <row r="30" spans="1:24" s="77" customFormat="1" x14ac:dyDescent="0.25">
      <c r="A30" s="133"/>
      <c r="B30" s="57"/>
      <c r="C30" s="57"/>
      <c r="D30" s="254" t="s">
        <v>106</v>
      </c>
      <c r="E30" s="66">
        <v>-46.468750719999996</v>
      </c>
      <c r="F30" s="305" t="s">
        <v>90</v>
      </c>
      <c r="G30" s="217">
        <v>-46.468750719999996</v>
      </c>
      <c r="H30" s="66">
        <v>0.17493638000000022</v>
      </c>
      <c r="I30" s="305" t="s">
        <v>90</v>
      </c>
      <c r="J30" s="217">
        <v>0.17493638000000022</v>
      </c>
      <c r="K30" s="59"/>
      <c r="L30" s="59"/>
      <c r="M30" s="59"/>
      <c r="N30" s="59"/>
      <c r="O30" s="66">
        <v>5.1507930199999983</v>
      </c>
      <c r="P30" s="305" t="s">
        <v>90</v>
      </c>
      <c r="Q30" s="217">
        <v>5.1507930199999983</v>
      </c>
      <c r="R30" s="66">
        <v>-14.127076850000002</v>
      </c>
      <c r="S30" s="305" t="s">
        <v>90</v>
      </c>
      <c r="T30" s="217">
        <v>-14.127076850000002</v>
      </c>
      <c r="U30" s="32"/>
      <c r="V30" s="57"/>
      <c r="W30" s="57"/>
      <c r="X30" s="254" t="s">
        <v>106</v>
      </c>
    </row>
    <row r="31" spans="1:24" s="128" customFormat="1" x14ac:dyDescent="0.25">
      <c r="A31" s="133"/>
      <c r="B31" s="57"/>
      <c r="C31" s="57"/>
      <c r="D31" s="254" t="s">
        <v>114</v>
      </c>
      <c r="E31" s="66">
        <v>668.76421758000015</v>
      </c>
      <c r="F31" s="66">
        <v>65.610463689999989</v>
      </c>
      <c r="G31" s="217">
        <v>734.37468127000034</v>
      </c>
      <c r="H31" s="66">
        <v>2957.3164397399996</v>
      </c>
      <c r="I31" s="66">
        <v>8.0860305700000001</v>
      </c>
      <c r="J31" s="217">
        <v>2965.4024703099994</v>
      </c>
      <c r="K31" s="59"/>
      <c r="L31" s="59"/>
      <c r="M31" s="59"/>
      <c r="N31" s="59"/>
      <c r="O31" s="66">
        <v>939.77398357999982</v>
      </c>
      <c r="P31" s="66">
        <v>12.761372059999999</v>
      </c>
      <c r="Q31" s="217">
        <v>952.53535563999969</v>
      </c>
      <c r="R31" s="66">
        <v>477.41035035999977</v>
      </c>
      <c r="S31" s="66">
        <v>13.451616599999999</v>
      </c>
      <c r="T31" s="217">
        <v>490.86196695999985</v>
      </c>
      <c r="U31" s="32"/>
      <c r="V31" s="57"/>
      <c r="W31" s="255"/>
      <c r="X31" s="254" t="s">
        <v>114</v>
      </c>
    </row>
    <row r="32" spans="1:24" s="77" customFormat="1" x14ac:dyDescent="0.25">
      <c r="A32" s="133"/>
      <c r="B32" s="57"/>
      <c r="C32" s="57"/>
      <c r="D32" s="254" t="s">
        <v>12</v>
      </c>
      <c r="E32" s="66">
        <v>1042.8381800700004</v>
      </c>
      <c r="F32" s="66">
        <v>5.2901272899999991</v>
      </c>
      <c r="G32" s="217">
        <v>1048.1283073600002</v>
      </c>
      <c r="H32" s="66">
        <v>465.29509882999997</v>
      </c>
      <c r="I32" s="66">
        <v>4.1577630899999996</v>
      </c>
      <c r="J32" s="217">
        <v>469.45286191999998</v>
      </c>
      <c r="K32" s="59"/>
      <c r="L32" s="61"/>
      <c r="M32" s="61"/>
      <c r="N32" s="59"/>
      <c r="O32" s="66">
        <v>484.83912538999994</v>
      </c>
      <c r="P32" s="66">
        <v>2.2011800099999999</v>
      </c>
      <c r="Q32" s="217">
        <v>487.04030539999991</v>
      </c>
      <c r="R32" s="66">
        <v>90.660199789999893</v>
      </c>
      <c r="S32" s="66">
        <v>2.367591</v>
      </c>
      <c r="T32" s="217">
        <v>93.027790789999912</v>
      </c>
      <c r="U32" s="32"/>
      <c r="V32" s="57"/>
      <c r="W32" s="57"/>
      <c r="X32" s="254" t="s">
        <v>12</v>
      </c>
    </row>
    <row r="33" spans="1:24" s="77" customFormat="1" x14ac:dyDescent="0.25">
      <c r="A33" s="133"/>
      <c r="B33" s="57"/>
      <c r="C33" s="57"/>
      <c r="D33" s="254" t="s">
        <v>13</v>
      </c>
      <c r="E33" s="66">
        <v>1601.4042279899995</v>
      </c>
      <c r="F33" s="66">
        <v>3.2461921800000004</v>
      </c>
      <c r="G33" s="217">
        <v>1604.6504201699995</v>
      </c>
      <c r="H33" s="66">
        <v>71.539650459999947</v>
      </c>
      <c r="I33" s="66">
        <v>3.1462773200000003</v>
      </c>
      <c r="J33" s="217">
        <v>74.685927779999929</v>
      </c>
      <c r="K33" s="59"/>
      <c r="L33" s="59"/>
      <c r="M33" s="59"/>
      <c r="N33" s="59"/>
      <c r="O33" s="66">
        <v>472.84568328999978</v>
      </c>
      <c r="P33" s="66">
        <v>14.03558713</v>
      </c>
      <c r="Q33" s="217">
        <v>486.88127041999979</v>
      </c>
      <c r="R33" s="66">
        <v>17.11422182999987</v>
      </c>
      <c r="S33" s="66">
        <v>20.227171609999999</v>
      </c>
      <c r="T33" s="217">
        <v>37.341393439999926</v>
      </c>
      <c r="U33" s="32"/>
      <c r="V33" s="57"/>
      <c r="W33" s="57"/>
      <c r="X33" s="254" t="s">
        <v>13</v>
      </c>
    </row>
    <row r="34" spans="1:24" s="77" customFormat="1" x14ac:dyDescent="0.25">
      <c r="A34" s="133"/>
      <c r="B34" s="57"/>
      <c r="C34" s="32"/>
      <c r="D34" s="254" t="s">
        <v>79</v>
      </c>
      <c r="E34" s="66">
        <v>-4.1272115999999999</v>
      </c>
      <c r="F34" s="305" t="s">
        <v>90</v>
      </c>
      <c r="G34" s="217">
        <v>-4.1272115999999999</v>
      </c>
      <c r="H34" s="66">
        <v>-0.62173243</v>
      </c>
      <c r="I34" s="305" t="s">
        <v>90</v>
      </c>
      <c r="J34" s="217">
        <v>-0.62173243</v>
      </c>
      <c r="K34" s="59"/>
      <c r="L34" s="59"/>
      <c r="M34" s="59"/>
      <c r="N34" s="59"/>
      <c r="O34" s="66">
        <v>2.3547099199999999</v>
      </c>
      <c r="P34" s="305">
        <v>0</v>
      </c>
      <c r="Q34" s="217">
        <v>2.3547099199999999</v>
      </c>
      <c r="R34" s="66">
        <v>3.14456669</v>
      </c>
      <c r="S34" s="305" t="s">
        <v>90</v>
      </c>
      <c r="T34" s="217">
        <v>3.14456669</v>
      </c>
      <c r="U34" s="32"/>
      <c r="V34" s="57"/>
      <c r="W34" s="57"/>
      <c r="X34" s="254" t="s">
        <v>79</v>
      </c>
    </row>
    <row r="35" spans="1:24" s="77" customFormat="1" x14ac:dyDescent="0.25">
      <c r="A35" s="133"/>
      <c r="B35" s="47"/>
      <c r="C35" s="260"/>
      <c r="D35" s="87" t="s">
        <v>165</v>
      </c>
      <c r="E35" s="121">
        <v>-230.84686786</v>
      </c>
      <c r="F35" s="305" t="s">
        <v>90</v>
      </c>
      <c r="G35" s="217">
        <v>-230.84686786</v>
      </c>
      <c r="H35" s="121">
        <v>326.02164011999992</v>
      </c>
      <c r="I35" s="64">
        <v>0.83180092000000005</v>
      </c>
      <c r="J35" s="217">
        <v>326.85344103999995</v>
      </c>
      <c r="K35" s="59"/>
      <c r="L35" s="59"/>
      <c r="M35" s="59"/>
      <c r="N35" s="59"/>
      <c r="O35" s="121">
        <v>-217.67579308999996</v>
      </c>
      <c r="P35" s="64">
        <v>239.72014519999999</v>
      </c>
      <c r="Q35" s="217">
        <v>22.044352109999998</v>
      </c>
      <c r="R35" s="121">
        <v>-46.48825536999999</v>
      </c>
      <c r="S35" s="121">
        <v>4.8667090499999999</v>
      </c>
      <c r="T35" s="217">
        <v>-41.621546319999993</v>
      </c>
      <c r="U35" s="32"/>
      <c r="V35" s="47"/>
      <c r="W35" s="260"/>
      <c r="X35" s="48" t="s">
        <v>5</v>
      </c>
    </row>
    <row r="36" spans="1:24" s="77" customFormat="1" x14ac:dyDescent="0.25">
      <c r="A36" s="158"/>
      <c r="B36" s="392" t="s">
        <v>14</v>
      </c>
      <c r="C36" s="392"/>
      <c r="D36" s="392"/>
      <c r="E36" s="215">
        <v>15977.828412340004</v>
      </c>
      <c r="F36" s="215">
        <v>1535.55949691</v>
      </c>
      <c r="G36" s="215">
        <v>17513.387909250003</v>
      </c>
      <c r="H36" s="215">
        <v>12817.307578700007</v>
      </c>
      <c r="I36" s="215">
        <v>1935.3072927899998</v>
      </c>
      <c r="J36" s="215">
        <v>14752.614871490005</v>
      </c>
      <c r="K36" s="301"/>
      <c r="L36" s="61"/>
      <c r="M36" s="61"/>
      <c r="N36" s="301"/>
      <c r="O36" s="215">
        <v>11482.479882670001</v>
      </c>
      <c r="P36" s="215">
        <v>1341.898739071489</v>
      </c>
      <c r="Q36" s="215">
        <v>12824.378621741489</v>
      </c>
      <c r="R36" s="215">
        <v>15234.32179989</v>
      </c>
      <c r="S36" s="215">
        <v>413.53950573000009</v>
      </c>
      <c r="T36" s="215">
        <v>15647.861305620001</v>
      </c>
      <c r="U36" s="302"/>
      <c r="V36" s="392" t="s">
        <v>14</v>
      </c>
      <c r="W36" s="392"/>
      <c r="X36" s="392"/>
    </row>
    <row r="37" spans="1:24" s="77" customFormat="1" x14ac:dyDescent="0.25">
      <c r="A37" s="132"/>
      <c r="B37" s="251"/>
      <c r="C37" s="394" t="s">
        <v>166</v>
      </c>
      <c r="D37" s="394"/>
      <c r="E37" s="218">
        <v>34.022865559999964</v>
      </c>
      <c r="F37" s="218">
        <v>1.79354598</v>
      </c>
      <c r="G37" s="219">
        <v>35.81641153999999</v>
      </c>
      <c r="H37" s="218">
        <v>83.088567380000001</v>
      </c>
      <c r="I37" s="218">
        <v>1.6491095499999999</v>
      </c>
      <c r="J37" s="219">
        <v>84.737676930000006</v>
      </c>
      <c r="K37" s="61"/>
      <c r="L37" s="32"/>
      <c r="M37" s="32"/>
      <c r="N37" s="61"/>
      <c r="O37" s="218">
        <v>477.8800329899999</v>
      </c>
      <c r="P37" s="218">
        <v>2.35275634</v>
      </c>
      <c r="Q37" s="219">
        <v>480.23278933000006</v>
      </c>
      <c r="R37" s="218">
        <v>-119.00477919000002</v>
      </c>
      <c r="S37" s="218">
        <v>4.0816648200000003</v>
      </c>
      <c r="T37" s="219">
        <v>-114.92311437000004</v>
      </c>
      <c r="U37" s="60"/>
      <c r="V37" s="251"/>
      <c r="W37" s="396" t="s">
        <v>15</v>
      </c>
      <c r="X37" s="396"/>
    </row>
    <row r="38" spans="1:24" s="128" customFormat="1" x14ac:dyDescent="0.25">
      <c r="A38" s="77"/>
      <c r="B38" s="57"/>
      <c r="C38" s="57"/>
      <c r="D38" s="248" t="s">
        <v>155</v>
      </c>
      <c r="E38" s="66">
        <v>35.006511789999998</v>
      </c>
      <c r="F38" s="305">
        <v>5.2487610000000004E-2</v>
      </c>
      <c r="G38" s="217">
        <v>35.058999399999998</v>
      </c>
      <c r="H38" s="66">
        <v>16.861522630000003</v>
      </c>
      <c r="I38" s="305" t="s">
        <v>90</v>
      </c>
      <c r="J38" s="217">
        <v>16.861522630000003</v>
      </c>
      <c r="K38" s="59"/>
      <c r="L38" s="32"/>
      <c r="M38" s="32"/>
      <c r="N38" s="59"/>
      <c r="O38" s="66">
        <v>12.361956030000002</v>
      </c>
      <c r="P38" s="305" t="s">
        <v>90</v>
      </c>
      <c r="Q38" s="217">
        <v>12.361956030000002</v>
      </c>
      <c r="R38" s="66">
        <v>-122.72151853</v>
      </c>
      <c r="S38" s="305" t="s">
        <v>90</v>
      </c>
      <c r="T38" s="217">
        <v>-122.72151853</v>
      </c>
      <c r="U38" s="32"/>
      <c r="V38" s="57"/>
      <c r="W38" s="57"/>
      <c r="X38" s="248" t="s">
        <v>155</v>
      </c>
    </row>
    <row r="39" spans="1:24" s="128" customFormat="1" x14ac:dyDescent="0.25">
      <c r="A39" s="133"/>
      <c r="B39" s="57"/>
      <c r="C39" s="57"/>
      <c r="D39" s="248" t="s">
        <v>16</v>
      </c>
      <c r="E39" s="66">
        <v>247.32826168000003</v>
      </c>
      <c r="F39" s="64" t="s">
        <v>90</v>
      </c>
      <c r="G39" s="217">
        <v>247.32826168000003</v>
      </c>
      <c r="H39" s="66">
        <v>101.39417193</v>
      </c>
      <c r="I39" s="305" t="s">
        <v>90</v>
      </c>
      <c r="J39" s="217">
        <v>101.39417193</v>
      </c>
      <c r="K39" s="59"/>
      <c r="L39" s="32"/>
      <c r="M39" s="32"/>
      <c r="N39" s="59"/>
      <c r="O39" s="66">
        <v>5.2378200800000059</v>
      </c>
      <c r="P39" s="305" t="s">
        <v>90</v>
      </c>
      <c r="Q39" s="217">
        <v>5.2378200800000059</v>
      </c>
      <c r="R39" s="66">
        <v>32.20923423</v>
      </c>
      <c r="S39" s="305" t="s">
        <v>90</v>
      </c>
      <c r="T39" s="217">
        <v>32.20923423</v>
      </c>
      <c r="U39" s="32"/>
      <c r="V39" s="265"/>
      <c r="W39" s="265"/>
      <c r="X39" s="248" t="s">
        <v>16</v>
      </c>
    </row>
    <row r="40" spans="1:24" s="77" customFormat="1" x14ac:dyDescent="0.25">
      <c r="A40" s="133"/>
      <c r="B40" s="265"/>
      <c r="C40" s="265"/>
      <c r="D40" s="264" t="s">
        <v>17</v>
      </c>
      <c r="E40" s="66">
        <v>2.3300381200000007</v>
      </c>
      <c r="F40" s="66">
        <v>1.74105837</v>
      </c>
      <c r="G40" s="217">
        <v>4.0710964900000022</v>
      </c>
      <c r="H40" s="66">
        <v>24.660267509999994</v>
      </c>
      <c r="I40" s="66">
        <v>1.6491095499999999</v>
      </c>
      <c r="J40" s="217">
        <v>26.309377059999992</v>
      </c>
      <c r="K40" s="59"/>
      <c r="L40" s="32"/>
      <c r="M40" s="32"/>
      <c r="N40" s="59"/>
      <c r="O40" s="66">
        <v>33.713220870000001</v>
      </c>
      <c r="P40" s="66">
        <v>2.35275634</v>
      </c>
      <c r="Q40" s="217">
        <v>36.06597721</v>
      </c>
      <c r="R40" s="66">
        <v>-169.12559593000003</v>
      </c>
      <c r="S40" s="66">
        <v>4.0816648200000003</v>
      </c>
      <c r="T40" s="217">
        <v>-165.04393111000002</v>
      </c>
      <c r="U40" s="32"/>
      <c r="V40" s="57"/>
      <c r="W40" s="57"/>
      <c r="X40" s="264" t="s">
        <v>17</v>
      </c>
    </row>
    <row r="41" spans="1:24" s="77" customFormat="1" x14ac:dyDescent="0.25">
      <c r="A41" s="133"/>
      <c r="B41" s="57"/>
      <c r="C41" s="57"/>
      <c r="D41" s="87" t="s">
        <v>165</v>
      </c>
      <c r="E41" s="121">
        <v>-250.64194603000004</v>
      </c>
      <c r="F41" s="305" t="s">
        <v>90</v>
      </c>
      <c r="G41" s="217">
        <v>-250.64194603000004</v>
      </c>
      <c r="H41" s="121">
        <v>-59.827394689999991</v>
      </c>
      <c r="I41" s="305" t="s">
        <v>90</v>
      </c>
      <c r="J41" s="217">
        <v>-59.827394689999991</v>
      </c>
      <c r="K41" s="59"/>
      <c r="L41" s="271"/>
      <c r="M41" s="271"/>
      <c r="N41" s="59"/>
      <c r="O41" s="121">
        <v>426.56703601000004</v>
      </c>
      <c r="P41" s="305" t="s">
        <v>90</v>
      </c>
      <c r="Q41" s="217">
        <v>426.56703601000004</v>
      </c>
      <c r="R41" s="121">
        <v>140.63310103999999</v>
      </c>
      <c r="S41" s="305" t="s">
        <v>90</v>
      </c>
      <c r="T41" s="217">
        <v>140.63310103999999</v>
      </c>
      <c r="U41" s="32"/>
      <c r="V41" s="57"/>
      <c r="W41" s="57"/>
      <c r="X41" s="254" t="s">
        <v>5</v>
      </c>
    </row>
    <row r="42" spans="1:24" s="77" customFormat="1" x14ac:dyDescent="0.25">
      <c r="A42" s="132"/>
      <c r="B42" s="251"/>
      <c r="C42" s="400" t="s">
        <v>167</v>
      </c>
      <c r="D42" s="400"/>
      <c r="E42" s="68">
        <v>2472.9805915700003</v>
      </c>
      <c r="F42" s="68">
        <v>787.45403647000001</v>
      </c>
      <c r="G42" s="216">
        <v>3260.43462804</v>
      </c>
      <c r="H42" s="68">
        <v>1749.9027403500002</v>
      </c>
      <c r="I42" s="68">
        <v>1468.1307004399998</v>
      </c>
      <c r="J42" s="216">
        <v>3218.03344079</v>
      </c>
      <c r="K42" s="59"/>
      <c r="L42" s="61"/>
      <c r="M42" s="61"/>
      <c r="N42" s="59"/>
      <c r="O42" s="68">
        <v>1604.5696283500004</v>
      </c>
      <c r="P42" s="68">
        <v>925.45416487999989</v>
      </c>
      <c r="Q42" s="216">
        <v>2530.0237932300006</v>
      </c>
      <c r="R42" s="68">
        <v>2791.8755004800005</v>
      </c>
      <c r="S42" s="68">
        <v>13.88874571</v>
      </c>
      <c r="T42" s="216">
        <v>2805.7642461900004</v>
      </c>
      <c r="U42" s="32"/>
      <c r="V42" s="251"/>
      <c r="W42" s="399" t="s">
        <v>95</v>
      </c>
      <c r="X42" s="399"/>
    </row>
    <row r="43" spans="1:24" s="77" customFormat="1" x14ac:dyDescent="0.25">
      <c r="B43" s="57"/>
      <c r="C43" s="57"/>
      <c r="D43" s="254" t="s">
        <v>81</v>
      </c>
      <c r="E43" s="66">
        <v>1691.47886614</v>
      </c>
      <c r="F43" s="66">
        <v>787.36672477000002</v>
      </c>
      <c r="G43" s="217">
        <v>2478.8455909099998</v>
      </c>
      <c r="H43" s="66">
        <v>1208.2778871200001</v>
      </c>
      <c r="I43" s="64">
        <v>1467.9931310299999</v>
      </c>
      <c r="J43" s="217">
        <v>2676.2710181499997</v>
      </c>
      <c r="K43" s="59"/>
      <c r="L43" s="59"/>
      <c r="M43" s="59"/>
      <c r="N43" s="59"/>
      <c r="O43" s="66">
        <v>610.33353466000017</v>
      </c>
      <c r="P43" s="64">
        <v>925.42842626999993</v>
      </c>
      <c r="Q43" s="217">
        <v>1535.7619609300002</v>
      </c>
      <c r="R43" s="66">
        <v>1883.0399065600002</v>
      </c>
      <c r="S43" s="305" t="s">
        <v>90</v>
      </c>
      <c r="T43" s="217">
        <v>1883.0399065600002</v>
      </c>
      <c r="U43" s="32"/>
      <c r="V43" s="57"/>
      <c r="W43" s="57"/>
      <c r="X43" s="254" t="s">
        <v>81</v>
      </c>
    </row>
    <row r="44" spans="1:24" s="128" customFormat="1" x14ac:dyDescent="0.25">
      <c r="A44" s="133"/>
      <c r="B44" s="57"/>
      <c r="C44" s="57"/>
      <c r="D44" s="267" t="s">
        <v>83</v>
      </c>
      <c r="E44" s="66">
        <v>167.24632205999995</v>
      </c>
      <c r="F44" s="305">
        <v>8.7311699999999992E-2</v>
      </c>
      <c r="G44" s="217">
        <v>167.33363375999994</v>
      </c>
      <c r="H44" s="66">
        <v>167.84532770000001</v>
      </c>
      <c r="I44" s="305">
        <v>0.13756941</v>
      </c>
      <c r="J44" s="217">
        <v>167.98289711000001</v>
      </c>
      <c r="K44" s="59"/>
      <c r="L44" s="61"/>
      <c r="M44" s="61"/>
      <c r="N44" s="59"/>
      <c r="O44" s="66">
        <v>212.00870245000002</v>
      </c>
      <c r="P44" s="305">
        <v>2.5738610000000002E-2</v>
      </c>
      <c r="Q44" s="217">
        <v>212.03444106000001</v>
      </c>
      <c r="R44" s="66">
        <v>174.79514145000002</v>
      </c>
      <c r="S44" s="305" t="s">
        <v>90</v>
      </c>
      <c r="T44" s="217">
        <v>174.79514145000002</v>
      </c>
      <c r="U44" s="32"/>
      <c r="V44" s="57"/>
      <c r="W44" s="57"/>
      <c r="X44" s="267" t="s">
        <v>83</v>
      </c>
    </row>
    <row r="45" spans="1:24" s="128" customFormat="1" x14ac:dyDescent="0.25">
      <c r="A45" s="133"/>
      <c r="B45" s="57"/>
      <c r="C45" s="57"/>
      <c r="D45" s="254" t="s">
        <v>18</v>
      </c>
      <c r="E45" s="66">
        <v>260.56355921000005</v>
      </c>
      <c r="F45" s="66" t="s">
        <v>90</v>
      </c>
      <c r="G45" s="217">
        <v>260.56355921000005</v>
      </c>
      <c r="H45" s="66">
        <v>106.43099841000002</v>
      </c>
      <c r="I45" s="64" t="s">
        <v>90</v>
      </c>
      <c r="J45" s="217">
        <v>106.43099841000002</v>
      </c>
      <c r="K45" s="59"/>
      <c r="L45" s="32"/>
      <c r="M45" s="32"/>
      <c r="N45" s="59"/>
      <c r="O45" s="66">
        <v>398.58953630000025</v>
      </c>
      <c r="P45" s="64" t="s">
        <v>90</v>
      </c>
      <c r="Q45" s="217">
        <v>398.58953630000025</v>
      </c>
      <c r="R45" s="66">
        <v>546.01499171</v>
      </c>
      <c r="S45" s="305">
        <v>13.88874571</v>
      </c>
      <c r="T45" s="217">
        <v>559.9037374200002</v>
      </c>
      <c r="U45" s="32"/>
      <c r="V45" s="57"/>
      <c r="W45" s="57"/>
      <c r="X45" s="254" t="s">
        <v>18</v>
      </c>
    </row>
    <row r="46" spans="1:24" s="128" customFormat="1" x14ac:dyDescent="0.25">
      <c r="A46" s="133"/>
      <c r="B46" s="104"/>
      <c r="C46" s="104"/>
      <c r="D46" s="254" t="s">
        <v>82</v>
      </c>
      <c r="E46" s="66">
        <v>185.42834015</v>
      </c>
      <c r="F46" s="305" t="s">
        <v>90</v>
      </c>
      <c r="G46" s="217">
        <v>185.42834015</v>
      </c>
      <c r="H46" s="66">
        <v>102.07147878000002</v>
      </c>
      <c r="I46" s="305" t="s">
        <v>90</v>
      </c>
      <c r="J46" s="217">
        <v>102.07147878000002</v>
      </c>
      <c r="K46" s="59"/>
      <c r="L46" s="32"/>
      <c r="M46" s="32"/>
      <c r="N46" s="59"/>
      <c r="O46" s="66">
        <v>183.06316595999999</v>
      </c>
      <c r="P46" s="305" t="s">
        <v>90</v>
      </c>
      <c r="Q46" s="217">
        <v>183.06316595999999</v>
      </c>
      <c r="R46" s="66">
        <v>310.25387244000001</v>
      </c>
      <c r="S46" s="64" t="s">
        <v>90</v>
      </c>
      <c r="T46" s="217">
        <v>310.25387244000001</v>
      </c>
      <c r="U46" s="32"/>
      <c r="V46" s="104"/>
      <c r="W46" s="104"/>
      <c r="X46" s="254" t="s">
        <v>82</v>
      </c>
    </row>
    <row r="47" spans="1:24" s="77" customFormat="1" x14ac:dyDescent="0.25">
      <c r="B47" s="57"/>
      <c r="C47" s="57"/>
      <c r="D47" s="87" t="s">
        <v>165</v>
      </c>
      <c r="E47" s="121">
        <v>168.26350401000002</v>
      </c>
      <c r="F47" s="305" t="s">
        <v>90</v>
      </c>
      <c r="G47" s="217">
        <v>168.26350401000002</v>
      </c>
      <c r="H47" s="121">
        <v>165.27704833999999</v>
      </c>
      <c r="I47" s="305" t="s">
        <v>90</v>
      </c>
      <c r="J47" s="217">
        <v>165.27704833999999</v>
      </c>
      <c r="K47" s="59"/>
      <c r="L47" s="32"/>
      <c r="M47" s="32"/>
      <c r="N47" s="59"/>
      <c r="O47" s="121">
        <v>200.57468898000002</v>
      </c>
      <c r="P47" s="305" t="s">
        <v>90</v>
      </c>
      <c r="Q47" s="217">
        <v>200.57468898000002</v>
      </c>
      <c r="R47" s="121">
        <v>-122.22841168000006</v>
      </c>
      <c r="S47" s="305" t="s">
        <v>90</v>
      </c>
      <c r="T47" s="217">
        <v>-122.22841168000006</v>
      </c>
      <c r="U47" s="32"/>
      <c r="V47" s="57"/>
      <c r="W47" s="57"/>
      <c r="X47" s="254" t="s">
        <v>5</v>
      </c>
    </row>
    <row r="48" spans="1:24" s="77" customFormat="1" x14ac:dyDescent="0.25">
      <c r="A48" s="148"/>
      <c r="B48" s="251"/>
      <c r="C48" s="394" t="s">
        <v>168</v>
      </c>
      <c r="D48" s="394"/>
      <c r="E48" s="218">
        <v>2925.2857714399993</v>
      </c>
      <c r="F48" s="218">
        <v>26.048469050000001</v>
      </c>
      <c r="G48" s="219">
        <v>2951.33424049</v>
      </c>
      <c r="H48" s="218">
        <v>1685.0489047999999</v>
      </c>
      <c r="I48" s="218">
        <v>46.512436960000002</v>
      </c>
      <c r="J48" s="219">
        <v>1731.5613417599998</v>
      </c>
      <c r="K48" s="59"/>
      <c r="L48" s="60"/>
      <c r="M48" s="60"/>
      <c r="N48" s="59"/>
      <c r="O48" s="218">
        <v>1318.7777576100002</v>
      </c>
      <c r="P48" s="218">
        <v>64.089496490000002</v>
      </c>
      <c r="Q48" s="219">
        <v>1382.8672541000003</v>
      </c>
      <c r="R48" s="218">
        <v>2204.2665563499995</v>
      </c>
      <c r="S48" s="218">
        <v>17.617182339999999</v>
      </c>
      <c r="T48" s="219">
        <v>2221.88373869</v>
      </c>
      <c r="U48" s="32"/>
      <c r="V48" s="251"/>
      <c r="W48" s="396" t="s">
        <v>96</v>
      </c>
      <c r="X48" s="396"/>
    </row>
    <row r="49" spans="1:24" s="77" customFormat="1" x14ac:dyDescent="0.25">
      <c r="B49" s="104"/>
      <c r="C49" s="104"/>
      <c r="D49" s="254" t="s">
        <v>115</v>
      </c>
      <c r="E49" s="66">
        <v>345.76710909000013</v>
      </c>
      <c r="F49" s="66">
        <v>0.41449317000000002</v>
      </c>
      <c r="G49" s="217">
        <v>346.18160226000009</v>
      </c>
      <c r="H49" s="66">
        <v>513.89376093999988</v>
      </c>
      <c r="I49" s="64">
        <v>5.8207899800000007</v>
      </c>
      <c r="J49" s="217">
        <v>519.71455091999985</v>
      </c>
      <c r="K49" s="59"/>
      <c r="L49" s="32"/>
      <c r="M49" s="32"/>
      <c r="N49" s="59"/>
      <c r="O49" s="66">
        <v>253.49517193999995</v>
      </c>
      <c r="P49" s="66">
        <v>6.9336845100000009</v>
      </c>
      <c r="Q49" s="217">
        <v>260.42885644999996</v>
      </c>
      <c r="R49" s="66">
        <v>680.80069247000029</v>
      </c>
      <c r="S49" s="66">
        <v>1.8503987100000001</v>
      </c>
      <c r="T49" s="217">
        <v>682.65109118000032</v>
      </c>
      <c r="U49" s="32"/>
      <c r="V49" s="104"/>
      <c r="W49" s="104"/>
      <c r="X49" s="254" t="s">
        <v>115</v>
      </c>
    </row>
    <row r="50" spans="1:24" s="77" customFormat="1" x14ac:dyDescent="0.25">
      <c r="B50" s="57"/>
      <c r="C50" s="255"/>
      <c r="D50" s="267" t="s">
        <v>116</v>
      </c>
      <c r="E50" s="66">
        <v>0.43245186000000008</v>
      </c>
      <c r="F50" s="66" t="s">
        <v>90</v>
      </c>
      <c r="G50" s="217">
        <v>0.43245186000000008</v>
      </c>
      <c r="H50" s="66">
        <v>-70.3960936</v>
      </c>
      <c r="I50" s="66" t="s">
        <v>90</v>
      </c>
      <c r="J50" s="217">
        <v>-70.3960936</v>
      </c>
      <c r="K50" s="59"/>
      <c r="L50" s="271"/>
      <c r="M50" s="271"/>
      <c r="N50" s="59"/>
      <c r="O50" s="66">
        <v>-315.01838836999997</v>
      </c>
      <c r="P50" s="305" t="s">
        <v>90</v>
      </c>
      <c r="Q50" s="217">
        <v>-315.01838836999997</v>
      </c>
      <c r="R50" s="66">
        <v>-71.181580310000029</v>
      </c>
      <c r="S50" s="305" t="s">
        <v>90</v>
      </c>
      <c r="T50" s="217">
        <v>-71.181580310000029</v>
      </c>
      <c r="U50" s="32"/>
      <c r="V50" s="57"/>
      <c r="W50" s="255"/>
      <c r="X50" s="267" t="s">
        <v>116</v>
      </c>
    </row>
    <row r="51" spans="1:24" s="77" customFormat="1" x14ac:dyDescent="0.25">
      <c r="B51" s="57"/>
      <c r="C51" s="57"/>
      <c r="D51" s="267" t="s">
        <v>19</v>
      </c>
      <c r="E51" s="66">
        <v>520.72430125000005</v>
      </c>
      <c r="F51" s="64">
        <v>3.9566261800000002</v>
      </c>
      <c r="G51" s="217">
        <v>524.68092743</v>
      </c>
      <c r="H51" s="66">
        <v>592.74303051000004</v>
      </c>
      <c r="I51" s="66">
        <v>3.0736300000000001</v>
      </c>
      <c r="J51" s="217">
        <v>595.81666051000002</v>
      </c>
      <c r="K51" s="59"/>
      <c r="L51" s="271"/>
      <c r="M51" s="271"/>
      <c r="N51" s="59"/>
      <c r="O51" s="66">
        <v>677.99102704999984</v>
      </c>
      <c r="P51" s="66" t="s">
        <v>90</v>
      </c>
      <c r="Q51" s="217">
        <v>677.99102704999984</v>
      </c>
      <c r="R51" s="66">
        <v>428.39938344999996</v>
      </c>
      <c r="S51" s="66" t="s">
        <v>90</v>
      </c>
      <c r="T51" s="217">
        <v>428.39938344999996</v>
      </c>
      <c r="U51" s="32"/>
      <c r="V51" s="57"/>
      <c r="W51" s="57"/>
      <c r="X51" s="267" t="s">
        <v>19</v>
      </c>
    </row>
    <row r="52" spans="1:24" s="77" customFormat="1" x14ac:dyDescent="0.25">
      <c r="B52" s="57"/>
      <c r="C52" s="57"/>
      <c r="D52" s="254" t="s">
        <v>20</v>
      </c>
      <c r="E52" s="66">
        <v>180.86384899999996</v>
      </c>
      <c r="F52" s="305">
        <v>3.3538162599999994</v>
      </c>
      <c r="G52" s="217">
        <v>184.21766526000002</v>
      </c>
      <c r="H52" s="64">
        <v>347.75912251000005</v>
      </c>
      <c r="I52" s="305">
        <v>2.7122082899999995</v>
      </c>
      <c r="J52" s="217">
        <v>350.47133079999992</v>
      </c>
      <c r="K52" s="59"/>
      <c r="L52" s="32"/>
      <c r="M52" s="32"/>
      <c r="N52" s="59"/>
      <c r="O52" s="66">
        <v>33.124074100000001</v>
      </c>
      <c r="P52" s="305">
        <v>3.0387578500000001</v>
      </c>
      <c r="Q52" s="217">
        <v>36.162831950000019</v>
      </c>
      <c r="R52" s="66">
        <v>22.164190260000002</v>
      </c>
      <c r="S52" s="305">
        <v>2.9250365399999989</v>
      </c>
      <c r="T52" s="217">
        <v>25.089226799999999</v>
      </c>
      <c r="U52" s="32"/>
      <c r="V52" s="57"/>
      <c r="W52" s="57"/>
      <c r="X52" s="254" t="s">
        <v>20</v>
      </c>
    </row>
    <row r="53" spans="1:24" s="77" customFormat="1" x14ac:dyDescent="0.25">
      <c r="B53" s="104"/>
      <c r="C53" s="104"/>
      <c r="D53" s="254" t="s">
        <v>117</v>
      </c>
      <c r="E53" s="66">
        <v>1884.3173947999992</v>
      </c>
      <c r="F53" s="66">
        <v>18.323533440000002</v>
      </c>
      <c r="G53" s="217">
        <v>1902.6409282399993</v>
      </c>
      <c r="H53" s="66">
        <v>317.78641190000008</v>
      </c>
      <c r="I53" s="66">
        <v>34.905808690000001</v>
      </c>
      <c r="J53" s="217">
        <v>352.69222059000015</v>
      </c>
      <c r="K53" s="59"/>
      <c r="L53" s="32"/>
      <c r="M53" s="32"/>
      <c r="N53" s="59"/>
      <c r="O53" s="66">
        <v>645.57856551000032</v>
      </c>
      <c r="P53" s="66">
        <v>54.11705413</v>
      </c>
      <c r="Q53" s="217">
        <v>699.69561964000025</v>
      </c>
      <c r="R53" s="66">
        <v>1138.9502057799996</v>
      </c>
      <c r="S53" s="66">
        <v>12.18436552</v>
      </c>
      <c r="T53" s="217">
        <v>1151.1345712999996</v>
      </c>
      <c r="U53" s="32"/>
      <c r="V53" s="104"/>
      <c r="W53" s="104"/>
      <c r="X53" s="254" t="s">
        <v>117</v>
      </c>
    </row>
    <row r="54" spans="1:24" s="77" customFormat="1" x14ac:dyDescent="0.25">
      <c r="B54" s="57"/>
      <c r="C54" s="57"/>
      <c r="D54" s="87" t="s">
        <v>165</v>
      </c>
      <c r="E54" s="66">
        <v>-6.8193345599999988</v>
      </c>
      <c r="F54" s="305" t="s">
        <v>90</v>
      </c>
      <c r="G54" s="217">
        <v>-6.8193345599999988</v>
      </c>
      <c r="H54" s="66">
        <v>-16.737327459999996</v>
      </c>
      <c r="I54" s="305" t="s">
        <v>90</v>
      </c>
      <c r="J54" s="217">
        <v>-16.737327459999996</v>
      </c>
      <c r="K54" s="59"/>
      <c r="L54" s="32"/>
      <c r="M54" s="32"/>
      <c r="N54" s="59"/>
      <c r="O54" s="66">
        <v>23.607307379999998</v>
      </c>
      <c r="P54" s="305" t="s">
        <v>90</v>
      </c>
      <c r="Q54" s="217">
        <v>23.607307379999998</v>
      </c>
      <c r="R54" s="66">
        <v>5.1336646999999997</v>
      </c>
      <c r="S54" s="64">
        <v>0.65738156999999997</v>
      </c>
      <c r="T54" s="217">
        <v>5.7910462699999998</v>
      </c>
      <c r="U54" s="32"/>
      <c r="V54" s="57"/>
      <c r="W54" s="57"/>
      <c r="X54" s="254" t="s">
        <v>5</v>
      </c>
    </row>
    <row r="55" spans="1:24" s="77" customFormat="1" x14ac:dyDescent="0.25">
      <c r="A55" s="128"/>
      <c r="B55" s="251"/>
      <c r="C55" s="394" t="s">
        <v>169</v>
      </c>
      <c r="D55" s="394"/>
      <c r="E55" s="218">
        <v>10545.539183770004</v>
      </c>
      <c r="F55" s="218">
        <v>720.26344541000003</v>
      </c>
      <c r="G55" s="219">
        <v>11265.802629180005</v>
      </c>
      <c r="H55" s="218">
        <v>9299.2673661700064</v>
      </c>
      <c r="I55" s="218">
        <v>419.01504584000008</v>
      </c>
      <c r="J55" s="219">
        <v>9718.2824120100031</v>
      </c>
      <c r="K55" s="59"/>
      <c r="L55" s="32"/>
      <c r="M55" s="32"/>
      <c r="N55" s="59"/>
      <c r="O55" s="218">
        <v>8081.2524637200013</v>
      </c>
      <c r="P55" s="218">
        <v>350.00232136148895</v>
      </c>
      <c r="Q55" s="219">
        <v>8431.2547850814899</v>
      </c>
      <c r="R55" s="218">
        <v>10357.184522250001</v>
      </c>
      <c r="S55" s="218">
        <v>377.95191286000011</v>
      </c>
      <c r="T55" s="219">
        <v>10735.13643511</v>
      </c>
      <c r="U55" s="32"/>
      <c r="V55" s="251"/>
      <c r="W55" s="396" t="s">
        <v>97</v>
      </c>
      <c r="X55" s="396"/>
    </row>
    <row r="56" spans="1:24" s="77" customFormat="1" x14ac:dyDescent="0.25">
      <c r="B56" s="104"/>
      <c r="C56" s="104"/>
      <c r="D56" s="254" t="s">
        <v>21</v>
      </c>
      <c r="E56" s="66">
        <v>3023.6817680300001</v>
      </c>
      <c r="F56" s="66">
        <v>120.14027892</v>
      </c>
      <c r="G56" s="217">
        <v>3143.8220469500002</v>
      </c>
      <c r="H56" s="66">
        <v>4193.9409550000037</v>
      </c>
      <c r="I56" s="66">
        <v>176.44055462000003</v>
      </c>
      <c r="J56" s="217">
        <v>4370.3815096200042</v>
      </c>
      <c r="K56" s="59"/>
      <c r="L56" s="32"/>
      <c r="M56" s="32"/>
      <c r="N56" s="59"/>
      <c r="O56" s="66">
        <v>3031.7155809200012</v>
      </c>
      <c r="P56" s="66">
        <v>77.345213340000015</v>
      </c>
      <c r="Q56" s="217">
        <v>3109.0607942600009</v>
      </c>
      <c r="R56" s="66">
        <v>3894.5030675100011</v>
      </c>
      <c r="S56" s="66">
        <v>59.922060539999997</v>
      </c>
      <c r="T56" s="217">
        <v>3954.4251280500002</v>
      </c>
      <c r="U56" s="32"/>
      <c r="V56" s="104"/>
      <c r="W56" s="104"/>
      <c r="X56" s="254" t="s">
        <v>21</v>
      </c>
    </row>
    <row r="57" spans="1:24" s="77" customFormat="1" x14ac:dyDescent="0.25">
      <c r="B57" s="57"/>
      <c r="C57" s="57"/>
      <c r="D57" s="255" t="s">
        <v>87</v>
      </c>
      <c r="E57" s="66">
        <v>2763.3210953300022</v>
      </c>
      <c r="F57" s="66">
        <v>465.61941591000004</v>
      </c>
      <c r="G57" s="217">
        <v>3228.9405112400023</v>
      </c>
      <c r="H57" s="66">
        <v>2147.8298974200011</v>
      </c>
      <c r="I57" s="66">
        <v>166.17194995</v>
      </c>
      <c r="J57" s="217">
        <v>2314.0018473699979</v>
      </c>
      <c r="K57" s="59"/>
      <c r="L57" s="32"/>
      <c r="M57" s="32"/>
      <c r="N57" s="59"/>
      <c r="O57" s="66">
        <v>845.18350152000028</v>
      </c>
      <c r="P57" s="66">
        <v>238.83619217662138</v>
      </c>
      <c r="Q57" s="217">
        <v>1084.0196936966215</v>
      </c>
      <c r="R57" s="66">
        <v>3000.2016794699985</v>
      </c>
      <c r="S57" s="66">
        <v>288.48287706000008</v>
      </c>
      <c r="T57" s="217">
        <v>3288.6845565299991</v>
      </c>
      <c r="U57" s="32"/>
      <c r="V57" s="57"/>
      <c r="W57" s="57"/>
      <c r="X57" s="255" t="s">
        <v>87</v>
      </c>
    </row>
    <row r="58" spans="1:24" s="77" customFormat="1" x14ac:dyDescent="0.25">
      <c r="B58" s="57"/>
      <c r="C58" s="255"/>
      <c r="D58" s="254" t="s">
        <v>86</v>
      </c>
      <c r="E58" s="66">
        <v>427.73445632999994</v>
      </c>
      <c r="F58" s="64">
        <v>82.362887790000016</v>
      </c>
      <c r="G58" s="217">
        <v>510.09734411999995</v>
      </c>
      <c r="H58" s="66">
        <v>64.766658210000003</v>
      </c>
      <c r="I58" s="64">
        <v>61.318211130000002</v>
      </c>
      <c r="J58" s="217">
        <v>126.08486933999995</v>
      </c>
      <c r="K58" s="59"/>
      <c r="L58" s="32"/>
      <c r="M58" s="32"/>
      <c r="N58" s="59"/>
      <c r="O58" s="66">
        <v>607.32928668000011</v>
      </c>
      <c r="P58" s="64">
        <v>25.611548202936564</v>
      </c>
      <c r="Q58" s="220">
        <v>632.94083488293666</v>
      </c>
      <c r="R58" s="66">
        <v>269.12752092000022</v>
      </c>
      <c r="S58" s="66">
        <v>21.427954540000002</v>
      </c>
      <c r="T58" s="217">
        <v>290.55547546000042</v>
      </c>
      <c r="U58" s="32"/>
      <c r="V58" s="57"/>
      <c r="W58" s="255"/>
      <c r="X58" s="254" t="s">
        <v>86</v>
      </c>
    </row>
    <row r="59" spans="1:24" s="77" customFormat="1" x14ac:dyDescent="0.25">
      <c r="A59" s="133"/>
      <c r="B59" s="57"/>
      <c r="C59" s="255"/>
      <c r="D59" s="267" t="s">
        <v>23</v>
      </c>
      <c r="E59" s="66">
        <v>2951.8992437100001</v>
      </c>
      <c r="F59" s="66">
        <v>38.650375019999998</v>
      </c>
      <c r="G59" s="217">
        <v>2990.54961873</v>
      </c>
      <c r="H59" s="66">
        <v>1696.279429850001</v>
      </c>
      <c r="I59" s="66">
        <v>0.33512839</v>
      </c>
      <c r="J59" s="217">
        <v>1696.6145582400009</v>
      </c>
      <c r="K59" s="59"/>
      <c r="L59" s="32"/>
      <c r="M59" s="32"/>
      <c r="N59" s="59"/>
      <c r="O59" s="66">
        <v>2103.8750090999997</v>
      </c>
      <c r="P59" s="305" t="s">
        <v>90</v>
      </c>
      <c r="Q59" s="220">
        <v>2103.8750090999997</v>
      </c>
      <c r="R59" s="66">
        <v>1814.6733601400001</v>
      </c>
      <c r="S59" s="64">
        <v>3.7368604300000001</v>
      </c>
      <c r="T59" s="217">
        <v>1818.4102205700001</v>
      </c>
      <c r="U59" s="32"/>
      <c r="V59" s="57"/>
      <c r="W59" s="255"/>
      <c r="X59" s="267" t="s">
        <v>23</v>
      </c>
    </row>
    <row r="60" spans="1:24" s="77" customFormat="1" x14ac:dyDescent="0.25">
      <c r="B60" s="57"/>
      <c r="C60" s="57"/>
      <c r="D60" s="254" t="s">
        <v>22</v>
      </c>
      <c r="E60" s="66">
        <v>200.80201067000013</v>
      </c>
      <c r="F60" s="305" t="s">
        <v>90</v>
      </c>
      <c r="G60" s="217">
        <v>200.80201067000013</v>
      </c>
      <c r="H60" s="66">
        <v>329.26869684000002</v>
      </c>
      <c r="I60" s="305" t="s">
        <v>90</v>
      </c>
      <c r="J60" s="217">
        <v>329.26869684000002</v>
      </c>
      <c r="K60" s="59"/>
      <c r="L60" s="32"/>
      <c r="M60" s="32"/>
      <c r="N60" s="59"/>
      <c r="O60" s="66">
        <v>495.29896325000004</v>
      </c>
      <c r="P60" s="66">
        <v>7.1036789999999989E-2</v>
      </c>
      <c r="Q60" s="220">
        <v>495.37000004000004</v>
      </c>
      <c r="R60" s="66">
        <v>543.40608321000002</v>
      </c>
      <c r="S60" s="66">
        <v>0.30295519000000004</v>
      </c>
      <c r="T60" s="217">
        <v>543.70903840000005</v>
      </c>
      <c r="U60" s="32"/>
      <c r="V60" s="57"/>
      <c r="W60" s="57"/>
      <c r="X60" s="254" t="s">
        <v>22</v>
      </c>
    </row>
    <row r="61" spans="1:24" s="77" customFormat="1" x14ac:dyDescent="0.25">
      <c r="B61" s="57"/>
      <c r="C61" s="57"/>
      <c r="D61" s="267" t="s">
        <v>24</v>
      </c>
      <c r="E61" s="66">
        <v>56.921484240000005</v>
      </c>
      <c r="F61" s="64">
        <v>5.3972309999999996E-2</v>
      </c>
      <c r="G61" s="217">
        <v>56.975456550000011</v>
      </c>
      <c r="H61" s="66">
        <v>68.449395629999998</v>
      </c>
      <c r="I61" s="64">
        <v>1.8955989999999999E-2</v>
      </c>
      <c r="J61" s="217">
        <v>68.468351619999993</v>
      </c>
      <c r="K61" s="59"/>
      <c r="L61" s="32"/>
      <c r="M61" s="32"/>
      <c r="N61" s="59"/>
      <c r="O61" s="66">
        <v>161.55099758000003</v>
      </c>
      <c r="P61" s="64">
        <v>1.9616350000000001E-2</v>
      </c>
      <c r="Q61" s="217">
        <v>161.57061393000001</v>
      </c>
      <c r="R61" s="66">
        <v>132.16289252000001</v>
      </c>
      <c r="S61" s="64">
        <v>0.39239801000000007</v>
      </c>
      <c r="T61" s="217">
        <v>132.55529053000001</v>
      </c>
      <c r="U61" s="32"/>
      <c r="V61" s="57"/>
      <c r="W61" s="57"/>
      <c r="X61" s="267" t="s">
        <v>24</v>
      </c>
    </row>
    <row r="62" spans="1:24" s="77" customFormat="1" x14ac:dyDescent="0.25">
      <c r="B62" s="57"/>
      <c r="C62" s="57"/>
      <c r="D62" s="254" t="s">
        <v>26</v>
      </c>
      <c r="E62" s="66">
        <v>-95.506245279999987</v>
      </c>
      <c r="F62" s="305">
        <v>13.436515459999999</v>
      </c>
      <c r="G62" s="217">
        <v>-82.069729819999992</v>
      </c>
      <c r="H62" s="66">
        <v>14.342655300000011</v>
      </c>
      <c r="I62" s="305">
        <v>14.730245759999999</v>
      </c>
      <c r="J62" s="217">
        <v>29.072901060000014</v>
      </c>
      <c r="K62" s="59"/>
      <c r="L62" s="32"/>
      <c r="M62" s="32"/>
      <c r="N62" s="59"/>
      <c r="O62" s="66">
        <v>-64.669240909999999</v>
      </c>
      <c r="P62" s="305">
        <v>8.1187145019310236</v>
      </c>
      <c r="Q62" s="220">
        <v>-56.550526408068983</v>
      </c>
      <c r="R62" s="66">
        <v>6.6160094599999937</v>
      </c>
      <c r="S62" s="66">
        <v>3.6868070900000003</v>
      </c>
      <c r="T62" s="217">
        <v>10.302816549999999</v>
      </c>
      <c r="U62" s="32"/>
      <c r="V62" s="57"/>
      <c r="W62" s="57"/>
      <c r="X62" s="254" t="s">
        <v>26</v>
      </c>
    </row>
    <row r="63" spans="1:24" s="77" customFormat="1" x14ac:dyDescent="0.25">
      <c r="B63" s="57"/>
      <c r="C63" s="57"/>
      <c r="D63" s="254" t="s">
        <v>25</v>
      </c>
      <c r="E63" s="66">
        <v>1199.4357016500001</v>
      </c>
      <c r="F63" s="66" t="s">
        <v>90</v>
      </c>
      <c r="G63" s="217">
        <v>1199.4357016500001</v>
      </c>
      <c r="H63" s="66">
        <v>754.20795697000028</v>
      </c>
      <c r="I63" s="64" t="s">
        <v>90</v>
      </c>
      <c r="J63" s="217">
        <v>754.20795697000028</v>
      </c>
      <c r="K63" s="59"/>
      <c r="L63" s="32"/>
      <c r="M63" s="32"/>
      <c r="N63" s="59"/>
      <c r="O63" s="66">
        <v>879.53558223000005</v>
      </c>
      <c r="P63" s="64" t="s">
        <v>90</v>
      </c>
      <c r="Q63" s="217">
        <v>879.53558223000005</v>
      </c>
      <c r="R63" s="66">
        <v>632.11374070000011</v>
      </c>
      <c r="S63" s="66" t="s">
        <v>90</v>
      </c>
      <c r="T63" s="217">
        <v>632.11374070000011</v>
      </c>
      <c r="U63" s="32"/>
      <c r="V63" s="57"/>
      <c r="W63" s="57"/>
      <c r="X63" s="254" t="s">
        <v>25</v>
      </c>
    </row>
    <row r="64" spans="1:24" s="77" customFormat="1" x14ac:dyDescent="0.25">
      <c r="A64" s="133"/>
      <c r="B64" s="57"/>
      <c r="C64" s="57"/>
      <c r="D64" s="87" t="s">
        <v>165</v>
      </c>
      <c r="E64" s="66">
        <v>17.249669090000001</v>
      </c>
      <c r="F64" s="64" t="s">
        <v>90</v>
      </c>
      <c r="G64" s="217">
        <v>17.249669090000001</v>
      </c>
      <c r="H64" s="66">
        <v>30.181720950000003</v>
      </c>
      <c r="I64" s="64" t="s">
        <v>90</v>
      </c>
      <c r="J64" s="217">
        <v>30.181720950000003</v>
      </c>
      <c r="K64" s="59"/>
      <c r="L64" s="32"/>
      <c r="M64" s="32"/>
      <c r="N64" s="59"/>
      <c r="O64" s="66">
        <v>21.432783350000005</v>
      </c>
      <c r="P64" s="64" t="s">
        <v>90</v>
      </c>
      <c r="Q64" s="217">
        <v>21.432783350000005</v>
      </c>
      <c r="R64" s="121">
        <v>64.380168319999996</v>
      </c>
      <c r="S64" s="64">
        <v>0</v>
      </c>
      <c r="T64" s="217">
        <v>64.380168319999996</v>
      </c>
      <c r="U64" s="32"/>
      <c r="V64" s="57"/>
      <c r="W64" s="57"/>
      <c r="X64" s="254" t="s">
        <v>5</v>
      </c>
    </row>
    <row r="65" spans="1:24" s="153" customFormat="1" x14ac:dyDescent="0.25">
      <c r="A65" s="156"/>
      <c r="B65" s="280"/>
      <c r="C65" s="280" t="s">
        <v>27</v>
      </c>
      <c r="D65" s="280"/>
      <c r="E65" s="279">
        <v>10545.539183770004</v>
      </c>
      <c r="F65" s="279">
        <v>720.26344541000003</v>
      </c>
      <c r="G65" s="277">
        <v>11265.802629180005</v>
      </c>
      <c r="H65" s="279">
        <v>9299.2673661700064</v>
      </c>
      <c r="I65" s="279">
        <v>419.01504584000008</v>
      </c>
      <c r="J65" s="277">
        <v>9718.2824120100031</v>
      </c>
      <c r="K65" s="278"/>
      <c r="L65" s="159"/>
      <c r="M65" s="159"/>
      <c r="N65" s="278"/>
      <c r="O65" s="279">
        <v>8081.2524637200013</v>
      </c>
      <c r="P65" s="279">
        <v>350.00232136148895</v>
      </c>
      <c r="Q65" s="277">
        <v>8431.2547850814899</v>
      </c>
      <c r="R65" s="279">
        <v>10357.184522250001</v>
      </c>
      <c r="S65" s="279">
        <v>377.95191286000011</v>
      </c>
      <c r="T65" s="277">
        <v>10735.13643511</v>
      </c>
      <c r="U65" s="161"/>
      <c r="V65" s="348"/>
      <c r="W65" s="280" t="s">
        <v>27</v>
      </c>
      <c r="X65" s="348"/>
    </row>
    <row r="66" spans="1:24" s="77" customFormat="1" x14ac:dyDescent="0.25">
      <c r="A66" s="203"/>
      <c r="B66" s="392" t="s">
        <v>28</v>
      </c>
      <c r="C66" s="392"/>
      <c r="D66" s="392"/>
      <c r="E66" s="215">
        <v>-942.58864486000027</v>
      </c>
      <c r="F66" s="215">
        <v>1583.6437776</v>
      </c>
      <c r="G66" s="215">
        <v>641.05513274000009</v>
      </c>
      <c r="H66" s="215">
        <v>-309.43947460000027</v>
      </c>
      <c r="I66" s="215">
        <v>2035.1233164500002</v>
      </c>
      <c r="J66" s="215">
        <v>1725.6838418500001</v>
      </c>
      <c r="K66" s="301"/>
      <c r="L66" s="61"/>
      <c r="M66" s="61"/>
      <c r="N66" s="301"/>
      <c r="O66" s="215">
        <v>-405.48413857000014</v>
      </c>
      <c r="P66" s="215">
        <v>1219.4289944531465</v>
      </c>
      <c r="Q66" s="215">
        <v>813.9448558831466</v>
      </c>
      <c r="R66" s="215">
        <v>-1284.8319790600001</v>
      </c>
      <c r="S66" s="215">
        <v>1168.29914263</v>
      </c>
      <c r="T66" s="215">
        <v>-116.5328364300001</v>
      </c>
      <c r="U66" s="302"/>
      <c r="V66" s="392" t="s">
        <v>28</v>
      </c>
      <c r="W66" s="392"/>
      <c r="X66" s="392"/>
    </row>
    <row r="67" spans="1:24" s="77" customFormat="1" x14ac:dyDescent="0.25">
      <c r="B67" s="57"/>
      <c r="C67" s="57"/>
      <c r="D67" s="254" t="s">
        <v>118</v>
      </c>
      <c r="E67" s="66">
        <v>-796.91963087000033</v>
      </c>
      <c r="F67" s="66">
        <v>1581.05656299</v>
      </c>
      <c r="G67" s="217">
        <v>784.13693212000021</v>
      </c>
      <c r="H67" s="66">
        <v>-669.10206226000025</v>
      </c>
      <c r="I67" s="66">
        <v>2032.4421291800002</v>
      </c>
      <c r="J67" s="217">
        <v>1363.34006692</v>
      </c>
      <c r="K67" s="59"/>
      <c r="L67" s="32"/>
      <c r="M67" s="32"/>
      <c r="N67" s="59"/>
      <c r="O67" s="66">
        <v>-673.69793062000008</v>
      </c>
      <c r="P67" s="66">
        <v>1216.3245465231464</v>
      </c>
      <c r="Q67" s="217">
        <v>542.62661590314667</v>
      </c>
      <c r="R67" s="66">
        <v>-1379.1069241499999</v>
      </c>
      <c r="S67" s="66">
        <v>1166.54642831</v>
      </c>
      <c r="T67" s="217">
        <v>-212.56049584000013</v>
      </c>
      <c r="U67" s="32"/>
      <c r="V67" s="57"/>
      <c r="W67" s="57"/>
      <c r="X67" s="254" t="s">
        <v>118</v>
      </c>
    </row>
    <row r="68" spans="1:24" s="77" customFormat="1" x14ac:dyDescent="0.25">
      <c r="B68" s="104"/>
      <c r="C68" s="104"/>
      <c r="D68" s="267" t="s">
        <v>88</v>
      </c>
      <c r="E68" s="66">
        <v>-71.84026919999998</v>
      </c>
      <c r="F68" s="66">
        <v>2.5872146099999997</v>
      </c>
      <c r="G68" s="217">
        <v>-69.253054589999991</v>
      </c>
      <c r="H68" s="66">
        <v>219.95157305000001</v>
      </c>
      <c r="I68" s="66">
        <v>2.6811872700000001</v>
      </c>
      <c r="J68" s="217">
        <v>222.63276032000002</v>
      </c>
      <c r="K68" s="59"/>
      <c r="L68" s="32"/>
      <c r="M68" s="32"/>
      <c r="N68" s="59"/>
      <c r="O68" s="273">
        <v>93.116234869999971</v>
      </c>
      <c r="P68" s="64">
        <v>3.1044479300000001</v>
      </c>
      <c r="Q68" s="221">
        <v>96.220682799999963</v>
      </c>
      <c r="R68" s="66">
        <v>120.07826505999999</v>
      </c>
      <c r="S68" s="66">
        <v>1.7342279999999999</v>
      </c>
      <c r="T68" s="217">
        <v>121.81249305999999</v>
      </c>
      <c r="U68" s="32"/>
      <c r="V68" s="104"/>
      <c r="W68" s="104"/>
      <c r="X68" s="267" t="s">
        <v>88</v>
      </c>
    </row>
    <row r="69" spans="1:24" s="77" customFormat="1" x14ac:dyDescent="0.25">
      <c r="B69" s="57"/>
      <c r="C69" s="57"/>
      <c r="D69" s="254" t="s">
        <v>29</v>
      </c>
      <c r="E69" s="66">
        <v>-114.94940844000001</v>
      </c>
      <c r="F69" s="305">
        <v>0</v>
      </c>
      <c r="G69" s="217">
        <v>-114.94940844000001</v>
      </c>
      <c r="H69" s="66">
        <v>14.194577940000002</v>
      </c>
      <c r="I69" s="305" t="s">
        <v>90</v>
      </c>
      <c r="J69" s="217">
        <v>14.194577940000002</v>
      </c>
      <c r="K69" s="59"/>
      <c r="L69" s="32"/>
      <c r="M69" s="32"/>
      <c r="N69" s="59"/>
      <c r="O69" s="273">
        <v>106.81763254000001</v>
      </c>
      <c r="P69" s="305">
        <v>0</v>
      </c>
      <c r="Q69" s="221">
        <v>106.81763254000001</v>
      </c>
      <c r="R69" s="66">
        <v>-69.774364990000009</v>
      </c>
      <c r="S69" s="64">
        <v>1.8486320000000001E-2</v>
      </c>
      <c r="T69" s="217">
        <v>-69.755878670000001</v>
      </c>
      <c r="U69" s="32"/>
      <c r="V69" s="57"/>
      <c r="W69" s="57"/>
      <c r="X69" s="254" t="s">
        <v>29</v>
      </c>
    </row>
    <row r="70" spans="1:24" s="77" customFormat="1" x14ac:dyDescent="0.25">
      <c r="B70" s="104"/>
      <c r="C70" s="104"/>
      <c r="D70" s="87" t="s">
        <v>165</v>
      </c>
      <c r="E70" s="121">
        <v>41.120663649999997</v>
      </c>
      <c r="F70" s="305" t="s">
        <v>90</v>
      </c>
      <c r="G70" s="217">
        <v>41.120663649999997</v>
      </c>
      <c r="H70" s="121">
        <v>125.51643666999999</v>
      </c>
      <c r="I70" s="305" t="s">
        <v>90</v>
      </c>
      <c r="J70" s="217">
        <v>125.51643666999999</v>
      </c>
      <c r="K70" s="59"/>
      <c r="L70" s="32"/>
      <c r="M70" s="32"/>
      <c r="N70" s="59"/>
      <c r="O70" s="121">
        <v>68.27992463999999</v>
      </c>
      <c r="P70" s="305">
        <v>0</v>
      </c>
      <c r="Q70" s="220">
        <v>68.27992463999999</v>
      </c>
      <c r="R70" s="273">
        <v>43.971045020000005</v>
      </c>
      <c r="S70" s="305" t="s">
        <v>90</v>
      </c>
      <c r="T70" s="217">
        <v>43.971045020000005</v>
      </c>
      <c r="U70" s="32"/>
      <c r="V70" s="104"/>
      <c r="W70" s="104"/>
      <c r="X70" s="267" t="s">
        <v>5</v>
      </c>
    </row>
    <row r="71" spans="1:24" s="77" customFormat="1" x14ac:dyDescent="0.25">
      <c r="A71" s="203"/>
      <c r="B71" s="393" t="s">
        <v>170</v>
      </c>
      <c r="C71" s="393"/>
      <c r="D71" s="393"/>
      <c r="E71" s="215" t="s">
        <v>90</v>
      </c>
      <c r="F71" s="215" t="s">
        <v>90</v>
      </c>
      <c r="G71" s="215" t="s">
        <v>90</v>
      </c>
      <c r="H71" s="215" t="s">
        <v>90</v>
      </c>
      <c r="I71" s="215" t="s">
        <v>90</v>
      </c>
      <c r="J71" s="215" t="s">
        <v>90</v>
      </c>
      <c r="K71" s="301"/>
      <c r="L71" s="61"/>
      <c r="M71" s="61"/>
      <c r="N71" s="301"/>
      <c r="O71" s="215" t="s">
        <v>90</v>
      </c>
      <c r="P71" s="215" t="s">
        <v>90</v>
      </c>
      <c r="Q71" s="215" t="s">
        <v>90</v>
      </c>
      <c r="R71" s="215" t="s">
        <v>90</v>
      </c>
      <c r="S71" s="215" t="s">
        <v>90</v>
      </c>
      <c r="T71" s="215" t="s">
        <v>90</v>
      </c>
      <c r="U71" s="302"/>
      <c r="V71" s="392" t="s">
        <v>30</v>
      </c>
      <c r="W71" s="392"/>
      <c r="X71" s="392"/>
    </row>
    <row r="72" spans="1:24" s="77" customFormat="1" ht="9.75" customHeight="1" x14ac:dyDescent="0.25">
      <c r="B72" s="266"/>
      <c r="C72" s="266"/>
      <c r="D72" s="266"/>
      <c r="E72" s="121"/>
      <c r="F72" s="121"/>
      <c r="G72" s="220"/>
      <c r="H72" s="121"/>
      <c r="I72" s="121"/>
      <c r="J72" s="220"/>
      <c r="K72" s="59"/>
      <c r="L72" s="32"/>
      <c r="M72" s="32"/>
      <c r="N72" s="59"/>
      <c r="O72" s="121"/>
      <c r="P72" s="121"/>
      <c r="Q72" s="220"/>
      <c r="R72" s="121"/>
      <c r="S72" s="121"/>
      <c r="T72" s="220"/>
      <c r="U72" s="32"/>
      <c r="V72" s="266"/>
      <c r="W72" s="266"/>
      <c r="X72" s="266"/>
    </row>
    <row r="73" spans="1:24" s="77" customFormat="1" ht="15" customHeight="1" x14ac:dyDescent="0.25">
      <c r="A73" s="181"/>
      <c r="B73" s="387" t="s">
        <v>31</v>
      </c>
      <c r="C73" s="387"/>
      <c r="D73" s="387"/>
      <c r="E73" s="169">
        <v>18782.679016760001</v>
      </c>
      <c r="F73" s="169">
        <v>3525.54890505</v>
      </c>
      <c r="G73" s="169">
        <v>22308.227921810008</v>
      </c>
      <c r="H73" s="169">
        <v>19603.722061890003</v>
      </c>
      <c r="I73" s="169">
        <v>4647.3742743500006</v>
      </c>
      <c r="J73" s="169">
        <v>24251.096336240003</v>
      </c>
      <c r="K73" s="306"/>
      <c r="L73" s="61"/>
      <c r="M73" s="61"/>
      <c r="N73" s="307"/>
      <c r="O73" s="169">
        <v>14414.155933399996</v>
      </c>
      <c r="P73" s="169">
        <v>3983.84017374</v>
      </c>
      <c r="Q73" s="169">
        <v>18397.996107139996</v>
      </c>
      <c r="R73" s="169">
        <v>17417.805618480004</v>
      </c>
      <c r="S73" s="169">
        <v>3339.7125603899999</v>
      </c>
      <c r="T73" s="169">
        <v>20757.518178869999</v>
      </c>
      <c r="U73" s="170"/>
      <c r="V73" s="408" t="s">
        <v>32</v>
      </c>
      <c r="W73" s="408"/>
      <c r="X73" s="408"/>
    </row>
    <row r="74" spans="1:24" s="2" customFormat="1" ht="15" customHeight="1" thickBot="1" x14ac:dyDescent="0.3">
      <c r="A74" s="401" t="s">
        <v>171</v>
      </c>
      <c r="B74" s="401"/>
      <c r="C74" s="401"/>
      <c r="D74" s="401"/>
      <c r="E74" s="401"/>
      <c r="F74" s="401"/>
      <c r="G74" s="401"/>
      <c r="H74" s="3"/>
      <c r="I74" s="4"/>
      <c r="J74" s="4"/>
      <c r="K74" s="4"/>
      <c r="L74" s="4"/>
      <c r="M74" s="4"/>
      <c r="N74" s="4" t="s">
        <v>172</v>
      </c>
      <c r="P74" s="3"/>
      <c r="Q74" s="3"/>
      <c r="R74" s="3"/>
      <c r="S74" s="29"/>
      <c r="T74" s="29"/>
      <c r="U74" s="19"/>
      <c r="V74" s="352"/>
      <c r="W74" s="352"/>
      <c r="X74" s="352"/>
    </row>
    <row r="75" spans="1:24" s="2" customFormat="1" ht="14.45" customHeight="1" x14ac:dyDescent="0.25">
      <c r="B75" s="57"/>
      <c r="C75" s="57"/>
      <c r="D75" s="26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5"/>
      <c r="W75" s="5"/>
      <c r="X75" s="26"/>
    </row>
    <row r="76" spans="1:24" s="2" customFormat="1" ht="14.45" customHeight="1" x14ac:dyDescent="0.25">
      <c r="B76" s="57"/>
      <c r="C76" s="57"/>
      <c r="D76" s="264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5"/>
      <c r="W76" s="5"/>
      <c r="X76" s="26"/>
    </row>
    <row r="77" spans="1:24" s="28" customFormat="1" ht="14.45" customHeight="1" x14ac:dyDescent="0.25">
      <c r="A77" s="2"/>
      <c r="B77" s="57"/>
      <c r="C77" s="57"/>
      <c r="D77" s="26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5"/>
      <c r="W77" s="5"/>
      <c r="X77" s="26"/>
    </row>
    <row r="78" spans="1:24" s="2" customFormat="1" ht="14.45" customHeight="1" x14ac:dyDescent="0.25">
      <c r="B78" s="57"/>
      <c r="C78" s="57"/>
      <c r="D78" s="264"/>
      <c r="V78" s="5"/>
      <c r="W78" s="5"/>
      <c r="X78" s="26"/>
    </row>
    <row r="79" spans="1:24" s="2" customFormat="1" ht="14.45" customHeight="1" x14ac:dyDescent="0.25">
      <c r="B79" s="57"/>
      <c r="C79" s="57"/>
      <c r="D79" s="264"/>
      <c r="V79" s="5"/>
      <c r="W79" s="5"/>
      <c r="X79" s="26"/>
    </row>
    <row r="80" spans="1:24" s="2" customFormat="1" ht="14.45" customHeight="1" x14ac:dyDescent="0.25">
      <c r="B80" s="104"/>
      <c r="C80" s="104"/>
      <c r="D80" s="342"/>
      <c r="V80" s="6"/>
      <c r="W80" s="6"/>
      <c r="X80" s="27"/>
    </row>
    <row r="81" spans="2:24" s="2" customFormat="1" ht="14.45" customHeight="1" x14ac:dyDescent="0.25">
      <c r="B81" s="57"/>
      <c r="C81" s="57"/>
      <c r="D81" s="264"/>
      <c r="V81" s="5"/>
      <c r="W81" s="5"/>
      <c r="X81" s="26"/>
    </row>
    <row r="82" spans="2:24" ht="14.45" customHeight="1" x14ac:dyDescent="0.25"/>
    <row r="83" spans="2:24" ht="14.45" customHeight="1" x14ac:dyDescent="0.25"/>
    <row r="84" spans="2:24" ht="14.45" customHeight="1" x14ac:dyDescent="0.25"/>
    <row r="85" spans="2:24" ht="14.45" customHeight="1" x14ac:dyDescent="0.25"/>
    <row r="86" spans="2:24" ht="14.45" customHeight="1" x14ac:dyDescent="0.25"/>
    <row r="87" spans="2:24" ht="14.45" customHeight="1" x14ac:dyDescent="0.25"/>
    <row r="88" spans="2:24" ht="14.45" customHeight="1" x14ac:dyDescent="0.25"/>
    <row r="89" spans="2:24" ht="14.45" customHeight="1" x14ac:dyDescent="0.25"/>
    <row r="90" spans="2:24" ht="14.45" customHeight="1" x14ac:dyDescent="0.25"/>
    <row r="91" spans="2:24" ht="14.45" customHeight="1" x14ac:dyDescent="0.25"/>
    <row r="92" spans="2:24" ht="14.45" customHeight="1" x14ac:dyDescent="0.25"/>
    <row r="93" spans="2:24" ht="14.45" customHeight="1" x14ac:dyDescent="0.25"/>
    <row r="94" spans="2:24" ht="14.45" customHeight="1" x14ac:dyDescent="0.25"/>
    <row r="95" spans="2:24" ht="14.45" customHeight="1" x14ac:dyDescent="0.25"/>
    <row r="96" spans="2:24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</sheetData>
  <mergeCells count="39">
    <mergeCell ref="A74:G74"/>
    <mergeCell ref="B73:D73"/>
    <mergeCell ref="V73:X73"/>
    <mergeCell ref="C42:D42"/>
    <mergeCell ref="W42:X42"/>
    <mergeCell ref="C48:D48"/>
    <mergeCell ref="W48:X48"/>
    <mergeCell ref="C55:D55"/>
    <mergeCell ref="W55:X55"/>
    <mergeCell ref="B66:D66"/>
    <mergeCell ref="V66:X66"/>
    <mergeCell ref="B71:D71"/>
    <mergeCell ref="V71:X71"/>
    <mergeCell ref="C29:D29"/>
    <mergeCell ref="W29:X29"/>
    <mergeCell ref="B36:D36"/>
    <mergeCell ref="V36:X36"/>
    <mergeCell ref="C37:D37"/>
    <mergeCell ref="W37:X37"/>
    <mergeCell ref="B21:D21"/>
    <mergeCell ref="V21:X21"/>
    <mergeCell ref="B25:D25"/>
    <mergeCell ref="V25:X25"/>
    <mergeCell ref="C26:D26"/>
    <mergeCell ref="W26:X26"/>
    <mergeCell ref="B6:D6"/>
    <mergeCell ref="V6:X6"/>
    <mergeCell ref="C7:D7"/>
    <mergeCell ref="W7:X7"/>
    <mergeCell ref="C15:D15"/>
    <mergeCell ref="W15:X15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2" max="6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46"/>
  <sheetViews>
    <sheetView view="pageBreakPreview" zoomScale="90" zoomScaleNormal="70" zoomScaleSheetLayoutView="90" workbookViewId="0">
      <pane xSplit="4" ySplit="4" topLeftCell="E5" activePane="bottomRight" state="frozen"/>
      <selection activeCell="J27" sqref="J27"/>
      <selection pane="topRight" activeCell="J27" sqref="J27"/>
      <selection pane="bottomLeft" activeCell="J27" sqref="J27"/>
      <selection pane="bottomRight" activeCell="X13" sqref="X13"/>
    </sheetView>
  </sheetViews>
  <sheetFormatPr defaultColWidth="9.140625" defaultRowHeight="12" x14ac:dyDescent="0.25"/>
  <cols>
    <col min="1" max="1" width="1.5703125" style="3" customWidth="1"/>
    <col min="2" max="3" width="2.7109375" style="32" customWidth="1"/>
    <col min="4" max="4" width="24.7109375" style="32" customWidth="1"/>
    <col min="5" max="10" width="10.7109375" style="3" customWidth="1"/>
    <col min="11" max="11" width="5.5703125" style="3" customWidth="1"/>
    <col min="12" max="13" width="1.7109375" style="3" customWidth="1"/>
    <col min="14" max="14" width="1.42578125" style="3" customWidth="1"/>
    <col min="15" max="20" width="10.7109375" style="3" customWidth="1"/>
    <col min="21" max="21" width="1.7109375" style="3" customWidth="1"/>
    <col min="22" max="23" width="2.710937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406" t="s">
        <v>188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1"/>
      <c r="M1" s="1"/>
      <c r="N1" s="383" t="s">
        <v>187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70</v>
      </c>
      <c r="B2" s="381"/>
      <c r="C2" s="381"/>
      <c r="D2" s="381"/>
      <c r="E2" s="381">
        <v>2017</v>
      </c>
      <c r="F2" s="381"/>
      <c r="G2" s="381"/>
      <c r="H2" s="381">
        <v>2018</v>
      </c>
      <c r="I2" s="381"/>
      <c r="J2" s="381"/>
      <c r="K2" s="167"/>
      <c r="L2" s="33"/>
      <c r="M2" s="33"/>
      <c r="N2" s="167"/>
      <c r="O2" s="381">
        <v>2019</v>
      </c>
      <c r="P2" s="381"/>
      <c r="Q2" s="381"/>
      <c r="R2" s="381">
        <v>2020</v>
      </c>
      <c r="S2" s="381"/>
      <c r="T2" s="381"/>
      <c r="U2" s="167"/>
      <c r="V2" s="384" t="s">
        <v>173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46"/>
      <c r="W3" s="346"/>
      <c r="X3" s="346"/>
    </row>
    <row r="4" spans="1:24" s="127" customFormat="1" ht="79.5" customHeight="1" thickBot="1" x14ac:dyDescent="0.3">
      <c r="A4" s="173"/>
      <c r="B4" s="341"/>
      <c r="C4" s="341"/>
      <c r="D4" s="341"/>
      <c r="E4" s="174" t="s">
        <v>128</v>
      </c>
      <c r="F4" s="174" t="s">
        <v>129</v>
      </c>
      <c r="G4" s="174" t="s">
        <v>122</v>
      </c>
      <c r="H4" s="174" t="s">
        <v>128</v>
      </c>
      <c r="I4" s="174" t="s">
        <v>129</v>
      </c>
      <c r="J4" s="174" t="s">
        <v>122</v>
      </c>
      <c r="K4" s="175"/>
      <c r="L4" s="126"/>
      <c r="M4" s="126"/>
      <c r="N4" s="175"/>
      <c r="O4" s="174" t="s">
        <v>128</v>
      </c>
      <c r="P4" s="174" t="s">
        <v>129</v>
      </c>
      <c r="Q4" s="174" t="s">
        <v>122</v>
      </c>
      <c r="R4" s="174" t="s">
        <v>128</v>
      </c>
      <c r="S4" s="174" t="s">
        <v>129</v>
      </c>
      <c r="T4" s="174" t="s">
        <v>122</v>
      </c>
      <c r="U4" s="175"/>
      <c r="V4" s="347"/>
      <c r="W4" s="347"/>
      <c r="X4" s="347"/>
    </row>
    <row r="5" spans="1:24" s="143" customFormat="1" ht="9.75" customHeight="1" x14ac:dyDescent="0.2">
      <c r="A5" s="140"/>
      <c r="B5" s="34"/>
      <c r="C5" s="34"/>
      <c r="D5" s="34"/>
      <c r="E5" s="208"/>
      <c r="F5" s="208"/>
      <c r="G5" s="208"/>
      <c r="H5" s="209"/>
      <c r="I5" s="209"/>
      <c r="J5" s="209"/>
      <c r="K5" s="141"/>
      <c r="L5" s="141"/>
      <c r="M5" s="141"/>
      <c r="N5" s="142"/>
      <c r="O5" s="209"/>
      <c r="P5" s="209"/>
      <c r="Q5" s="209"/>
      <c r="R5" s="210"/>
      <c r="S5" s="210"/>
      <c r="T5" s="210"/>
      <c r="U5" s="142"/>
      <c r="V5" s="140"/>
    </row>
    <row r="6" spans="1:24" s="128" customFormat="1" x14ac:dyDescent="0.25">
      <c r="A6" s="203"/>
      <c r="B6" s="393" t="s">
        <v>158</v>
      </c>
      <c r="C6" s="393"/>
      <c r="D6" s="393"/>
      <c r="E6" s="215">
        <v>2971.5359282100012</v>
      </c>
      <c r="F6" s="215">
        <v>541.19042018999983</v>
      </c>
      <c r="G6" s="215">
        <v>3512.7263484000005</v>
      </c>
      <c r="H6" s="215">
        <v>3098.5118109700006</v>
      </c>
      <c r="I6" s="215">
        <v>2990.8824687800006</v>
      </c>
      <c r="J6" s="215">
        <v>6089.3942797500022</v>
      </c>
      <c r="K6" s="301"/>
      <c r="L6" s="61"/>
      <c r="M6" s="61"/>
      <c r="N6" s="301"/>
      <c r="O6" s="215">
        <v>3071.9864357700003</v>
      </c>
      <c r="P6" s="215">
        <v>819.32263328999977</v>
      </c>
      <c r="Q6" s="215">
        <v>3891.3090690600006</v>
      </c>
      <c r="R6" s="215">
        <v>396.51730612000011</v>
      </c>
      <c r="S6" s="215">
        <v>998.81507778000014</v>
      </c>
      <c r="T6" s="285">
        <v>1395.3323839000004</v>
      </c>
      <c r="U6" s="302"/>
      <c r="V6" s="392" t="s">
        <v>0</v>
      </c>
      <c r="W6" s="392"/>
      <c r="X6" s="392"/>
    </row>
    <row r="7" spans="1:24" s="77" customFormat="1" x14ac:dyDescent="0.25">
      <c r="A7" s="145"/>
      <c r="B7" s="70"/>
      <c r="C7" s="397" t="s">
        <v>159</v>
      </c>
      <c r="D7" s="397"/>
      <c r="E7" s="218">
        <v>1631.3595125100001</v>
      </c>
      <c r="F7" s="218">
        <v>498.95510029000002</v>
      </c>
      <c r="G7" s="216">
        <v>2130.3146128000003</v>
      </c>
      <c r="H7" s="218">
        <v>2092.6818040399999</v>
      </c>
      <c r="I7" s="218">
        <v>2944.0653729300006</v>
      </c>
      <c r="J7" s="216">
        <v>5036.7471769700023</v>
      </c>
      <c r="K7" s="59"/>
      <c r="L7" s="61"/>
      <c r="M7" s="61"/>
      <c r="N7" s="59"/>
      <c r="O7" s="218">
        <v>968.51287532000003</v>
      </c>
      <c r="P7" s="218">
        <v>785.3263948099999</v>
      </c>
      <c r="Q7" s="216">
        <v>1753.8392701300002</v>
      </c>
      <c r="R7" s="218">
        <v>371.69763810000001</v>
      </c>
      <c r="S7" s="218">
        <v>162.17808033000003</v>
      </c>
      <c r="T7" s="216">
        <v>533.87571843000001</v>
      </c>
      <c r="U7" s="32"/>
      <c r="V7" s="251"/>
      <c r="W7" s="407" t="s">
        <v>92</v>
      </c>
      <c r="X7" s="407"/>
    </row>
    <row r="8" spans="1:24" s="77" customFormat="1" x14ac:dyDescent="0.25">
      <c r="A8" s="133"/>
      <c r="B8" s="57"/>
      <c r="C8" s="57"/>
      <c r="D8" s="304" t="s">
        <v>2</v>
      </c>
      <c r="E8" s="66">
        <v>238.58144963000001</v>
      </c>
      <c r="F8" s="66">
        <v>59.579931510000002</v>
      </c>
      <c r="G8" s="217">
        <v>298.16138114</v>
      </c>
      <c r="H8" s="66">
        <v>105.11966998999995</v>
      </c>
      <c r="I8" s="66">
        <v>299.92375589999995</v>
      </c>
      <c r="J8" s="217">
        <v>405.04342589000009</v>
      </c>
      <c r="K8" s="59"/>
      <c r="L8" s="61"/>
      <c r="M8" s="61"/>
      <c r="N8" s="59"/>
      <c r="O8" s="66">
        <v>205.05029303999999</v>
      </c>
      <c r="P8" s="66">
        <v>236.21561142999997</v>
      </c>
      <c r="Q8" s="217">
        <v>441.26590447000001</v>
      </c>
      <c r="R8" s="66">
        <v>47.010702200000011</v>
      </c>
      <c r="S8" s="66">
        <v>76.240876690000022</v>
      </c>
      <c r="T8" s="217">
        <v>123.25157888999998</v>
      </c>
      <c r="U8" s="32"/>
      <c r="V8" s="57"/>
      <c r="W8" s="57"/>
      <c r="X8" s="304" t="s">
        <v>2</v>
      </c>
    </row>
    <row r="9" spans="1:24" s="128" customFormat="1" x14ac:dyDescent="0.25">
      <c r="A9" s="132"/>
      <c r="B9" s="57"/>
      <c r="C9" s="57"/>
      <c r="D9" s="87" t="s">
        <v>4</v>
      </c>
      <c r="E9" s="66">
        <v>123.15049766999999</v>
      </c>
      <c r="F9" s="66">
        <v>5.8208993000000007</v>
      </c>
      <c r="G9" s="217">
        <v>128.97139697</v>
      </c>
      <c r="H9" s="66">
        <v>133.50470192</v>
      </c>
      <c r="I9" s="66">
        <v>3.9617970599999999</v>
      </c>
      <c r="J9" s="217">
        <v>137.46649898000001</v>
      </c>
      <c r="K9" s="59"/>
      <c r="L9" s="59"/>
      <c r="M9" s="59"/>
      <c r="N9" s="59"/>
      <c r="O9" s="66">
        <v>9.1025561100000019</v>
      </c>
      <c r="P9" s="66">
        <v>4.2392269000000002</v>
      </c>
      <c r="Q9" s="217">
        <v>13.341783010000004</v>
      </c>
      <c r="R9" s="66">
        <v>151.27877378000002</v>
      </c>
      <c r="S9" s="66">
        <v>3.6441900299999999</v>
      </c>
      <c r="T9" s="217">
        <v>154.92296381000006</v>
      </c>
      <c r="U9" s="32"/>
      <c r="V9" s="57"/>
      <c r="W9" s="57"/>
      <c r="X9" s="87" t="s">
        <v>4</v>
      </c>
    </row>
    <row r="10" spans="1:24" s="128" customFormat="1" x14ac:dyDescent="0.25">
      <c r="A10" s="132"/>
      <c r="B10" s="57"/>
      <c r="C10" s="57"/>
      <c r="D10" s="87" t="s">
        <v>111</v>
      </c>
      <c r="E10" s="66">
        <v>929.55322975000013</v>
      </c>
      <c r="F10" s="66">
        <v>330.01822157999999</v>
      </c>
      <c r="G10" s="217">
        <v>1259.5714513300002</v>
      </c>
      <c r="H10" s="66">
        <v>666.12011412000004</v>
      </c>
      <c r="I10" s="66">
        <v>44.731927020000001</v>
      </c>
      <c r="J10" s="217">
        <v>710.85204113999998</v>
      </c>
      <c r="K10" s="59"/>
      <c r="L10" s="59"/>
      <c r="M10" s="59"/>
      <c r="N10" s="59"/>
      <c r="O10" s="66">
        <v>25.104742130000002</v>
      </c>
      <c r="P10" s="66">
        <v>88.874746610000017</v>
      </c>
      <c r="Q10" s="217">
        <v>113.97948873999999</v>
      </c>
      <c r="R10" s="66">
        <v>0.54544152000000001</v>
      </c>
      <c r="S10" s="66">
        <v>57.734097250000005</v>
      </c>
      <c r="T10" s="217">
        <v>58.279538770000016</v>
      </c>
      <c r="U10" s="32"/>
      <c r="V10" s="57"/>
      <c r="W10" s="57"/>
      <c r="X10" s="87" t="s">
        <v>111</v>
      </c>
    </row>
    <row r="11" spans="1:24" s="77" customFormat="1" x14ac:dyDescent="0.25">
      <c r="A11" s="132"/>
      <c r="B11" s="57"/>
      <c r="C11" s="57"/>
      <c r="D11" s="87" t="s">
        <v>102</v>
      </c>
      <c r="E11" s="66">
        <v>-0.14701622</v>
      </c>
      <c r="F11" s="64">
        <v>2.1319083500000002</v>
      </c>
      <c r="G11" s="217">
        <v>1.98489213</v>
      </c>
      <c r="H11" s="66">
        <v>-0.27575773999999997</v>
      </c>
      <c r="I11" s="64">
        <v>34.113562790000003</v>
      </c>
      <c r="J11" s="217">
        <v>33.837805050000007</v>
      </c>
      <c r="K11" s="59"/>
      <c r="L11" s="59"/>
      <c r="M11" s="59"/>
      <c r="N11" s="59"/>
      <c r="O11" s="66">
        <v>1.30455539</v>
      </c>
      <c r="P11" s="66">
        <v>35.963552300000003</v>
      </c>
      <c r="Q11" s="217">
        <v>37.268107689999994</v>
      </c>
      <c r="R11" s="66">
        <v>-75.102445930000002</v>
      </c>
      <c r="S11" s="66">
        <v>23.140403499999998</v>
      </c>
      <c r="T11" s="217">
        <v>-51.962042429999997</v>
      </c>
      <c r="U11" s="32"/>
      <c r="V11" s="57"/>
      <c r="W11" s="57"/>
      <c r="X11" s="87" t="s">
        <v>102</v>
      </c>
    </row>
    <row r="12" spans="1:24" s="77" customFormat="1" x14ac:dyDescent="0.25">
      <c r="A12" s="132"/>
      <c r="B12" s="57"/>
      <c r="C12" s="57"/>
      <c r="D12" s="87" t="s">
        <v>3</v>
      </c>
      <c r="E12" s="66">
        <v>128.3428548</v>
      </c>
      <c r="F12" s="305" t="s">
        <v>90</v>
      </c>
      <c r="G12" s="217">
        <v>128.3428548</v>
      </c>
      <c r="H12" s="66">
        <v>10.220894099999999</v>
      </c>
      <c r="I12" s="66">
        <v>8.0729401100000011</v>
      </c>
      <c r="J12" s="217">
        <v>18.29383421</v>
      </c>
      <c r="K12" s="59"/>
      <c r="L12" s="59"/>
      <c r="M12" s="59"/>
      <c r="N12" s="59"/>
      <c r="O12" s="66">
        <v>26.977456080000003</v>
      </c>
      <c r="P12" s="66">
        <v>4.9748569399999996</v>
      </c>
      <c r="Q12" s="217">
        <v>31.952313020000005</v>
      </c>
      <c r="R12" s="66">
        <v>-2.3547609000000005</v>
      </c>
      <c r="S12" s="66" t="s">
        <v>90</v>
      </c>
      <c r="T12" s="217">
        <v>-2.3547609000000005</v>
      </c>
      <c r="U12" s="32"/>
      <c r="V12" s="57"/>
      <c r="W12" s="57"/>
      <c r="X12" s="87" t="s">
        <v>3</v>
      </c>
    </row>
    <row r="13" spans="1:24" s="77" customFormat="1" x14ac:dyDescent="0.25">
      <c r="A13" s="132"/>
      <c r="B13" s="57"/>
      <c r="C13" s="57"/>
      <c r="D13" s="32" t="s">
        <v>192</v>
      </c>
      <c r="E13" s="66">
        <v>51.286179579999981</v>
      </c>
      <c r="F13" s="66">
        <v>99.732316709999992</v>
      </c>
      <c r="G13" s="217">
        <v>151.01849629000003</v>
      </c>
      <c r="H13" s="66">
        <v>1358.5335795400001</v>
      </c>
      <c r="I13" s="66">
        <v>2552.8928093100008</v>
      </c>
      <c r="J13" s="217">
        <v>3911.4263888500022</v>
      </c>
      <c r="K13" s="59"/>
      <c r="L13" s="59"/>
      <c r="M13" s="59"/>
      <c r="N13" s="59"/>
      <c r="O13" s="66">
        <v>532.75491637000005</v>
      </c>
      <c r="P13" s="66">
        <v>414.69540796999991</v>
      </c>
      <c r="Q13" s="217">
        <v>947.45032434000007</v>
      </c>
      <c r="R13" s="66"/>
      <c r="S13" s="66"/>
      <c r="T13" s="217"/>
      <c r="U13" s="32"/>
      <c r="V13" s="57"/>
      <c r="W13" s="57"/>
      <c r="X13" s="255" t="s">
        <v>192</v>
      </c>
    </row>
    <row r="14" spans="1:24" s="77" customFormat="1" x14ac:dyDescent="0.25">
      <c r="A14" s="132"/>
      <c r="B14" s="57"/>
      <c r="C14" s="57"/>
      <c r="D14" s="87" t="s">
        <v>165</v>
      </c>
      <c r="E14" s="66">
        <v>160.59231730000002</v>
      </c>
      <c r="F14" s="66">
        <v>1.6718228399999999</v>
      </c>
      <c r="G14" s="217">
        <v>162.26414014000005</v>
      </c>
      <c r="H14" s="66">
        <v>-180.54139788999998</v>
      </c>
      <c r="I14" s="66">
        <v>0.36858073999999996</v>
      </c>
      <c r="J14" s="217">
        <v>-180.17281714999999</v>
      </c>
      <c r="K14" s="59"/>
      <c r="L14" s="59"/>
      <c r="M14" s="59"/>
      <c r="N14" s="59"/>
      <c r="O14" s="66">
        <v>168.21835619999999</v>
      </c>
      <c r="P14" s="66">
        <v>0.36299266000000002</v>
      </c>
      <c r="Q14" s="217">
        <v>168.58134885999996</v>
      </c>
      <c r="R14" s="66">
        <v>250.31992742999998</v>
      </c>
      <c r="S14" s="66">
        <v>1.4185128600000001</v>
      </c>
      <c r="T14" s="217">
        <v>251.73844028999997</v>
      </c>
      <c r="U14" s="32"/>
      <c r="V14" s="57"/>
      <c r="W14" s="57"/>
      <c r="X14" s="87" t="s">
        <v>5</v>
      </c>
    </row>
    <row r="15" spans="1:24" s="77" customFormat="1" x14ac:dyDescent="0.25">
      <c r="A15" s="133"/>
      <c r="B15" s="57"/>
      <c r="C15" s="394" t="s">
        <v>160</v>
      </c>
      <c r="D15" s="394"/>
      <c r="E15" s="218">
        <v>1340.1764157000002</v>
      </c>
      <c r="F15" s="218">
        <v>42.235319899999993</v>
      </c>
      <c r="G15" s="219">
        <v>1382.4117356000002</v>
      </c>
      <c r="H15" s="218">
        <v>1005.8300069300001</v>
      </c>
      <c r="I15" s="218">
        <v>46.817095850000001</v>
      </c>
      <c r="J15" s="219">
        <v>1052.6471027800001</v>
      </c>
      <c r="K15" s="59"/>
      <c r="L15" s="59"/>
      <c r="M15" s="59"/>
      <c r="N15" s="59"/>
      <c r="O15" s="218">
        <v>2103.4735604500006</v>
      </c>
      <c r="P15" s="218">
        <v>33.996238480000002</v>
      </c>
      <c r="Q15" s="219">
        <v>2137.4697989300007</v>
      </c>
      <c r="R15" s="218">
        <v>24.819668020000009</v>
      </c>
      <c r="S15" s="218">
        <v>836.63545795000016</v>
      </c>
      <c r="T15" s="219">
        <v>861.4566654700003</v>
      </c>
      <c r="U15" s="32"/>
      <c r="V15" s="57"/>
      <c r="W15" s="399" t="s">
        <v>6</v>
      </c>
      <c r="X15" s="399"/>
    </row>
    <row r="16" spans="1:24" s="128" customFormat="1" x14ac:dyDescent="0.25">
      <c r="A16" s="132"/>
      <c r="B16" s="57"/>
      <c r="C16" s="60"/>
      <c r="D16" s="32" t="s">
        <v>136</v>
      </c>
      <c r="E16" s="305"/>
      <c r="F16" s="305"/>
      <c r="G16" s="217"/>
      <c r="H16" s="305"/>
      <c r="I16" s="305"/>
      <c r="J16" s="217"/>
      <c r="K16" s="59"/>
      <c r="L16" s="59"/>
      <c r="M16" s="59"/>
      <c r="N16" s="59"/>
      <c r="O16" s="305"/>
      <c r="P16" s="305"/>
      <c r="Q16" s="217"/>
      <c r="R16" s="66">
        <v>97.655041889999978</v>
      </c>
      <c r="S16" s="66">
        <v>777.0654985000001</v>
      </c>
      <c r="T16" s="217">
        <v>874.72054039000056</v>
      </c>
      <c r="U16" s="32"/>
      <c r="V16" s="57"/>
      <c r="W16" s="255"/>
      <c r="X16" s="255" t="s">
        <v>136</v>
      </c>
    </row>
    <row r="17" spans="1:24" s="77" customFormat="1" x14ac:dyDescent="0.25">
      <c r="A17" s="132"/>
      <c r="B17" s="57"/>
      <c r="C17" s="57"/>
      <c r="D17" s="87" t="s">
        <v>132</v>
      </c>
      <c r="E17" s="66">
        <v>275.44311606999997</v>
      </c>
      <c r="F17" s="66">
        <v>39.099217289999999</v>
      </c>
      <c r="G17" s="217">
        <v>314.54233335999999</v>
      </c>
      <c r="H17" s="66">
        <v>387.33251208999997</v>
      </c>
      <c r="I17" s="66">
        <v>43.48007475</v>
      </c>
      <c r="J17" s="217">
        <v>430.81258683999999</v>
      </c>
      <c r="K17" s="59"/>
      <c r="L17" s="61"/>
      <c r="M17" s="61"/>
      <c r="N17" s="59"/>
      <c r="O17" s="66">
        <v>645.00301674000025</v>
      </c>
      <c r="P17" s="66">
        <v>30.543988650000003</v>
      </c>
      <c r="Q17" s="217">
        <v>675.54700539000032</v>
      </c>
      <c r="R17" s="66">
        <v>770.0656081300001</v>
      </c>
      <c r="S17" s="66">
        <v>57.515121000000001</v>
      </c>
      <c r="T17" s="217">
        <v>827.5807291299999</v>
      </c>
      <c r="U17" s="32"/>
      <c r="V17" s="57"/>
      <c r="W17" s="57"/>
      <c r="X17" s="87" t="s">
        <v>132</v>
      </c>
    </row>
    <row r="18" spans="1:24" s="77" customFormat="1" x14ac:dyDescent="0.25">
      <c r="A18" s="134"/>
      <c r="B18" s="57"/>
      <c r="C18" s="57"/>
      <c r="D18" s="87" t="s">
        <v>112</v>
      </c>
      <c r="E18" s="66">
        <v>108.95849050999999</v>
      </c>
      <c r="F18" s="64">
        <v>3.1331322799999999</v>
      </c>
      <c r="G18" s="217">
        <v>112.09162279</v>
      </c>
      <c r="H18" s="66">
        <v>107.88891370000002</v>
      </c>
      <c r="I18" s="64">
        <v>3.3222193999999998</v>
      </c>
      <c r="J18" s="217">
        <v>111.21113310000001</v>
      </c>
      <c r="K18" s="59"/>
      <c r="L18" s="61"/>
      <c r="M18" s="61"/>
      <c r="N18" s="59"/>
      <c r="O18" s="66">
        <v>102.71526840000001</v>
      </c>
      <c r="P18" s="64">
        <v>3.4459038199999994</v>
      </c>
      <c r="Q18" s="217">
        <v>106.16117222000001</v>
      </c>
      <c r="R18" s="66">
        <v>377.01113953999993</v>
      </c>
      <c r="S18" s="66">
        <v>2.0548384500000001</v>
      </c>
      <c r="T18" s="217">
        <v>379.06597798999996</v>
      </c>
      <c r="U18" s="32"/>
      <c r="V18" s="57"/>
      <c r="W18" s="57"/>
      <c r="X18" s="87" t="s">
        <v>112</v>
      </c>
    </row>
    <row r="19" spans="1:24" s="77" customFormat="1" x14ac:dyDescent="0.25">
      <c r="A19" s="134"/>
      <c r="B19" s="308"/>
      <c r="C19" s="57"/>
      <c r="D19" s="87" t="s">
        <v>77</v>
      </c>
      <c r="E19" s="66">
        <v>786.39145377000023</v>
      </c>
      <c r="F19" s="305" t="s">
        <v>90</v>
      </c>
      <c r="G19" s="217">
        <v>786.39145377000023</v>
      </c>
      <c r="H19" s="66">
        <v>519.58378419000007</v>
      </c>
      <c r="I19" s="305" t="s">
        <v>90</v>
      </c>
      <c r="J19" s="217">
        <v>519.58378419000007</v>
      </c>
      <c r="K19" s="59"/>
      <c r="L19" s="61"/>
      <c r="M19" s="61"/>
      <c r="N19" s="59"/>
      <c r="O19" s="66">
        <v>1338.6103217200002</v>
      </c>
      <c r="P19" s="305" t="s">
        <v>90</v>
      </c>
      <c r="Q19" s="217">
        <v>1338.6103217200002</v>
      </c>
      <c r="R19" s="66">
        <v>-1241.8992031099999</v>
      </c>
      <c r="S19" s="66">
        <v>0</v>
      </c>
      <c r="T19" s="217">
        <v>-1241.8992031099999</v>
      </c>
      <c r="U19" s="32"/>
      <c r="V19" s="57"/>
      <c r="W19" s="57"/>
      <c r="X19" s="87" t="s">
        <v>77</v>
      </c>
    </row>
    <row r="20" spans="1:24" s="128" customFormat="1" x14ac:dyDescent="0.25">
      <c r="A20" s="132"/>
      <c r="B20" s="57"/>
      <c r="C20" s="57"/>
      <c r="D20" s="87" t="s">
        <v>165</v>
      </c>
      <c r="E20" s="66">
        <v>169.38335534999999</v>
      </c>
      <c r="F20" s="66">
        <v>2.9703299999999998E-3</v>
      </c>
      <c r="G20" s="217">
        <v>169.38632568</v>
      </c>
      <c r="H20" s="66">
        <v>-8.9752030499999993</v>
      </c>
      <c r="I20" s="66">
        <v>1.4801699999999999E-2</v>
      </c>
      <c r="J20" s="217">
        <v>-8.9604013499999997</v>
      </c>
      <c r="K20" s="59"/>
      <c r="L20" s="59"/>
      <c r="M20" s="59"/>
      <c r="N20" s="59"/>
      <c r="O20" s="66">
        <v>17.144953590000004</v>
      </c>
      <c r="P20" s="66">
        <v>6.34601E-3</v>
      </c>
      <c r="Q20" s="217">
        <v>17.151299600000002</v>
      </c>
      <c r="R20" s="66">
        <v>21.987081570000001</v>
      </c>
      <c r="S20" s="66">
        <v>1.5395000000000001E-3</v>
      </c>
      <c r="T20" s="217">
        <v>21.988621070000001</v>
      </c>
      <c r="U20" s="32"/>
      <c r="V20" s="57"/>
      <c r="W20" s="57"/>
      <c r="X20" s="87" t="s">
        <v>5</v>
      </c>
    </row>
    <row r="21" spans="1:24" s="77" customFormat="1" x14ac:dyDescent="0.25">
      <c r="A21" s="203"/>
      <c r="B21" s="393" t="s">
        <v>161</v>
      </c>
      <c r="C21" s="393"/>
      <c r="D21" s="393"/>
      <c r="E21" s="215">
        <v>3203.921920499999</v>
      </c>
      <c r="F21" s="215">
        <v>134.92367311000001</v>
      </c>
      <c r="G21" s="215">
        <v>3338.8455936099999</v>
      </c>
      <c r="H21" s="215">
        <v>1192.8793669200006</v>
      </c>
      <c r="I21" s="215">
        <v>114.13659666999999</v>
      </c>
      <c r="J21" s="215">
        <v>1307.0159635900006</v>
      </c>
      <c r="K21" s="301"/>
      <c r="L21" s="61"/>
      <c r="M21" s="61"/>
      <c r="N21" s="301"/>
      <c r="O21" s="215">
        <v>1704.1491349200005</v>
      </c>
      <c r="P21" s="215">
        <v>121.03797108000001</v>
      </c>
      <c r="Q21" s="215">
        <v>1825.1871060000005</v>
      </c>
      <c r="R21" s="215">
        <v>-871.71658631000037</v>
      </c>
      <c r="S21" s="215">
        <v>57.246157150000002</v>
      </c>
      <c r="T21" s="285">
        <v>-814.47042916000032</v>
      </c>
      <c r="U21" s="302"/>
      <c r="V21" s="392" t="s">
        <v>7</v>
      </c>
      <c r="W21" s="392"/>
      <c r="X21" s="392"/>
    </row>
    <row r="22" spans="1:24" s="128" customFormat="1" x14ac:dyDescent="0.25">
      <c r="A22" s="132"/>
      <c r="B22" s="57"/>
      <c r="C22" s="57"/>
      <c r="D22" s="248" t="s">
        <v>8</v>
      </c>
      <c r="E22" s="66">
        <v>772.15842735999991</v>
      </c>
      <c r="F22" s="66">
        <v>67.408070000000009</v>
      </c>
      <c r="G22" s="217">
        <v>839.56649735999997</v>
      </c>
      <c r="H22" s="66">
        <v>433.41995446999999</v>
      </c>
      <c r="I22" s="66">
        <v>21.7457317</v>
      </c>
      <c r="J22" s="217">
        <v>455.16568616999996</v>
      </c>
      <c r="K22" s="59"/>
      <c r="L22" s="59"/>
      <c r="M22" s="59"/>
      <c r="N22" s="59"/>
      <c r="O22" s="66">
        <v>495.69444865999986</v>
      </c>
      <c r="P22" s="305" t="s">
        <v>90</v>
      </c>
      <c r="Q22" s="217">
        <v>495.69444865999986</v>
      </c>
      <c r="R22" s="66">
        <v>-317.19208516000003</v>
      </c>
      <c r="S22" s="66" t="s">
        <v>90</v>
      </c>
      <c r="T22" s="217">
        <v>-317.19208516000003</v>
      </c>
      <c r="U22" s="32"/>
      <c r="V22" s="57"/>
      <c r="W22" s="57"/>
      <c r="X22" s="248" t="s">
        <v>8</v>
      </c>
    </row>
    <row r="23" spans="1:24" s="77" customFormat="1" x14ac:dyDescent="0.25">
      <c r="A23" s="132"/>
      <c r="B23" s="57"/>
      <c r="C23" s="57"/>
      <c r="D23" s="248" t="s">
        <v>113</v>
      </c>
      <c r="E23" s="66">
        <v>1367.7377157399994</v>
      </c>
      <c r="F23" s="64">
        <v>49.453991340000009</v>
      </c>
      <c r="G23" s="217">
        <v>1417.19170708</v>
      </c>
      <c r="H23" s="66">
        <v>438.33912697000062</v>
      </c>
      <c r="I23" s="66">
        <v>45.580401569999978</v>
      </c>
      <c r="J23" s="217">
        <v>483.91952854000061</v>
      </c>
      <c r="K23" s="59"/>
      <c r="L23" s="59"/>
      <c r="M23" s="59"/>
      <c r="N23" s="59"/>
      <c r="O23" s="66">
        <v>-380.70641410999957</v>
      </c>
      <c r="P23" s="66">
        <v>117.98785618000001</v>
      </c>
      <c r="Q23" s="217">
        <v>-262.71855792999946</v>
      </c>
      <c r="R23" s="66">
        <v>-508.07964316000016</v>
      </c>
      <c r="S23" s="66">
        <v>47.466387690000005</v>
      </c>
      <c r="T23" s="217">
        <v>-460.61325547000001</v>
      </c>
      <c r="U23" s="32"/>
      <c r="V23" s="57"/>
      <c r="W23" s="57"/>
      <c r="X23" s="248" t="s">
        <v>113</v>
      </c>
    </row>
    <row r="24" spans="1:24" s="128" customFormat="1" x14ac:dyDescent="0.25">
      <c r="A24" s="133"/>
      <c r="B24" s="57"/>
      <c r="C24" s="57"/>
      <c r="D24" s="87" t="s">
        <v>165</v>
      </c>
      <c r="E24" s="66">
        <v>1064.0257774000002</v>
      </c>
      <c r="F24" s="66">
        <v>18.061611769999999</v>
      </c>
      <c r="G24" s="217">
        <v>1082.0873891700001</v>
      </c>
      <c r="H24" s="66">
        <v>321.12028548000001</v>
      </c>
      <c r="I24" s="66">
        <v>46.810463399999996</v>
      </c>
      <c r="J24" s="217">
        <v>367.93074888000012</v>
      </c>
      <c r="K24" s="59"/>
      <c r="L24" s="59"/>
      <c r="M24" s="59"/>
      <c r="N24" s="59"/>
      <c r="O24" s="66">
        <v>1589.1611003700002</v>
      </c>
      <c r="P24" s="66">
        <v>3.0501149000000001</v>
      </c>
      <c r="Q24" s="217">
        <v>1592.2112152700001</v>
      </c>
      <c r="R24" s="121">
        <v>-46.444857990000145</v>
      </c>
      <c r="S24" s="121">
        <v>9.7797694600000007</v>
      </c>
      <c r="T24" s="220">
        <v>-36.665088530000162</v>
      </c>
      <c r="U24" s="32"/>
      <c r="V24" s="57"/>
      <c r="W24" s="57"/>
      <c r="X24" s="87" t="s">
        <v>5</v>
      </c>
    </row>
    <row r="25" spans="1:24" s="128" customFormat="1" x14ac:dyDescent="0.25">
      <c r="A25" s="203"/>
      <c r="B25" s="393" t="s">
        <v>162</v>
      </c>
      <c r="C25" s="393"/>
      <c r="D25" s="393"/>
      <c r="E25" s="215">
        <v>2031.1916690099997</v>
      </c>
      <c r="F25" s="215">
        <v>849.50614112000005</v>
      </c>
      <c r="G25" s="215">
        <v>2880.6978101300001</v>
      </c>
      <c r="H25" s="215">
        <v>1146.58964937</v>
      </c>
      <c r="I25" s="215">
        <v>789.82705433000001</v>
      </c>
      <c r="J25" s="215">
        <v>1936.4167036999993</v>
      </c>
      <c r="K25" s="301"/>
      <c r="L25" s="61"/>
      <c r="M25" s="61"/>
      <c r="N25" s="301"/>
      <c r="O25" s="215">
        <v>5823.627359240003</v>
      </c>
      <c r="P25" s="215">
        <v>366.26749081999998</v>
      </c>
      <c r="Q25" s="215">
        <v>6189.8948500600036</v>
      </c>
      <c r="R25" s="215">
        <v>4122.7308146700007</v>
      </c>
      <c r="S25" s="215">
        <v>716.04718124999999</v>
      </c>
      <c r="T25" s="285">
        <v>4838.7779959200006</v>
      </c>
      <c r="U25" s="302"/>
      <c r="V25" s="392" t="s">
        <v>9</v>
      </c>
      <c r="W25" s="392"/>
      <c r="X25" s="392"/>
    </row>
    <row r="26" spans="1:24" s="77" customFormat="1" x14ac:dyDescent="0.25">
      <c r="A26" s="132"/>
      <c r="B26" s="251"/>
      <c r="C26" s="394" t="s">
        <v>163</v>
      </c>
      <c r="D26" s="394"/>
      <c r="E26" s="68">
        <v>91.688977340000008</v>
      </c>
      <c r="F26" s="68">
        <v>773.88220383999999</v>
      </c>
      <c r="G26" s="216">
        <v>865.57118118000005</v>
      </c>
      <c r="H26" s="68">
        <v>438.83644534000001</v>
      </c>
      <c r="I26" s="68">
        <v>701.70998365000003</v>
      </c>
      <c r="J26" s="216">
        <v>1140.5464289899996</v>
      </c>
      <c r="K26" s="59"/>
      <c r="L26" s="59"/>
      <c r="M26" s="59"/>
      <c r="N26" s="59"/>
      <c r="O26" s="68">
        <v>1280.3894034500006</v>
      </c>
      <c r="P26" s="68">
        <v>286.68028851999998</v>
      </c>
      <c r="Q26" s="216">
        <v>1567.0696919700003</v>
      </c>
      <c r="R26" s="218">
        <v>1522.0137669600012</v>
      </c>
      <c r="S26" s="218">
        <v>646.18111047000002</v>
      </c>
      <c r="T26" s="219">
        <v>2168.1948774300013</v>
      </c>
      <c r="U26" s="32"/>
      <c r="V26" s="251"/>
      <c r="W26" s="396" t="s">
        <v>93</v>
      </c>
      <c r="X26" s="396"/>
    </row>
    <row r="27" spans="1:24" s="77" customFormat="1" x14ac:dyDescent="0.25">
      <c r="A27" s="133"/>
      <c r="B27" s="57"/>
      <c r="C27" s="57"/>
      <c r="D27" s="57" t="s">
        <v>10</v>
      </c>
      <c r="E27" s="66">
        <v>1.4910712900000149</v>
      </c>
      <c r="F27" s="66">
        <v>94.164292189999998</v>
      </c>
      <c r="G27" s="217">
        <v>95.655363480000005</v>
      </c>
      <c r="H27" s="66">
        <v>376.79856003999998</v>
      </c>
      <c r="I27" s="66">
        <v>106.09311614999999</v>
      </c>
      <c r="J27" s="217">
        <v>482.89167618999983</v>
      </c>
      <c r="K27" s="59"/>
      <c r="L27" s="59"/>
      <c r="M27" s="59"/>
      <c r="N27" s="59"/>
      <c r="O27" s="66">
        <v>1322.6603903700006</v>
      </c>
      <c r="P27" s="66">
        <v>97.972977209999996</v>
      </c>
      <c r="Q27" s="217">
        <v>1420.6333675800004</v>
      </c>
      <c r="R27" s="66">
        <v>1437.0609286100012</v>
      </c>
      <c r="S27" s="66">
        <v>73.993449339999984</v>
      </c>
      <c r="T27" s="217">
        <v>1511.054377950001</v>
      </c>
      <c r="U27" s="32"/>
      <c r="V27" s="57"/>
      <c r="W27" s="57"/>
      <c r="X27" s="57" t="s">
        <v>10</v>
      </c>
    </row>
    <row r="28" spans="1:24" s="77" customFormat="1" x14ac:dyDescent="0.25">
      <c r="A28" s="133"/>
      <c r="B28" s="57"/>
      <c r="C28" s="57"/>
      <c r="D28" s="57" t="s">
        <v>133</v>
      </c>
      <c r="E28" s="66">
        <v>90.19790605</v>
      </c>
      <c r="F28" s="66">
        <v>679.71791165000002</v>
      </c>
      <c r="G28" s="217">
        <v>769.91581770000005</v>
      </c>
      <c r="H28" s="66">
        <v>62.037885300000006</v>
      </c>
      <c r="I28" s="66">
        <v>595.61686750000001</v>
      </c>
      <c r="J28" s="217">
        <v>657.65475279999987</v>
      </c>
      <c r="K28" s="59"/>
      <c r="L28" s="59"/>
      <c r="M28" s="59"/>
      <c r="N28" s="59"/>
      <c r="O28" s="66">
        <v>-42.270986919999999</v>
      </c>
      <c r="P28" s="66">
        <v>188.70731130999999</v>
      </c>
      <c r="Q28" s="217">
        <v>146.43632439000001</v>
      </c>
      <c r="R28" s="121">
        <v>84.952838350000007</v>
      </c>
      <c r="S28" s="121">
        <v>572.18766113000004</v>
      </c>
      <c r="T28" s="220">
        <v>657.14049948000013</v>
      </c>
      <c r="U28" s="32"/>
      <c r="V28" s="57"/>
      <c r="W28" s="57"/>
      <c r="X28" s="57" t="s">
        <v>133</v>
      </c>
    </row>
    <row r="29" spans="1:24" s="77" customFormat="1" x14ac:dyDescent="0.25">
      <c r="A29" s="150"/>
      <c r="B29" s="251"/>
      <c r="C29" s="394" t="s">
        <v>164</v>
      </c>
      <c r="D29" s="394"/>
      <c r="E29" s="68">
        <v>1939.5026916699996</v>
      </c>
      <c r="F29" s="68">
        <v>75.623937280000007</v>
      </c>
      <c r="G29" s="216">
        <v>2015.1266289499995</v>
      </c>
      <c r="H29" s="235">
        <v>707.75320403000001</v>
      </c>
      <c r="I29" s="68">
        <v>88.117070680000012</v>
      </c>
      <c r="J29" s="216">
        <v>795.87027470999999</v>
      </c>
      <c r="K29" s="59"/>
      <c r="L29" s="61"/>
      <c r="M29" s="61"/>
      <c r="N29" s="59"/>
      <c r="O29" s="68">
        <v>4543.2379557900022</v>
      </c>
      <c r="P29" s="68">
        <v>79.587202300000001</v>
      </c>
      <c r="Q29" s="216">
        <v>4622.8251580900032</v>
      </c>
      <c r="R29" s="218">
        <v>2600.7170477100003</v>
      </c>
      <c r="S29" s="218">
        <v>69.866070780000001</v>
      </c>
      <c r="T29" s="219">
        <v>2670.5831184900003</v>
      </c>
      <c r="U29" s="32"/>
      <c r="V29" s="251"/>
      <c r="W29" s="396" t="s">
        <v>11</v>
      </c>
      <c r="X29" s="396"/>
    </row>
    <row r="30" spans="1:24" s="77" customFormat="1" x14ac:dyDescent="0.25">
      <c r="A30" s="133"/>
      <c r="B30" s="57"/>
      <c r="C30" s="255"/>
      <c r="D30" s="254" t="s">
        <v>106</v>
      </c>
      <c r="E30" s="224">
        <v>-5.7882277599999998</v>
      </c>
      <c r="F30" s="224" t="s">
        <v>90</v>
      </c>
      <c r="G30" s="217">
        <v>-5.7882277599999998</v>
      </c>
      <c r="H30" s="66">
        <v>-4.9297234899999998</v>
      </c>
      <c r="I30" s="64">
        <v>3.6412130499999997</v>
      </c>
      <c r="J30" s="220">
        <v>-1.2885104399999996</v>
      </c>
      <c r="K30" s="59"/>
      <c r="L30" s="59"/>
      <c r="M30" s="59"/>
      <c r="N30" s="59"/>
      <c r="O30" s="66">
        <v>4.4739835099999983</v>
      </c>
      <c r="P30" s="305" t="s">
        <v>90</v>
      </c>
      <c r="Q30" s="217">
        <v>4.4739835099999983</v>
      </c>
      <c r="R30" s="121">
        <v>-405.79792031999995</v>
      </c>
      <c r="S30" s="121" t="s">
        <v>90</v>
      </c>
      <c r="T30" s="220">
        <v>-405.79792031999995</v>
      </c>
      <c r="U30" s="32"/>
      <c r="V30" s="57"/>
      <c r="W30" s="57"/>
      <c r="X30" s="254" t="s">
        <v>106</v>
      </c>
    </row>
    <row r="31" spans="1:24" s="128" customFormat="1" x14ac:dyDescent="0.25">
      <c r="A31" s="133"/>
      <c r="B31" s="57"/>
      <c r="C31" s="57"/>
      <c r="D31" s="254" t="s">
        <v>114</v>
      </c>
      <c r="E31" s="66">
        <v>775.13758828000005</v>
      </c>
      <c r="F31" s="66">
        <v>11.876823710000002</v>
      </c>
      <c r="G31" s="217">
        <v>787.0144119900001</v>
      </c>
      <c r="H31" s="66">
        <v>434.14224142999996</v>
      </c>
      <c r="I31" s="66">
        <v>17.589664140000004</v>
      </c>
      <c r="J31" s="217">
        <v>451.73190556999992</v>
      </c>
      <c r="K31" s="59"/>
      <c r="L31" s="59"/>
      <c r="M31" s="59"/>
      <c r="N31" s="59"/>
      <c r="O31" s="66">
        <v>2729.5198654700016</v>
      </c>
      <c r="P31" s="66">
        <v>35.427266660000001</v>
      </c>
      <c r="Q31" s="217">
        <v>2764.947132130002</v>
      </c>
      <c r="R31" s="121">
        <v>1971.2988033300005</v>
      </c>
      <c r="S31" s="66">
        <v>15.196908159999998</v>
      </c>
      <c r="T31" s="220">
        <v>1986.4957114900003</v>
      </c>
      <c r="U31" s="32"/>
      <c r="V31" s="57"/>
      <c r="W31" s="255"/>
      <c r="X31" s="254" t="s">
        <v>114</v>
      </c>
    </row>
    <row r="32" spans="1:24" s="77" customFormat="1" x14ac:dyDescent="0.25">
      <c r="A32" s="133"/>
      <c r="B32" s="57"/>
      <c r="C32" s="57"/>
      <c r="D32" s="254" t="s">
        <v>12</v>
      </c>
      <c r="E32" s="66">
        <v>446.40590408999998</v>
      </c>
      <c r="F32" s="66">
        <v>6.4735421799999999</v>
      </c>
      <c r="G32" s="217">
        <v>452.87944627000007</v>
      </c>
      <c r="H32" s="66">
        <v>338.79448378999996</v>
      </c>
      <c r="I32" s="66">
        <v>10.034394450000001</v>
      </c>
      <c r="J32" s="217">
        <v>348.82887823999994</v>
      </c>
      <c r="K32" s="59"/>
      <c r="L32" s="61"/>
      <c r="M32" s="61"/>
      <c r="N32" s="59"/>
      <c r="O32" s="66">
        <v>1874.0416482600003</v>
      </c>
      <c r="P32" s="66">
        <v>16.603097300000002</v>
      </c>
      <c r="Q32" s="217">
        <v>1890.6447455600003</v>
      </c>
      <c r="R32" s="121">
        <v>42.340892439999998</v>
      </c>
      <c r="S32" s="121">
        <v>37.016466530000002</v>
      </c>
      <c r="T32" s="220">
        <v>79.357358969999993</v>
      </c>
      <c r="U32" s="32"/>
      <c r="V32" s="57"/>
      <c r="W32" s="57"/>
      <c r="X32" s="254" t="s">
        <v>12</v>
      </c>
    </row>
    <row r="33" spans="1:24" s="77" customFormat="1" x14ac:dyDescent="0.25">
      <c r="A33" s="133"/>
      <c r="B33" s="57"/>
      <c r="C33" s="57"/>
      <c r="D33" s="254" t="s">
        <v>13</v>
      </c>
      <c r="E33" s="66">
        <v>865.46488437999983</v>
      </c>
      <c r="F33" s="66">
        <v>41.701202030000005</v>
      </c>
      <c r="G33" s="217">
        <v>907.16608640999971</v>
      </c>
      <c r="H33" s="66">
        <v>191.86485399000003</v>
      </c>
      <c r="I33" s="66">
        <v>39.849900770000005</v>
      </c>
      <c r="J33" s="220">
        <v>231.71475476000001</v>
      </c>
      <c r="K33" s="59"/>
      <c r="L33" s="59"/>
      <c r="M33" s="59"/>
      <c r="N33" s="59"/>
      <c r="O33" s="66">
        <v>94.482275050000112</v>
      </c>
      <c r="P33" s="66">
        <v>18.656586470000001</v>
      </c>
      <c r="Q33" s="217">
        <v>113.13886152000012</v>
      </c>
      <c r="R33" s="66">
        <v>532.15393598000003</v>
      </c>
      <c r="S33" s="66">
        <v>15.501350999999998</v>
      </c>
      <c r="T33" s="217">
        <v>547.65528698000003</v>
      </c>
      <c r="U33" s="32"/>
      <c r="V33" s="57"/>
      <c r="W33" s="57"/>
      <c r="X33" s="254" t="s">
        <v>13</v>
      </c>
    </row>
    <row r="34" spans="1:24" s="77" customFormat="1" x14ac:dyDescent="0.25">
      <c r="A34" s="133"/>
      <c r="B34" s="308"/>
      <c r="C34" s="57"/>
      <c r="D34" s="254" t="s">
        <v>79</v>
      </c>
      <c r="E34" s="66">
        <v>6.0810837500000012</v>
      </c>
      <c r="F34" s="305" t="s">
        <v>90</v>
      </c>
      <c r="G34" s="217">
        <v>6.0810837500000012</v>
      </c>
      <c r="H34" s="66">
        <v>-28.914886850000002</v>
      </c>
      <c r="I34" s="305" t="s">
        <v>90</v>
      </c>
      <c r="J34" s="220">
        <v>-28.914886850000002</v>
      </c>
      <c r="K34" s="59"/>
      <c r="L34" s="59"/>
      <c r="M34" s="59"/>
      <c r="N34" s="59"/>
      <c r="O34" s="66">
        <v>-60.431831170000002</v>
      </c>
      <c r="P34" s="305" t="s">
        <v>90</v>
      </c>
      <c r="Q34" s="217">
        <v>-60.431831170000002</v>
      </c>
      <c r="R34" s="66">
        <v>-39.520840950000007</v>
      </c>
      <c r="S34" s="66" t="s">
        <v>90</v>
      </c>
      <c r="T34" s="217">
        <v>-39.520840950000007</v>
      </c>
      <c r="U34" s="32"/>
      <c r="V34" s="57"/>
      <c r="W34" s="57"/>
      <c r="X34" s="254" t="s">
        <v>79</v>
      </c>
    </row>
    <row r="35" spans="1:24" s="77" customFormat="1" x14ac:dyDescent="0.25">
      <c r="A35" s="133"/>
      <c r="B35" s="47"/>
      <c r="C35" s="260"/>
      <c r="D35" s="87" t="s">
        <v>165</v>
      </c>
      <c r="E35" s="121">
        <v>-147.79854107</v>
      </c>
      <c r="F35" s="121">
        <v>15.572369360000001</v>
      </c>
      <c r="G35" s="217">
        <v>-132.22617171000002</v>
      </c>
      <c r="H35" s="121">
        <v>-223.20376483999996</v>
      </c>
      <c r="I35" s="121">
        <v>17.001898269999998</v>
      </c>
      <c r="J35" s="220">
        <v>-206.20186656999996</v>
      </c>
      <c r="K35" s="59"/>
      <c r="L35" s="59"/>
      <c r="M35" s="59"/>
      <c r="N35" s="59"/>
      <c r="O35" s="121">
        <v>-98.84798533</v>
      </c>
      <c r="P35" s="121">
        <v>8.90025187</v>
      </c>
      <c r="Q35" s="217">
        <v>-89.947733459999995</v>
      </c>
      <c r="R35" s="66">
        <v>500.24217722999998</v>
      </c>
      <c r="S35" s="66">
        <v>2.15134509</v>
      </c>
      <c r="T35" s="217">
        <v>502.39352231999993</v>
      </c>
      <c r="U35" s="32"/>
      <c r="V35" s="47"/>
      <c r="W35" s="260"/>
      <c r="X35" s="48" t="s">
        <v>5</v>
      </c>
    </row>
    <row r="36" spans="1:24" s="77" customFormat="1" x14ac:dyDescent="0.25">
      <c r="A36" s="203"/>
      <c r="B36" s="392" t="s">
        <v>14</v>
      </c>
      <c r="C36" s="392"/>
      <c r="D36" s="392"/>
      <c r="E36" s="215">
        <v>13807.764853809997</v>
      </c>
      <c r="F36" s="215">
        <v>805.63978790999988</v>
      </c>
      <c r="G36" s="215">
        <v>14613.404641719999</v>
      </c>
      <c r="H36" s="215">
        <v>15362.709068180005</v>
      </c>
      <c r="I36" s="215">
        <v>1322.1136674299999</v>
      </c>
      <c r="J36" s="215">
        <v>16684.82273561</v>
      </c>
      <c r="K36" s="301"/>
      <c r="L36" s="61"/>
      <c r="M36" s="61"/>
      <c r="N36" s="301"/>
      <c r="O36" s="215">
        <v>14335.873957979995</v>
      </c>
      <c r="P36" s="215">
        <v>820.42932662999976</v>
      </c>
      <c r="Q36" s="215">
        <v>15156.303284609998</v>
      </c>
      <c r="R36" s="215">
        <v>10280.43184734</v>
      </c>
      <c r="S36" s="215">
        <v>1225.0765499199997</v>
      </c>
      <c r="T36" s="285">
        <v>11505.508397259999</v>
      </c>
      <c r="U36" s="302"/>
      <c r="V36" s="392" t="s">
        <v>14</v>
      </c>
      <c r="W36" s="392"/>
      <c r="X36" s="392"/>
    </row>
    <row r="37" spans="1:24" s="77" customFormat="1" x14ac:dyDescent="0.25">
      <c r="A37" s="132"/>
      <c r="B37" s="251"/>
      <c r="C37" s="394" t="s">
        <v>166</v>
      </c>
      <c r="D37" s="394"/>
      <c r="E37" s="218">
        <v>444.82136805000005</v>
      </c>
      <c r="F37" s="218">
        <v>316.55347246000002</v>
      </c>
      <c r="G37" s="219">
        <v>761.37484051000001</v>
      </c>
      <c r="H37" s="218">
        <v>347.73758926999983</v>
      </c>
      <c r="I37" s="218">
        <v>698.31303794999997</v>
      </c>
      <c r="J37" s="219">
        <v>1046.05062722</v>
      </c>
      <c r="K37" s="61"/>
      <c r="L37" s="32"/>
      <c r="M37" s="32"/>
      <c r="N37" s="61"/>
      <c r="O37" s="218">
        <v>213.06040947000002</v>
      </c>
      <c r="P37" s="218">
        <v>161.55514138999999</v>
      </c>
      <c r="Q37" s="219">
        <v>374.61555085999998</v>
      </c>
      <c r="R37" s="68">
        <v>-31.10036262999995</v>
      </c>
      <c r="S37" s="68">
        <v>522.38257415999999</v>
      </c>
      <c r="T37" s="216">
        <v>491.28221152999993</v>
      </c>
      <c r="U37" s="60"/>
      <c r="V37" s="251"/>
      <c r="W37" s="396" t="s">
        <v>15</v>
      </c>
      <c r="X37" s="396"/>
    </row>
    <row r="38" spans="1:24" s="128" customFormat="1" x14ac:dyDescent="0.25">
      <c r="A38" s="77"/>
      <c r="B38" s="57"/>
      <c r="C38" s="57"/>
      <c r="D38" s="248" t="s">
        <v>155</v>
      </c>
      <c r="E38" s="66">
        <v>5.6426959999998506E-2</v>
      </c>
      <c r="F38" s="305" t="s">
        <v>90</v>
      </c>
      <c r="G38" s="217">
        <v>5.6426959999998506E-2</v>
      </c>
      <c r="H38" s="66">
        <v>18.229335449999997</v>
      </c>
      <c r="I38" s="305" t="s">
        <v>90</v>
      </c>
      <c r="J38" s="217">
        <v>18.229335449999997</v>
      </c>
      <c r="K38" s="59"/>
      <c r="L38" s="32"/>
      <c r="M38" s="32"/>
      <c r="N38" s="59"/>
      <c r="O38" s="66">
        <v>-2.0381736300000006</v>
      </c>
      <c r="P38" s="305" t="s">
        <v>90</v>
      </c>
      <c r="Q38" s="217">
        <v>-2.0381736300000006</v>
      </c>
      <c r="R38" s="121">
        <v>2.4831387399999993</v>
      </c>
      <c r="S38" s="121" t="s">
        <v>90</v>
      </c>
      <c r="T38" s="220">
        <v>2.4831387399999993</v>
      </c>
      <c r="U38" s="32"/>
      <c r="V38" s="57"/>
      <c r="W38" s="57"/>
      <c r="X38" s="248" t="s">
        <v>155</v>
      </c>
    </row>
    <row r="39" spans="1:24" s="128" customFormat="1" x14ac:dyDescent="0.25">
      <c r="A39" s="133"/>
      <c r="B39" s="57"/>
      <c r="C39" s="57"/>
      <c r="D39" s="248" t="s">
        <v>16</v>
      </c>
      <c r="E39" s="66">
        <v>68.971149629999999</v>
      </c>
      <c r="F39" s="305" t="s">
        <v>90</v>
      </c>
      <c r="G39" s="217">
        <v>68.971149629999999</v>
      </c>
      <c r="H39" s="64">
        <v>-3.6079194900000071</v>
      </c>
      <c r="I39" s="305" t="s">
        <v>90</v>
      </c>
      <c r="J39" s="217">
        <v>-3.6079194900000071</v>
      </c>
      <c r="K39" s="59"/>
      <c r="L39" s="32"/>
      <c r="M39" s="32"/>
      <c r="N39" s="59"/>
      <c r="O39" s="66">
        <v>65.905877869999998</v>
      </c>
      <c r="P39" s="305" t="s">
        <v>90</v>
      </c>
      <c r="Q39" s="217">
        <v>65.905877869999998</v>
      </c>
      <c r="R39" s="66">
        <v>98.785517000000013</v>
      </c>
      <c r="S39" s="66" t="s">
        <v>90</v>
      </c>
      <c r="T39" s="217">
        <v>98.785517000000013</v>
      </c>
      <c r="U39" s="32"/>
      <c r="V39" s="265"/>
      <c r="W39" s="265"/>
      <c r="X39" s="248" t="s">
        <v>16</v>
      </c>
    </row>
    <row r="40" spans="1:24" s="77" customFormat="1" x14ac:dyDescent="0.25">
      <c r="A40" s="133"/>
      <c r="B40" s="265"/>
      <c r="C40" s="265"/>
      <c r="D40" s="264" t="s">
        <v>17</v>
      </c>
      <c r="E40" s="66">
        <v>182.90354129000002</v>
      </c>
      <c r="F40" s="66">
        <v>5.0542709699999993</v>
      </c>
      <c r="G40" s="217">
        <v>187.95781226000005</v>
      </c>
      <c r="H40" s="66">
        <v>-72.924930000000018</v>
      </c>
      <c r="I40" s="66">
        <v>0.51138901999999997</v>
      </c>
      <c r="J40" s="217">
        <v>-72.413540980000022</v>
      </c>
      <c r="K40" s="59"/>
      <c r="L40" s="32"/>
      <c r="M40" s="32"/>
      <c r="N40" s="59"/>
      <c r="O40" s="66">
        <v>-28.477113980000002</v>
      </c>
      <c r="P40" s="305" t="s">
        <v>90</v>
      </c>
      <c r="Q40" s="217">
        <v>-28.477113980000002</v>
      </c>
      <c r="R40" s="66">
        <v>50.587046490000006</v>
      </c>
      <c r="S40" s="66" t="s">
        <v>90</v>
      </c>
      <c r="T40" s="217">
        <v>50.587046490000006</v>
      </c>
      <c r="U40" s="32"/>
      <c r="V40" s="57"/>
      <c r="W40" s="57"/>
      <c r="X40" s="264" t="s">
        <v>17</v>
      </c>
    </row>
    <row r="41" spans="1:24" s="77" customFormat="1" x14ac:dyDescent="0.25">
      <c r="A41" s="133"/>
      <c r="B41" s="57"/>
      <c r="C41" s="57"/>
      <c r="D41" s="87" t="s">
        <v>165</v>
      </c>
      <c r="E41" s="121">
        <v>192.89025017000003</v>
      </c>
      <c r="F41" s="64">
        <v>311.49920149000002</v>
      </c>
      <c r="G41" s="217">
        <v>504.38945165999991</v>
      </c>
      <c r="H41" s="121">
        <v>406.04110330999998</v>
      </c>
      <c r="I41" s="64">
        <v>697.80164892999994</v>
      </c>
      <c r="J41" s="220">
        <v>1103.84275224</v>
      </c>
      <c r="K41" s="59"/>
      <c r="L41" s="271"/>
      <c r="M41" s="271"/>
      <c r="N41" s="59"/>
      <c r="O41" s="66">
        <v>177.66981921000001</v>
      </c>
      <c r="P41" s="121">
        <v>161.55514138999999</v>
      </c>
      <c r="Q41" s="217">
        <v>339.22496059999997</v>
      </c>
      <c r="R41" s="66">
        <v>-182.95606486</v>
      </c>
      <c r="S41" s="66">
        <v>522.38257415999999</v>
      </c>
      <c r="T41" s="217">
        <v>339.42650929999991</v>
      </c>
      <c r="U41" s="32"/>
      <c r="V41" s="57"/>
      <c r="W41" s="57"/>
      <c r="X41" s="254" t="s">
        <v>5</v>
      </c>
    </row>
    <row r="42" spans="1:24" s="77" customFormat="1" x14ac:dyDescent="0.25">
      <c r="A42" s="132"/>
      <c r="B42" s="251"/>
      <c r="C42" s="400" t="s">
        <v>167</v>
      </c>
      <c r="D42" s="400"/>
      <c r="E42" s="68">
        <v>2290.8770071400004</v>
      </c>
      <c r="F42" s="68">
        <v>32.832867950000001</v>
      </c>
      <c r="G42" s="216">
        <v>2323.70987509</v>
      </c>
      <c r="H42" s="68">
        <v>2026.9143850799999</v>
      </c>
      <c r="I42" s="68">
        <v>20.15120241</v>
      </c>
      <c r="J42" s="216">
        <v>2047.0655874900001</v>
      </c>
      <c r="K42" s="59"/>
      <c r="L42" s="61"/>
      <c r="M42" s="61"/>
      <c r="N42" s="59"/>
      <c r="O42" s="68">
        <v>3079.2837559199997</v>
      </c>
      <c r="P42" s="68">
        <v>20.284356509999999</v>
      </c>
      <c r="Q42" s="216">
        <v>3099.5681124299995</v>
      </c>
      <c r="R42" s="218">
        <v>1994.3039061300003</v>
      </c>
      <c r="S42" s="218">
        <v>20.270493399999999</v>
      </c>
      <c r="T42" s="219">
        <v>2014.5743995300002</v>
      </c>
      <c r="U42" s="32"/>
      <c r="V42" s="251"/>
      <c r="W42" s="399" t="s">
        <v>95</v>
      </c>
      <c r="X42" s="399"/>
    </row>
    <row r="43" spans="1:24" s="77" customFormat="1" x14ac:dyDescent="0.25">
      <c r="B43" s="57"/>
      <c r="C43" s="57"/>
      <c r="D43" s="254" t="s">
        <v>81</v>
      </c>
      <c r="E43" s="66">
        <v>1469.60997481</v>
      </c>
      <c r="F43" s="305" t="s">
        <v>90</v>
      </c>
      <c r="G43" s="217">
        <v>1469.60997481</v>
      </c>
      <c r="H43" s="66">
        <v>1284.4248910000001</v>
      </c>
      <c r="I43" s="64">
        <v>1.0720000000000001E-5</v>
      </c>
      <c r="J43" s="217">
        <v>1284.42490172</v>
      </c>
      <c r="K43" s="59"/>
      <c r="L43" s="59"/>
      <c r="M43" s="59"/>
      <c r="N43" s="59"/>
      <c r="O43" s="66">
        <v>1610.7521309899998</v>
      </c>
      <c r="P43" s="305" t="s">
        <v>90</v>
      </c>
      <c r="Q43" s="217">
        <v>1610.7521309899998</v>
      </c>
      <c r="R43" s="121">
        <v>527.98563716000001</v>
      </c>
      <c r="S43" s="66" t="s">
        <v>90</v>
      </c>
      <c r="T43" s="220">
        <v>527.98563716000001</v>
      </c>
      <c r="U43" s="32"/>
      <c r="V43" s="57"/>
      <c r="W43" s="57"/>
      <c r="X43" s="254" t="s">
        <v>81</v>
      </c>
    </row>
    <row r="44" spans="1:24" s="128" customFormat="1" x14ac:dyDescent="0.25">
      <c r="A44" s="133"/>
      <c r="B44" s="57"/>
      <c r="C44" s="57"/>
      <c r="D44" s="267" t="s">
        <v>83</v>
      </c>
      <c r="E44" s="66">
        <v>331.88285908</v>
      </c>
      <c r="F44" s="64" t="s">
        <v>90</v>
      </c>
      <c r="G44" s="217">
        <v>331.88285908</v>
      </c>
      <c r="H44" s="66">
        <v>402.13789921000011</v>
      </c>
      <c r="I44" s="64" t="s">
        <v>90</v>
      </c>
      <c r="J44" s="217">
        <v>402.13789921000011</v>
      </c>
      <c r="K44" s="59"/>
      <c r="L44" s="61"/>
      <c r="M44" s="61"/>
      <c r="N44" s="59"/>
      <c r="O44" s="66">
        <v>94.807951159999988</v>
      </c>
      <c r="P44" s="64" t="s">
        <v>90</v>
      </c>
      <c r="Q44" s="217">
        <v>94.807951159999988</v>
      </c>
      <c r="R44" s="66">
        <v>91.836811749999995</v>
      </c>
      <c r="S44" s="66" t="s">
        <v>90</v>
      </c>
      <c r="T44" s="217">
        <v>91.836811749999995</v>
      </c>
      <c r="U44" s="32"/>
      <c r="V44" s="57"/>
      <c r="W44" s="57"/>
      <c r="X44" s="267" t="s">
        <v>83</v>
      </c>
    </row>
    <row r="45" spans="1:24" s="128" customFormat="1" x14ac:dyDescent="0.25">
      <c r="A45" s="133"/>
      <c r="B45" s="57"/>
      <c r="C45" s="57"/>
      <c r="D45" s="254" t="s">
        <v>18</v>
      </c>
      <c r="E45" s="66">
        <v>194.78774072000007</v>
      </c>
      <c r="F45" s="305">
        <v>32.820186919999998</v>
      </c>
      <c r="G45" s="217">
        <v>227.60792764000004</v>
      </c>
      <c r="H45" s="66">
        <v>-112.22688402000006</v>
      </c>
      <c r="I45" s="305">
        <v>20.139620060000002</v>
      </c>
      <c r="J45" s="217">
        <v>-92.087263960000058</v>
      </c>
      <c r="K45" s="59"/>
      <c r="L45" s="32"/>
      <c r="M45" s="32"/>
      <c r="N45" s="59"/>
      <c r="O45" s="66">
        <v>-149.76032155999999</v>
      </c>
      <c r="P45" s="305">
        <v>19.768033899999999</v>
      </c>
      <c r="Q45" s="217">
        <v>-129.99228766000004</v>
      </c>
      <c r="R45" s="121">
        <v>3.7638598899999991</v>
      </c>
      <c r="S45" s="121">
        <v>19.321228659999999</v>
      </c>
      <c r="T45" s="220">
        <v>23.085088550000005</v>
      </c>
      <c r="U45" s="32"/>
      <c r="V45" s="57"/>
      <c r="W45" s="57"/>
      <c r="X45" s="254" t="s">
        <v>18</v>
      </c>
    </row>
    <row r="46" spans="1:24" s="128" customFormat="1" x14ac:dyDescent="0.25">
      <c r="A46" s="133"/>
      <c r="B46" s="104"/>
      <c r="C46" s="104"/>
      <c r="D46" s="254" t="s">
        <v>82</v>
      </c>
      <c r="E46" s="66">
        <v>259.55949268000001</v>
      </c>
      <c r="F46" s="66">
        <v>1.2681030000000001E-2</v>
      </c>
      <c r="G46" s="217">
        <v>259.57217370999996</v>
      </c>
      <c r="H46" s="66">
        <v>390.24106811999991</v>
      </c>
      <c r="I46" s="66">
        <v>1.1571629999999999E-2</v>
      </c>
      <c r="J46" s="217">
        <v>390.25263974999996</v>
      </c>
      <c r="K46" s="59"/>
      <c r="L46" s="32"/>
      <c r="M46" s="32"/>
      <c r="N46" s="59"/>
      <c r="O46" s="66">
        <v>804.56829399999981</v>
      </c>
      <c r="P46" s="66">
        <v>0.5163226099999999</v>
      </c>
      <c r="Q46" s="217">
        <v>805.08461660999978</v>
      </c>
      <c r="R46" s="66">
        <v>718.48596252000016</v>
      </c>
      <c r="S46" s="66">
        <v>0.94926473999999994</v>
      </c>
      <c r="T46" s="217">
        <v>719.43522726000015</v>
      </c>
      <c r="U46" s="32"/>
      <c r="V46" s="104"/>
      <c r="W46" s="104"/>
      <c r="X46" s="254" t="s">
        <v>82</v>
      </c>
    </row>
    <row r="47" spans="1:24" s="77" customFormat="1" x14ac:dyDescent="0.25">
      <c r="B47" s="57"/>
      <c r="C47" s="57"/>
      <c r="D47" s="87" t="s">
        <v>165</v>
      </c>
      <c r="E47" s="121">
        <v>35.036939849999989</v>
      </c>
      <c r="F47" s="305" t="s">
        <v>90</v>
      </c>
      <c r="G47" s="217">
        <v>35.036939849999989</v>
      </c>
      <c r="H47" s="121">
        <v>62.337410769999963</v>
      </c>
      <c r="I47" s="305" t="s">
        <v>90</v>
      </c>
      <c r="J47" s="220">
        <v>62.337410769999963</v>
      </c>
      <c r="K47" s="59"/>
      <c r="L47" s="32"/>
      <c r="M47" s="32"/>
      <c r="N47" s="59"/>
      <c r="O47" s="66">
        <v>718.91570133000005</v>
      </c>
      <c r="P47" s="305" t="s">
        <v>90</v>
      </c>
      <c r="Q47" s="217">
        <v>718.91570133000005</v>
      </c>
      <c r="R47" s="66">
        <v>652.23163481000006</v>
      </c>
      <c r="S47" s="66" t="s">
        <v>90</v>
      </c>
      <c r="T47" s="217">
        <v>652.23163481000006</v>
      </c>
      <c r="U47" s="32"/>
      <c r="V47" s="57"/>
      <c r="W47" s="57"/>
      <c r="X47" s="254" t="s">
        <v>5</v>
      </c>
    </row>
    <row r="48" spans="1:24" s="77" customFormat="1" x14ac:dyDescent="0.25">
      <c r="A48" s="148"/>
      <c r="B48" s="251"/>
      <c r="C48" s="394" t="s">
        <v>168</v>
      </c>
      <c r="D48" s="394"/>
      <c r="E48" s="218">
        <v>2390.6400966500005</v>
      </c>
      <c r="F48" s="218">
        <v>54.745175340000003</v>
      </c>
      <c r="G48" s="219">
        <v>2445.3852719900001</v>
      </c>
      <c r="H48" s="218">
        <v>3140.5302801200005</v>
      </c>
      <c r="I48" s="218">
        <v>104.45169955</v>
      </c>
      <c r="J48" s="219">
        <v>3244.9819796700003</v>
      </c>
      <c r="K48" s="59"/>
      <c r="L48" s="60"/>
      <c r="M48" s="60"/>
      <c r="N48" s="59"/>
      <c r="O48" s="218">
        <v>1824.4441115699999</v>
      </c>
      <c r="P48" s="218">
        <v>119.60670632999998</v>
      </c>
      <c r="Q48" s="219">
        <v>1944.0508179000001</v>
      </c>
      <c r="R48" s="218">
        <v>1661.5799159099997</v>
      </c>
      <c r="S48" s="218">
        <v>54.039518719999997</v>
      </c>
      <c r="T48" s="219">
        <v>1715.6194346299997</v>
      </c>
      <c r="U48" s="32"/>
      <c r="V48" s="251"/>
      <c r="W48" s="396" t="s">
        <v>96</v>
      </c>
      <c r="X48" s="396"/>
    </row>
    <row r="49" spans="1:24" s="77" customFormat="1" x14ac:dyDescent="0.25">
      <c r="B49" s="104"/>
      <c r="C49" s="104"/>
      <c r="D49" s="254" t="s">
        <v>115</v>
      </c>
      <c r="E49" s="66">
        <v>835.54930919000003</v>
      </c>
      <c r="F49" s="66">
        <v>10.033466240000001</v>
      </c>
      <c r="G49" s="217">
        <v>845.58277542999986</v>
      </c>
      <c r="H49" s="66">
        <v>1001.6168662100004</v>
      </c>
      <c r="I49" s="66">
        <v>14.084753529999999</v>
      </c>
      <c r="J49" s="217">
        <v>1015.7016197400002</v>
      </c>
      <c r="K49" s="59"/>
      <c r="L49" s="32"/>
      <c r="M49" s="32"/>
      <c r="N49" s="59"/>
      <c r="O49" s="66">
        <v>956.18277130999991</v>
      </c>
      <c r="P49" s="66">
        <v>34.505580669999993</v>
      </c>
      <c r="Q49" s="217">
        <v>990.68835197999999</v>
      </c>
      <c r="R49" s="66">
        <v>1258.6774392799998</v>
      </c>
      <c r="S49" s="66">
        <v>10.976199939999999</v>
      </c>
      <c r="T49" s="217">
        <v>1269.6536392199996</v>
      </c>
      <c r="U49" s="32"/>
      <c r="V49" s="104"/>
      <c r="W49" s="104"/>
      <c r="X49" s="254" t="s">
        <v>115</v>
      </c>
    </row>
    <row r="50" spans="1:24" s="77" customFormat="1" x14ac:dyDescent="0.25">
      <c r="B50" s="57"/>
      <c r="C50" s="255"/>
      <c r="D50" s="267" t="s">
        <v>116</v>
      </c>
      <c r="E50" s="66">
        <v>157.54319394000001</v>
      </c>
      <c r="F50" s="64" t="s">
        <v>90</v>
      </c>
      <c r="G50" s="217">
        <v>157.54319394000001</v>
      </c>
      <c r="H50" s="66">
        <v>949.88544677000004</v>
      </c>
      <c r="I50" s="66" t="s">
        <v>90</v>
      </c>
      <c r="J50" s="217">
        <v>949.88544677000004</v>
      </c>
      <c r="K50" s="59"/>
      <c r="L50" s="271"/>
      <c r="M50" s="271"/>
      <c r="N50" s="65"/>
      <c r="O50" s="66">
        <v>23.197574119999999</v>
      </c>
      <c r="P50" s="305" t="s">
        <v>90</v>
      </c>
      <c r="Q50" s="217">
        <v>23.197574119999999</v>
      </c>
      <c r="R50" s="66">
        <v>32.941222179999997</v>
      </c>
      <c r="S50" s="66">
        <v>3.8129800000000005E-2</v>
      </c>
      <c r="T50" s="217">
        <v>32.979351980000004</v>
      </c>
      <c r="U50" s="32"/>
      <c r="V50" s="57"/>
      <c r="W50" s="255"/>
      <c r="X50" s="267" t="s">
        <v>116</v>
      </c>
    </row>
    <row r="51" spans="1:24" s="77" customFormat="1" x14ac:dyDescent="0.25">
      <c r="B51" s="57"/>
      <c r="C51" s="57"/>
      <c r="D51" s="267" t="s">
        <v>19</v>
      </c>
      <c r="E51" s="66">
        <v>356.20375187999997</v>
      </c>
      <c r="F51" s="66">
        <v>1.4804787099999999</v>
      </c>
      <c r="G51" s="217">
        <v>357.68423058999997</v>
      </c>
      <c r="H51" s="66">
        <v>335.23009514</v>
      </c>
      <c r="I51" s="66">
        <v>2.5309499899999999</v>
      </c>
      <c r="J51" s="217">
        <v>337.76104512999996</v>
      </c>
      <c r="K51" s="59"/>
      <c r="L51" s="271"/>
      <c r="M51" s="271"/>
      <c r="N51" s="59"/>
      <c r="O51" s="66">
        <v>327.24024647000005</v>
      </c>
      <c r="P51" s="66" t="s">
        <v>90</v>
      </c>
      <c r="Q51" s="217">
        <v>327.24024647000005</v>
      </c>
      <c r="R51" s="66">
        <v>530.49999806999995</v>
      </c>
      <c r="S51" s="66">
        <v>10.528</v>
      </c>
      <c r="T51" s="217">
        <v>541.02799806999997</v>
      </c>
      <c r="U51" s="32"/>
      <c r="V51" s="57"/>
      <c r="W51" s="57"/>
      <c r="X51" s="267" t="s">
        <v>19</v>
      </c>
    </row>
    <row r="52" spans="1:24" s="77" customFormat="1" x14ac:dyDescent="0.25">
      <c r="B52" s="57"/>
      <c r="C52" s="57"/>
      <c r="D52" s="254" t="s">
        <v>20</v>
      </c>
      <c r="E52" s="66">
        <v>218.95435673000006</v>
      </c>
      <c r="F52" s="305">
        <v>3.2192459199999992</v>
      </c>
      <c r="G52" s="217">
        <v>222.17360265000005</v>
      </c>
      <c r="H52" s="66">
        <v>33.781418059999993</v>
      </c>
      <c r="I52" s="305">
        <v>2.7840137299999985</v>
      </c>
      <c r="J52" s="220">
        <v>36.565431790000005</v>
      </c>
      <c r="K52" s="59"/>
      <c r="L52" s="32"/>
      <c r="M52" s="32"/>
      <c r="N52" s="59"/>
      <c r="O52" s="66">
        <v>-22.902848340000002</v>
      </c>
      <c r="P52" s="305">
        <v>9.5969051800000003</v>
      </c>
      <c r="Q52" s="217">
        <v>-13.305943159999998</v>
      </c>
      <c r="R52" s="121">
        <v>-7.8888840000000293E-2</v>
      </c>
      <c r="S52" s="121">
        <v>4.1224428900000003</v>
      </c>
      <c r="T52" s="220">
        <v>4.0435540499999973</v>
      </c>
      <c r="U52" s="32"/>
      <c r="V52" s="57"/>
      <c r="W52" s="57"/>
      <c r="X52" s="254" t="s">
        <v>20</v>
      </c>
    </row>
    <row r="53" spans="1:24" s="77" customFormat="1" x14ac:dyDescent="0.25">
      <c r="B53" s="104"/>
      <c r="C53" s="104"/>
      <c r="D53" s="254" t="s">
        <v>117</v>
      </c>
      <c r="E53" s="66">
        <v>818.13399899000035</v>
      </c>
      <c r="F53" s="66">
        <v>39.110151039999998</v>
      </c>
      <c r="G53" s="217">
        <v>857.24415003000024</v>
      </c>
      <c r="H53" s="66">
        <v>807.21528842000043</v>
      </c>
      <c r="I53" s="66">
        <v>84.668839070000004</v>
      </c>
      <c r="J53" s="221">
        <v>891.88412749000076</v>
      </c>
      <c r="K53" s="59"/>
      <c r="L53" s="32"/>
      <c r="M53" s="32"/>
      <c r="N53" s="59"/>
      <c r="O53" s="66">
        <v>538.1255056</v>
      </c>
      <c r="P53" s="66">
        <v>75.504220479999987</v>
      </c>
      <c r="Q53" s="217">
        <v>613.62972607999995</v>
      </c>
      <c r="R53" s="66">
        <v>-163.83396314000024</v>
      </c>
      <c r="S53" s="66">
        <v>28.374746089999995</v>
      </c>
      <c r="T53" s="217">
        <v>-135.45921705000006</v>
      </c>
      <c r="U53" s="32"/>
      <c r="V53" s="104"/>
      <c r="W53" s="104"/>
      <c r="X53" s="254" t="s">
        <v>117</v>
      </c>
    </row>
    <row r="54" spans="1:24" s="77" customFormat="1" x14ac:dyDescent="0.25">
      <c r="B54" s="57"/>
      <c r="C54" s="57"/>
      <c r="D54" s="87" t="s">
        <v>165</v>
      </c>
      <c r="E54" s="66">
        <v>4.2554859199999999</v>
      </c>
      <c r="F54" s="64">
        <v>0.90183342999999994</v>
      </c>
      <c r="G54" s="217">
        <v>5.1573193499999999</v>
      </c>
      <c r="H54" s="66">
        <v>12.801165520000001</v>
      </c>
      <c r="I54" s="66">
        <v>0.38314323</v>
      </c>
      <c r="J54" s="217">
        <v>13.18430875</v>
      </c>
      <c r="K54" s="59"/>
      <c r="L54" s="32"/>
      <c r="M54" s="32"/>
      <c r="N54" s="59"/>
      <c r="O54" s="66">
        <v>2.6008624100000199</v>
      </c>
      <c r="P54" s="305" t="s">
        <v>90</v>
      </c>
      <c r="Q54" s="217">
        <v>2.6008624100000199</v>
      </c>
      <c r="R54" s="121">
        <v>3.3741083599999993</v>
      </c>
      <c r="S54" s="121" t="s">
        <v>90</v>
      </c>
      <c r="T54" s="220">
        <v>3.3741083599999993</v>
      </c>
      <c r="U54" s="32"/>
      <c r="V54" s="57"/>
      <c r="W54" s="57"/>
      <c r="X54" s="254" t="s">
        <v>5</v>
      </c>
    </row>
    <row r="55" spans="1:24" s="77" customFormat="1" x14ac:dyDescent="0.25">
      <c r="A55" s="128"/>
      <c r="B55" s="251"/>
      <c r="C55" s="394" t="s">
        <v>169</v>
      </c>
      <c r="D55" s="394"/>
      <c r="E55" s="218">
        <v>8681.4263819700009</v>
      </c>
      <c r="F55" s="218">
        <v>401.50827215999999</v>
      </c>
      <c r="G55" s="219">
        <v>9082.9346541299965</v>
      </c>
      <c r="H55" s="218">
        <v>9847.5268137100011</v>
      </c>
      <c r="I55" s="218">
        <v>499.19772751999994</v>
      </c>
      <c r="J55" s="219">
        <v>10346.72454123</v>
      </c>
      <c r="K55" s="59"/>
      <c r="L55" s="32"/>
      <c r="M55" s="32"/>
      <c r="N55" s="59"/>
      <c r="O55" s="218">
        <v>9219.0856810199948</v>
      </c>
      <c r="P55" s="39">
        <v>518.98312239999984</v>
      </c>
      <c r="Q55" s="219">
        <v>9738.0688034199975</v>
      </c>
      <c r="R55" s="218">
        <v>6655.6483879299985</v>
      </c>
      <c r="S55" s="218">
        <v>628.38396363999971</v>
      </c>
      <c r="T55" s="219">
        <v>7284.0323515699984</v>
      </c>
      <c r="U55" s="32"/>
      <c r="V55" s="251"/>
      <c r="W55" s="396" t="s">
        <v>97</v>
      </c>
      <c r="X55" s="396"/>
    </row>
    <row r="56" spans="1:24" s="77" customFormat="1" x14ac:dyDescent="0.25">
      <c r="B56" s="104"/>
      <c r="C56" s="104"/>
      <c r="D56" s="254" t="s">
        <v>21</v>
      </c>
      <c r="E56" s="66">
        <v>4331.5467669899999</v>
      </c>
      <c r="F56" s="66">
        <v>142.01156641999998</v>
      </c>
      <c r="G56" s="217">
        <v>4473.5583334099992</v>
      </c>
      <c r="H56" s="66">
        <v>4985.7341657500019</v>
      </c>
      <c r="I56" s="66">
        <v>224.00585621999997</v>
      </c>
      <c r="J56" s="217">
        <v>5209.7400219700012</v>
      </c>
      <c r="K56" s="59"/>
      <c r="L56" s="32"/>
      <c r="M56" s="32"/>
      <c r="N56" s="59"/>
      <c r="O56" s="66">
        <v>3156.6010304299939</v>
      </c>
      <c r="P56" s="66">
        <v>126.52979735</v>
      </c>
      <c r="Q56" s="217">
        <v>3283.1308277800003</v>
      </c>
      <c r="R56" s="66">
        <v>1782.8441780899998</v>
      </c>
      <c r="S56" s="66">
        <v>380.71558584999985</v>
      </c>
      <c r="T56" s="217">
        <v>2163.5597639399984</v>
      </c>
      <c r="U56" s="32"/>
      <c r="V56" s="104"/>
      <c r="W56" s="104"/>
      <c r="X56" s="254" t="s">
        <v>21</v>
      </c>
    </row>
    <row r="57" spans="1:24" s="77" customFormat="1" x14ac:dyDescent="0.25">
      <c r="B57" s="57"/>
      <c r="C57" s="57"/>
      <c r="D57" s="255" t="s">
        <v>87</v>
      </c>
      <c r="E57" s="66">
        <v>2108.9042355399997</v>
      </c>
      <c r="F57" s="66">
        <v>229.74869019999997</v>
      </c>
      <c r="G57" s="217">
        <v>2338.6529257399993</v>
      </c>
      <c r="H57" s="66">
        <v>1943.6222670799989</v>
      </c>
      <c r="I57" s="66">
        <v>223.43274643999999</v>
      </c>
      <c r="J57" s="217">
        <v>2167.0550135199992</v>
      </c>
      <c r="K57" s="59"/>
      <c r="L57" s="32"/>
      <c r="M57" s="32"/>
      <c r="N57" s="59"/>
      <c r="O57" s="66">
        <v>3356.5699656499978</v>
      </c>
      <c r="P57" s="66">
        <v>330.79787792999991</v>
      </c>
      <c r="Q57" s="217">
        <v>3687.3678435799984</v>
      </c>
      <c r="R57" s="121">
        <v>2714.1299964599998</v>
      </c>
      <c r="S57" s="66">
        <v>187.8199030400001</v>
      </c>
      <c r="T57" s="220">
        <v>2901.9498995000008</v>
      </c>
      <c r="U57" s="32"/>
      <c r="V57" s="57"/>
      <c r="W57" s="57"/>
      <c r="X57" s="255" t="s">
        <v>87</v>
      </c>
    </row>
    <row r="58" spans="1:24" s="77" customFormat="1" x14ac:dyDescent="0.25">
      <c r="B58" s="57"/>
      <c r="C58" s="255"/>
      <c r="D58" s="254" t="s">
        <v>86</v>
      </c>
      <c r="E58" s="66">
        <v>167.91272161999999</v>
      </c>
      <c r="F58" s="64">
        <v>24.177793139999999</v>
      </c>
      <c r="G58" s="217">
        <v>192.09051475999993</v>
      </c>
      <c r="H58" s="66">
        <v>832.87023149000026</v>
      </c>
      <c r="I58" s="66">
        <v>19.187075999999998</v>
      </c>
      <c r="J58" s="220">
        <v>852.0573074900002</v>
      </c>
      <c r="K58" s="59"/>
      <c r="L58" s="32"/>
      <c r="M58" s="32"/>
      <c r="N58" s="59"/>
      <c r="O58" s="66">
        <v>297.88604219000001</v>
      </c>
      <c r="P58" s="66">
        <v>29.393595390000002</v>
      </c>
      <c r="Q58" s="217">
        <v>327.27963758000016</v>
      </c>
      <c r="R58" s="121">
        <v>338.12957880999988</v>
      </c>
      <c r="S58" s="66">
        <v>30.836356909999996</v>
      </c>
      <c r="T58" s="220">
        <v>368.96593572</v>
      </c>
      <c r="U58" s="32"/>
      <c r="V58" s="57"/>
      <c r="W58" s="255"/>
      <c r="X58" s="254" t="s">
        <v>86</v>
      </c>
    </row>
    <row r="59" spans="1:24" s="77" customFormat="1" x14ac:dyDescent="0.25">
      <c r="A59" s="133"/>
      <c r="B59" s="57"/>
      <c r="C59" s="255"/>
      <c r="D59" s="267" t="s">
        <v>23</v>
      </c>
      <c r="E59" s="66">
        <v>895.16318386999922</v>
      </c>
      <c r="F59" s="66">
        <v>0.8025210100000002</v>
      </c>
      <c r="G59" s="217">
        <v>895.96570487999941</v>
      </c>
      <c r="H59" s="66">
        <v>734.73132888999987</v>
      </c>
      <c r="I59" s="66">
        <v>28.468039620000006</v>
      </c>
      <c r="J59" s="220">
        <v>763.19936850999989</v>
      </c>
      <c r="K59" s="59"/>
      <c r="L59" s="32"/>
      <c r="M59" s="32"/>
      <c r="N59" s="59"/>
      <c r="O59" s="66">
        <v>912.47675173000016</v>
      </c>
      <c r="P59" s="66">
        <v>28.659169129999995</v>
      </c>
      <c r="Q59" s="217">
        <v>941.13592086000006</v>
      </c>
      <c r="R59" s="121">
        <v>914.36962455999969</v>
      </c>
      <c r="S59" s="66">
        <v>25.91611352</v>
      </c>
      <c r="T59" s="220">
        <v>940.28573807999965</v>
      </c>
      <c r="U59" s="32"/>
      <c r="V59" s="57"/>
      <c r="W59" s="255"/>
      <c r="X59" s="267" t="s">
        <v>23</v>
      </c>
    </row>
    <row r="60" spans="1:24" s="77" customFormat="1" x14ac:dyDescent="0.25">
      <c r="B60" s="57"/>
      <c r="C60" s="57"/>
      <c r="D60" s="254" t="s">
        <v>22</v>
      </c>
      <c r="E60" s="66">
        <v>720.84260614000004</v>
      </c>
      <c r="F60" s="66">
        <v>0.92320676000000002</v>
      </c>
      <c r="G60" s="217">
        <v>721.76581290000013</v>
      </c>
      <c r="H60" s="66">
        <v>859.55997760999992</v>
      </c>
      <c r="I60" s="66">
        <v>0.83548389000000001</v>
      </c>
      <c r="J60" s="220">
        <v>860.39546150000001</v>
      </c>
      <c r="K60" s="59"/>
      <c r="L60" s="32"/>
      <c r="M60" s="32"/>
      <c r="N60" s="59"/>
      <c r="O60" s="66">
        <v>1371.1889308899999</v>
      </c>
      <c r="P60" s="66">
        <v>0.88980893000000005</v>
      </c>
      <c r="Q60" s="217">
        <v>1372.0787398199998</v>
      </c>
      <c r="R60" s="66">
        <v>1006.3991794799997</v>
      </c>
      <c r="S60" s="66">
        <v>0.59398428000000003</v>
      </c>
      <c r="T60" s="217">
        <v>1006.9931637599997</v>
      </c>
      <c r="U60" s="32"/>
      <c r="V60" s="57"/>
      <c r="W60" s="57"/>
      <c r="X60" s="254" t="s">
        <v>22</v>
      </c>
    </row>
    <row r="61" spans="1:24" s="77" customFormat="1" x14ac:dyDescent="0.25">
      <c r="B61" s="57"/>
      <c r="C61" s="57"/>
      <c r="D61" s="267" t="s">
        <v>24</v>
      </c>
      <c r="E61" s="66">
        <v>145.85161525999999</v>
      </c>
      <c r="F61" s="64">
        <v>1.8137543899999999</v>
      </c>
      <c r="G61" s="217">
        <v>147.66536965</v>
      </c>
      <c r="H61" s="66">
        <v>136.58169184000002</v>
      </c>
      <c r="I61" s="66">
        <v>0.97099806</v>
      </c>
      <c r="J61" s="217">
        <v>137.55268990000002</v>
      </c>
      <c r="K61" s="59"/>
      <c r="L61" s="32"/>
      <c r="M61" s="32"/>
      <c r="N61" s="59"/>
      <c r="O61" s="66">
        <v>77.24323183000007</v>
      </c>
      <c r="P61" s="66">
        <v>6.9576899999999997E-2</v>
      </c>
      <c r="Q61" s="217">
        <v>77.312808730000071</v>
      </c>
      <c r="R61" s="66">
        <v>-137.43024386000002</v>
      </c>
      <c r="S61" s="66">
        <v>5.3492789999999998E-2</v>
      </c>
      <c r="T61" s="217">
        <v>-137.37675107000001</v>
      </c>
      <c r="U61" s="32"/>
      <c r="V61" s="57"/>
      <c r="W61" s="57"/>
      <c r="X61" s="267" t="s">
        <v>24</v>
      </c>
    </row>
    <row r="62" spans="1:24" s="77" customFormat="1" x14ac:dyDescent="0.25">
      <c r="B62" s="57"/>
      <c r="C62" s="57"/>
      <c r="D62" s="254" t="s">
        <v>26</v>
      </c>
      <c r="E62" s="66">
        <v>-88.268950099999998</v>
      </c>
      <c r="F62" s="66" t="s">
        <v>90</v>
      </c>
      <c r="G62" s="217">
        <v>-88.268950099999998</v>
      </c>
      <c r="H62" s="66">
        <v>42.711174920000005</v>
      </c>
      <c r="I62" s="64" t="s">
        <v>90</v>
      </c>
      <c r="J62" s="220">
        <v>42.711174920000005</v>
      </c>
      <c r="K62" s="59"/>
      <c r="L62" s="32"/>
      <c r="M62" s="32"/>
      <c r="N62" s="59"/>
      <c r="O62" s="66">
        <v>-20.221534280000004</v>
      </c>
      <c r="P62" s="64" t="s">
        <v>90</v>
      </c>
      <c r="Q62" s="217">
        <v>-20.221534280000004</v>
      </c>
      <c r="R62" s="66">
        <v>-30.924138100000015</v>
      </c>
      <c r="S62" s="66" t="s">
        <v>90</v>
      </c>
      <c r="T62" s="217">
        <v>-30.924138100000015</v>
      </c>
      <c r="U62" s="32"/>
      <c r="V62" s="57"/>
      <c r="W62" s="57"/>
      <c r="X62" s="254" t="s">
        <v>26</v>
      </c>
    </row>
    <row r="63" spans="1:24" s="77" customFormat="1" x14ac:dyDescent="0.25">
      <c r="B63" s="57"/>
      <c r="C63" s="57"/>
      <c r="D63" s="254" t="s">
        <v>25</v>
      </c>
      <c r="E63" s="66">
        <v>361.9856894699999</v>
      </c>
      <c r="F63" s="305">
        <v>2.0307402400000001</v>
      </c>
      <c r="G63" s="217">
        <v>364.0164297099999</v>
      </c>
      <c r="H63" s="66">
        <v>278.30926061999998</v>
      </c>
      <c r="I63" s="305">
        <v>2.2975272900000001</v>
      </c>
      <c r="J63" s="217">
        <v>280.60678790999998</v>
      </c>
      <c r="K63" s="59"/>
      <c r="L63" s="32"/>
      <c r="M63" s="32"/>
      <c r="N63" s="59"/>
      <c r="O63" s="66">
        <v>55.748080290000019</v>
      </c>
      <c r="P63" s="305">
        <v>2.6432967700000001</v>
      </c>
      <c r="Q63" s="217">
        <v>58.391377059999996</v>
      </c>
      <c r="R63" s="273">
        <v>28.694105690000029</v>
      </c>
      <c r="S63" s="273">
        <v>2.4485272499999997</v>
      </c>
      <c r="T63" s="221">
        <v>31.142632940000027</v>
      </c>
      <c r="U63" s="32"/>
      <c r="V63" s="57"/>
      <c r="W63" s="57"/>
      <c r="X63" s="254" t="s">
        <v>25</v>
      </c>
    </row>
    <row r="64" spans="1:24" s="77" customFormat="1" x14ac:dyDescent="0.25">
      <c r="A64" s="133"/>
      <c r="B64" s="57"/>
      <c r="C64" s="57"/>
      <c r="D64" s="87" t="s">
        <v>165</v>
      </c>
      <c r="E64" s="66">
        <v>37.488513179999998</v>
      </c>
      <c r="F64" s="64" t="s">
        <v>90</v>
      </c>
      <c r="G64" s="217">
        <v>37.488513179999998</v>
      </c>
      <c r="H64" s="309">
        <v>33.406715509999998</v>
      </c>
      <c r="I64" s="310" t="s">
        <v>90</v>
      </c>
      <c r="J64" s="311">
        <v>33.406715509999998</v>
      </c>
      <c r="K64" s="59"/>
      <c r="L64" s="32"/>
      <c r="M64" s="32"/>
      <c r="N64" s="312"/>
      <c r="O64" s="309">
        <v>11.593182289999991</v>
      </c>
      <c r="P64" s="310" t="s">
        <v>90</v>
      </c>
      <c r="Q64" s="311">
        <v>11.593182289999991</v>
      </c>
      <c r="R64" s="121">
        <v>39.436106799999997</v>
      </c>
      <c r="S64" s="121" t="s">
        <v>90</v>
      </c>
      <c r="T64" s="220">
        <v>39.436106799999997</v>
      </c>
      <c r="U64" s="313"/>
      <c r="V64" s="314"/>
      <c r="W64" s="314"/>
      <c r="X64" s="315" t="s">
        <v>5</v>
      </c>
    </row>
    <row r="65" spans="1:24" s="153" customFormat="1" x14ac:dyDescent="0.25">
      <c r="A65" s="156"/>
      <c r="B65" s="280"/>
      <c r="C65" s="280" t="s">
        <v>27</v>
      </c>
      <c r="D65" s="280"/>
      <c r="E65" s="279">
        <v>8681.4263819700009</v>
      </c>
      <c r="F65" s="279">
        <v>401.50827215999999</v>
      </c>
      <c r="G65" s="277">
        <v>9082.9346541299965</v>
      </c>
      <c r="H65" s="316">
        <v>9847.5268137100011</v>
      </c>
      <c r="I65" s="316">
        <v>499.19772751999994</v>
      </c>
      <c r="J65" s="317">
        <v>10346.72454123</v>
      </c>
      <c r="K65" s="278"/>
      <c r="L65" s="159"/>
      <c r="M65" s="159"/>
      <c r="N65" s="318"/>
      <c r="O65" s="316">
        <v>9219.0856810199948</v>
      </c>
      <c r="P65" s="316">
        <v>518.98312239999984</v>
      </c>
      <c r="Q65" s="317">
        <v>9738.0688034199975</v>
      </c>
      <c r="R65" s="290">
        <v>6655.6483879299985</v>
      </c>
      <c r="S65" s="290">
        <v>628.38396363999971</v>
      </c>
      <c r="T65" s="291">
        <v>7284.0323515699984</v>
      </c>
      <c r="U65" s="159"/>
      <c r="V65" s="351"/>
      <c r="W65" s="319" t="s">
        <v>27</v>
      </c>
      <c r="X65" s="351"/>
    </row>
    <row r="66" spans="1:24" s="77" customFormat="1" x14ac:dyDescent="0.25">
      <c r="A66" s="203"/>
      <c r="B66" s="392" t="s">
        <v>28</v>
      </c>
      <c r="C66" s="392"/>
      <c r="D66" s="392"/>
      <c r="E66" s="215">
        <v>460.71177714999959</v>
      </c>
      <c r="F66" s="215">
        <v>783.2799536499997</v>
      </c>
      <c r="G66" s="215">
        <v>1243.9917307999995</v>
      </c>
      <c r="H66" s="215">
        <v>288.27677471000004</v>
      </c>
      <c r="I66" s="215">
        <v>624.35703832000002</v>
      </c>
      <c r="J66" s="215">
        <v>912.63381303000062</v>
      </c>
      <c r="K66" s="301"/>
      <c r="L66" s="61"/>
      <c r="M66" s="61"/>
      <c r="N66" s="301"/>
      <c r="O66" s="215">
        <v>1721.5919528999993</v>
      </c>
      <c r="P66" s="215">
        <v>882.11107102999995</v>
      </c>
      <c r="Q66" s="215">
        <v>2603.7030239299997</v>
      </c>
      <c r="R66" s="215">
        <v>173.50358785000009</v>
      </c>
      <c r="S66" s="215">
        <v>768.94318630999942</v>
      </c>
      <c r="T66" s="285">
        <v>942.4467741599999</v>
      </c>
      <c r="U66" s="302"/>
      <c r="V66" s="392" t="s">
        <v>28</v>
      </c>
      <c r="W66" s="392"/>
      <c r="X66" s="392"/>
    </row>
    <row r="67" spans="1:24" s="77" customFormat="1" x14ac:dyDescent="0.25">
      <c r="B67" s="57"/>
      <c r="C67" s="57"/>
      <c r="D67" s="254" t="s">
        <v>118</v>
      </c>
      <c r="E67" s="66">
        <v>-124.36914372000035</v>
      </c>
      <c r="F67" s="66">
        <v>780.68792595999969</v>
      </c>
      <c r="G67" s="217">
        <v>656.31878223999956</v>
      </c>
      <c r="H67" s="66">
        <v>94.915074559999979</v>
      </c>
      <c r="I67" s="66">
        <v>552.23093901000004</v>
      </c>
      <c r="J67" s="217">
        <v>647.14601357000049</v>
      </c>
      <c r="K67" s="59"/>
      <c r="L67" s="32"/>
      <c r="M67" s="32"/>
      <c r="N67" s="59"/>
      <c r="O67" s="66">
        <v>1664.7284942599995</v>
      </c>
      <c r="P67" s="66">
        <v>853.32134455999994</v>
      </c>
      <c r="Q67" s="217">
        <v>2518.0498388199994</v>
      </c>
      <c r="R67" s="65">
        <v>-113.45372696999993</v>
      </c>
      <c r="S67" s="65">
        <v>736.52759198999945</v>
      </c>
      <c r="T67" s="297">
        <v>623.07386501999986</v>
      </c>
      <c r="U67" s="32"/>
      <c r="V67" s="57"/>
      <c r="W67" s="57"/>
      <c r="X67" s="254" t="s">
        <v>118</v>
      </c>
    </row>
    <row r="68" spans="1:24" s="77" customFormat="1" x14ac:dyDescent="0.25">
      <c r="B68" s="104"/>
      <c r="C68" s="104"/>
      <c r="D68" s="267" t="s">
        <v>88</v>
      </c>
      <c r="E68" s="66">
        <v>347.73645635999992</v>
      </c>
      <c r="F68" s="305" t="s">
        <v>90</v>
      </c>
      <c r="G68" s="217">
        <v>347.73645635999992</v>
      </c>
      <c r="H68" s="66">
        <v>241.54292595000001</v>
      </c>
      <c r="I68" s="305" t="s">
        <v>90</v>
      </c>
      <c r="J68" s="221">
        <v>241.54292595000001</v>
      </c>
      <c r="K68" s="59"/>
      <c r="L68" s="32"/>
      <c r="M68" s="32"/>
      <c r="N68" s="59"/>
      <c r="O68" s="66">
        <v>-186.50423275</v>
      </c>
      <c r="P68" s="305" t="s">
        <v>90</v>
      </c>
      <c r="Q68" s="217">
        <v>-186.50423275</v>
      </c>
      <c r="R68" s="65">
        <v>235.11291783999999</v>
      </c>
      <c r="S68" s="240" t="s">
        <v>90</v>
      </c>
      <c r="T68" s="297">
        <v>235.11291783999999</v>
      </c>
      <c r="U68" s="32"/>
      <c r="V68" s="104"/>
      <c r="W68" s="104"/>
      <c r="X68" s="267" t="s">
        <v>88</v>
      </c>
    </row>
    <row r="69" spans="1:24" s="77" customFormat="1" x14ac:dyDescent="0.25">
      <c r="B69" s="57"/>
      <c r="C69" s="57"/>
      <c r="D69" s="254" t="s">
        <v>29</v>
      </c>
      <c r="E69" s="66">
        <v>-12.286386069999999</v>
      </c>
      <c r="F69" s="64">
        <v>6.5426700000000004E-2</v>
      </c>
      <c r="G69" s="217">
        <v>-12.220959369999999</v>
      </c>
      <c r="H69" s="66">
        <v>61.590774940000003</v>
      </c>
      <c r="I69" s="64">
        <v>0.18696800999999999</v>
      </c>
      <c r="J69" s="221">
        <v>61.777742950000004</v>
      </c>
      <c r="K69" s="59"/>
      <c r="L69" s="32"/>
      <c r="M69" s="32"/>
      <c r="N69" s="59"/>
      <c r="O69" s="66">
        <v>44.127851239999998</v>
      </c>
      <c r="P69" s="66">
        <v>0.28518491000000001</v>
      </c>
      <c r="Q69" s="217">
        <v>44.413036149999996</v>
      </c>
      <c r="R69" s="65">
        <v>6.9655811200000013</v>
      </c>
      <c r="S69" s="65">
        <v>4.4771699999999999E-3</v>
      </c>
      <c r="T69" s="297">
        <v>6.9700582900000008</v>
      </c>
      <c r="U69" s="32"/>
      <c r="V69" s="57"/>
      <c r="W69" s="57"/>
      <c r="X69" s="254" t="s">
        <v>29</v>
      </c>
    </row>
    <row r="70" spans="1:24" s="77" customFormat="1" x14ac:dyDescent="0.25">
      <c r="B70" s="104"/>
      <c r="C70" s="104"/>
      <c r="D70" s="87" t="s">
        <v>165</v>
      </c>
      <c r="E70" s="121">
        <v>249.63085058000001</v>
      </c>
      <c r="F70" s="64">
        <v>2.5266009900000004</v>
      </c>
      <c r="G70" s="217">
        <v>252.15745157000003</v>
      </c>
      <c r="H70" s="121">
        <v>-109.77200074</v>
      </c>
      <c r="I70" s="64">
        <v>71.9391313</v>
      </c>
      <c r="J70" s="220">
        <v>-37.832869439999961</v>
      </c>
      <c r="K70" s="59"/>
      <c r="L70" s="32"/>
      <c r="M70" s="32"/>
      <c r="N70" s="59"/>
      <c r="O70" s="66">
        <v>199.23984015000002</v>
      </c>
      <c r="P70" s="121">
        <v>28.50454156</v>
      </c>
      <c r="Q70" s="217">
        <v>227.74438171</v>
      </c>
      <c r="R70" s="65">
        <v>44.878815860000017</v>
      </c>
      <c r="S70" s="65">
        <v>32.411117150000003</v>
      </c>
      <c r="T70" s="297">
        <v>77.289933009999984</v>
      </c>
      <c r="U70" s="32"/>
      <c r="V70" s="104"/>
      <c r="W70" s="104"/>
      <c r="X70" s="267" t="s">
        <v>5</v>
      </c>
    </row>
    <row r="71" spans="1:24" s="77" customFormat="1" x14ac:dyDescent="0.25">
      <c r="A71" s="203"/>
      <c r="B71" s="393" t="s">
        <v>170</v>
      </c>
      <c r="C71" s="393"/>
      <c r="D71" s="393"/>
      <c r="E71" s="215">
        <v>-7.1287000000000003E-2</v>
      </c>
      <c r="F71" s="215" t="s">
        <v>90</v>
      </c>
      <c r="G71" s="215">
        <v>-7.1287000000000003E-2</v>
      </c>
      <c r="H71" s="215">
        <v>-7.7449999999999993E-3</v>
      </c>
      <c r="I71" s="215">
        <v>1.1956721400000001</v>
      </c>
      <c r="J71" s="215">
        <v>1.1879271400000002</v>
      </c>
      <c r="K71" s="301"/>
      <c r="L71" s="61"/>
      <c r="M71" s="61"/>
      <c r="N71" s="301"/>
      <c r="O71" s="215">
        <v>4.7173E-2</v>
      </c>
      <c r="P71" s="215">
        <v>23.477631399999996</v>
      </c>
      <c r="Q71" s="215">
        <v>23.524804399999997</v>
      </c>
      <c r="R71" s="215" t="s">
        <v>90</v>
      </c>
      <c r="S71" s="215">
        <v>0.20836702000000001</v>
      </c>
      <c r="T71" s="285">
        <v>0.20836702000000001</v>
      </c>
      <c r="U71" s="302"/>
      <c r="V71" s="392" t="s">
        <v>30</v>
      </c>
      <c r="W71" s="392"/>
      <c r="X71" s="392"/>
    </row>
    <row r="72" spans="1:24" s="77" customFormat="1" ht="9.75" customHeight="1" x14ac:dyDescent="0.25">
      <c r="B72" s="266"/>
      <c r="C72" s="266"/>
      <c r="D72" s="266"/>
      <c r="E72" s="121"/>
      <c r="F72" s="121"/>
      <c r="G72" s="220"/>
      <c r="H72" s="121"/>
      <c r="I72" s="121"/>
      <c r="J72" s="220"/>
      <c r="K72" s="59"/>
      <c r="L72" s="32"/>
      <c r="M72" s="32"/>
      <c r="N72" s="59"/>
      <c r="O72" s="121"/>
      <c r="P72" s="121"/>
      <c r="Q72" s="220"/>
      <c r="R72" s="59"/>
      <c r="S72" s="59"/>
      <c r="T72" s="226"/>
      <c r="U72" s="32"/>
      <c r="V72" s="266"/>
      <c r="W72" s="266"/>
      <c r="X72" s="266"/>
    </row>
    <row r="73" spans="1:24" s="77" customFormat="1" ht="15" customHeight="1" x14ac:dyDescent="0.25">
      <c r="A73" s="181"/>
      <c r="B73" s="387" t="s">
        <v>31</v>
      </c>
      <c r="C73" s="387"/>
      <c r="D73" s="387"/>
      <c r="E73" s="169">
        <v>22475.054861679997</v>
      </c>
      <c r="F73" s="169">
        <v>3114.5399759800002</v>
      </c>
      <c r="G73" s="169">
        <v>25589.594837659999</v>
      </c>
      <c r="H73" s="169">
        <v>21088.958925150004</v>
      </c>
      <c r="I73" s="169">
        <v>5842.512497669999</v>
      </c>
      <c r="J73" s="169">
        <v>26931.471422819999</v>
      </c>
      <c r="K73" s="306"/>
      <c r="L73" s="61"/>
      <c r="M73" s="61"/>
      <c r="N73" s="307"/>
      <c r="O73" s="169">
        <f>Q73-P73</f>
        <v>26657.276013809998</v>
      </c>
      <c r="P73" s="169">
        <v>3032.64612425</v>
      </c>
      <c r="Q73" s="169">
        <v>29689.922138059999</v>
      </c>
      <c r="R73" s="170">
        <v>14101.466969670002</v>
      </c>
      <c r="S73" s="170">
        <v>3766.33651943</v>
      </c>
      <c r="T73" s="170">
        <v>17867.803489100002</v>
      </c>
      <c r="U73" s="170"/>
      <c r="V73" s="408" t="s">
        <v>32</v>
      </c>
      <c r="W73" s="408"/>
      <c r="X73" s="408"/>
    </row>
    <row r="74" spans="1:24" s="2" customFormat="1" ht="15" customHeight="1" x14ac:dyDescent="0.25">
      <c r="A74" s="401" t="s">
        <v>171</v>
      </c>
      <c r="B74" s="401"/>
      <c r="C74" s="401"/>
      <c r="D74" s="401"/>
      <c r="E74" s="401"/>
      <c r="F74" s="401"/>
      <c r="G74" s="401"/>
      <c r="H74" s="3"/>
      <c r="I74" s="4"/>
      <c r="J74" s="4"/>
      <c r="K74" s="4"/>
      <c r="L74" s="4"/>
      <c r="M74" s="4"/>
      <c r="N74" s="4" t="s">
        <v>172</v>
      </c>
      <c r="P74" s="3"/>
      <c r="Q74" s="12"/>
      <c r="R74" s="12"/>
      <c r="S74" s="12"/>
      <c r="T74" s="12"/>
      <c r="V74" s="5"/>
      <c r="W74" s="5"/>
      <c r="X74" s="26"/>
    </row>
    <row r="75" spans="1:24" s="2" customFormat="1" ht="14.45" customHeight="1" x14ac:dyDescent="0.25">
      <c r="B75" s="57"/>
      <c r="C75" s="57"/>
      <c r="D75" s="26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5"/>
      <c r="W75" s="5"/>
      <c r="X75" s="26"/>
    </row>
    <row r="76" spans="1:24" s="2" customFormat="1" ht="14.45" customHeight="1" x14ac:dyDescent="0.25">
      <c r="B76" s="57"/>
      <c r="C76" s="57"/>
      <c r="D76" s="264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5"/>
      <c r="W76" s="5"/>
      <c r="X76" s="26"/>
    </row>
    <row r="77" spans="1:24" s="28" customFormat="1" ht="14.45" customHeight="1" x14ac:dyDescent="0.25">
      <c r="A77" s="2"/>
      <c r="B77" s="57"/>
      <c r="C77" s="57"/>
      <c r="D77" s="26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5"/>
      <c r="W77" s="5"/>
      <c r="X77" s="26"/>
    </row>
    <row r="78" spans="1:24" s="2" customFormat="1" ht="14.45" customHeight="1" x14ac:dyDescent="0.25">
      <c r="B78" s="57"/>
      <c r="C78" s="57"/>
      <c r="D78" s="264"/>
      <c r="V78" s="5"/>
      <c r="W78" s="5"/>
      <c r="X78" s="26"/>
    </row>
    <row r="79" spans="1:24" s="2" customFormat="1" ht="14.45" customHeight="1" x14ac:dyDescent="0.25">
      <c r="B79" s="57"/>
      <c r="C79" s="57"/>
      <c r="D79" s="264"/>
      <c r="V79" s="5"/>
      <c r="W79" s="5"/>
      <c r="X79" s="26"/>
    </row>
    <row r="80" spans="1:24" s="2" customFormat="1" ht="14.45" customHeight="1" x14ac:dyDescent="0.25">
      <c r="B80" s="104"/>
      <c r="C80" s="104"/>
      <c r="D80" s="342"/>
      <c r="V80" s="6"/>
      <c r="W80" s="6"/>
      <c r="X80" s="27"/>
    </row>
    <row r="81" spans="2:24" s="2" customFormat="1" ht="14.45" customHeight="1" x14ac:dyDescent="0.25">
      <c r="B81" s="57"/>
      <c r="C81" s="57"/>
      <c r="D81" s="264"/>
      <c r="V81" s="5"/>
      <c r="W81" s="5"/>
      <c r="X81" s="26"/>
    </row>
    <row r="82" spans="2:24" ht="14.45" customHeight="1" x14ac:dyDescent="0.25"/>
    <row r="83" spans="2:24" ht="14.45" customHeight="1" x14ac:dyDescent="0.25"/>
    <row r="84" spans="2:24" ht="14.45" customHeight="1" x14ac:dyDescent="0.25"/>
    <row r="85" spans="2:24" ht="14.45" customHeight="1" x14ac:dyDescent="0.25"/>
    <row r="86" spans="2:24" ht="14.45" customHeight="1" x14ac:dyDescent="0.25"/>
    <row r="87" spans="2:24" ht="14.45" customHeight="1" x14ac:dyDescent="0.25"/>
    <row r="88" spans="2:24" ht="14.45" customHeight="1" x14ac:dyDescent="0.25"/>
    <row r="89" spans="2:24" ht="14.45" customHeight="1" x14ac:dyDescent="0.25"/>
    <row r="90" spans="2:24" ht="14.45" customHeight="1" x14ac:dyDescent="0.25"/>
    <row r="91" spans="2:24" ht="14.45" customHeight="1" x14ac:dyDescent="0.25"/>
    <row r="92" spans="2:24" ht="14.45" customHeight="1" x14ac:dyDescent="0.25"/>
    <row r="93" spans="2:24" ht="14.45" customHeight="1" x14ac:dyDescent="0.25"/>
    <row r="94" spans="2:24" ht="14.45" customHeight="1" x14ac:dyDescent="0.25"/>
    <row r="95" spans="2:24" ht="14.45" customHeight="1" x14ac:dyDescent="0.25"/>
    <row r="96" spans="2:24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</sheetData>
  <mergeCells count="39">
    <mergeCell ref="A74:G74"/>
    <mergeCell ref="B73:D73"/>
    <mergeCell ref="V73:X73"/>
    <mergeCell ref="C42:D42"/>
    <mergeCell ref="W42:X42"/>
    <mergeCell ref="C48:D48"/>
    <mergeCell ref="W48:X48"/>
    <mergeCell ref="C55:D55"/>
    <mergeCell ref="W55:X55"/>
    <mergeCell ref="B66:D66"/>
    <mergeCell ref="V66:X66"/>
    <mergeCell ref="B71:D71"/>
    <mergeCell ref="V71:X71"/>
    <mergeCell ref="C29:D29"/>
    <mergeCell ref="W29:X29"/>
    <mergeCell ref="B36:D36"/>
    <mergeCell ref="V36:X36"/>
    <mergeCell ref="C37:D37"/>
    <mergeCell ref="W37:X37"/>
    <mergeCell ref="B21:D21"/>
    <mergeCell ref="V21:X21"/>
    <mergeCell ref="B25:D25"/>
    <mergeCell ref="V25:X25"/>
    <mergeCell ref="C26:D26"/>
    <mergeCell ref="W26:X26"/>
    <mergeCell ref="B6:D6"/>
    <mergeCell ref="V6:X6"/>
    <mergeCell ref="C7:D7"/>
    <mergeCell ref="W7:X7"/>
    <mergeCell ref="C15:D15"/>
    <mergeCell ref="W15:X15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2" max="7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32"/>
  <sheetViews>
    <sheetView zoomScaleNormal="100" zoomScaleSheetLayoutView="100" workbookViewId="0">
      <pane xSplit="4" ySplit="7" topLeftCell="E8" activePane="bottomRight" state="frozen"/>
      <selection activeCell="AB46" sqref="AB46"/>
      <selection pane="topRight" activeCell="AB46" sqref="AB46"/>
      <selection pane="bottomLeft" activeCell="AB46" sqref="AB46"/>
      <selection pane="bottomRight" activeCell="H21" sqref="H21"/>
    </sheetView>
  </sheetViews>
  <sheetFormatPr defaultRowHeight="11.25" x14ac:dyDescent="0.25"/>
  <cols>
    <col min="1" max="1" width="1.5703125" style="3" customWidth="1"/>
    <col min="2" max="3" width="2.7109375" style="3" customWidth="1"/>
    <col min="4" max="4" width="24.7109375" style="3" customWidth="1"/>
    <col min="5" max="10" width="10.7109375" style="3" customWidth="1"/>
    <col min="11" max="11" width="3.42578125" style="3" customWidth="1"/>
    <col min="12" max="12" width="1" style="3" customWidth="1"/>
    <col min="13" max="13" width="1.140625" style="3" customWidth="1"/>
    <col min="14" max="14" width="1.42578125" style="3" customWidth="1"/>
    <col min="15" max="20" width="10.7109375" style="3" customWidth="1"/>
    <col min="21" max="21" width="1.7109375" style="3" customWidth="1"/>
    <col min="22" max="23" width="2.710937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382" t="s">
        <v>149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150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70</v>
      </c>
      <c r="B2" s="381"/>
      <c r="C2" s="381"/>
      <c r="D2" s="381"/>
      <c r="E2" s="381">
        <v>2013</v>
      </c>
      <c r="F2" s="381"/>
      <c r="G2" s="381"/>
      <c r="H2" s="381">
        <v>2014</v>
      </c>
      <c r="I2" s="381"/>
      <c r="J2" s="381"/>
      <c r="K2" s="167"/>
      <c r="L2" s="33"/>
      <c r="M2" s="33"/>
      <c r="N2" s="167"/>
      <c r="O2" s="381">
        <v>2015</v>
      </c>
      <c r="P2" s="381"/>
      <c r="Q2" s="381"/>
      <c r="R2" s="381">
        <v>2016</v>
      </c>
      <c r="S2" s="381"/>
      <c r="T2" s="381"/>
      <c r="U2" s="167"/>
      <c r="V2" s="384" t="s">
        <v>173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46"/>
      <c r="W3" s="346"/>
      <c r="X3" s="346"/>
    </row>
    <row r="4" spans="1:24" s="127" customFormat="1" ht="79.5" customHeight="1" thickBot="1" x14ac:dyDescent="0.3">
      <c r="A4" s="173"/>
      <c r="B4" s="173"/>
      <c r="C4" s="173"/>
      <c r="D4" s="173"/>
      <c r="E4" s="174" t="s">
        <v>120</v>
      </c>
      <c r="F4" s="174" t="s">
        <v>130</v>
      </c>
      <c r="G4" s="174" t="s">
        <v>122</v>
      </c>
      <c r="H4" s="174" t="s">
        <v>120</v>
      </c>
      <c r="I4" s="174" t="s">
        <v>130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130</v>
      </c>
      <c r="Q4" s="174" t="s">
        <v>122</v>
      </c>
      <c r="R4" s="174" t="s">
        <v>120</v>
      </c>
      <c r="S4" s="174" t="s">
        <v>130</v>
      </c>
      <c r="T4" s="174" t="s">
        <v>122</v>
      </c>
      <c r="U4" s="175"/>
      <c r="V4" s="347"/>
      <c r="W4" s="347"/>
      <c r="X4" s="347"/>
    </row>
    <row r="5" spans="1:24" s="143" customFormat="1" ht="9.75" customHeight="1" x14ac:dyDescent="0.2">
      <c r="A5" s="140"/>
      <c r="B5" s="140"/>
      <c r="C5" s="140"/>
      <c r="D5" s="140"/>
      <c r="E5" s="140"/>
      <c r="F5" s="140"/>
      <c r="G5" s="140"/>
      <c r="H5" s="142"/>
      <c r="I5" s="142"/>
      <c r="J5" s="142"/>
      <c r="K5" s="141"/>
      <c r="L5" s="141"/>
      <c r="M5" s="141"/>
      <c r="N5" s="142"/>
      <c r="O5" s="142"/>
      <c r="P5" s="142"/>
      <c r="Q5" s="142"/>
      <c r="R5" s="140"/>
      <c r="S5" s="140"/>
      <c r="T5" s="140"/>
      <c r="U5" s="142"/>
      <c r="V5" s="140"/>
    </row>
    <row r="6" spans="1:24" s="128" customFormat="1" ht="12" x14ac:dyDescent="0.25">
      <c r="A6" s="207"/>
      <c r="B6" s="409" t="s">
        <v>158</v>
      </c>
      <c r="C6" s="409"/>
      <c r="D6" s="409"/>
      <c r="E6" s="215">
        <v>-4489.0046671899936</v>
      </c>
      <c r="F6" s="215">
        <v>-609.85836964000021</v>
      </c>
      <c r="G6" s="215">
        <v>-5098.8630368299937</v>
      </c>
      <c r="H6" s="215">
        <v>-3828.9051729799953</v>
      </c>
      <c r="I6" s="215">
        <v>-542.44788160000007</v>
      </c>
      <c r="J6" s="215">
        <v>-4371.3530545799949</v>
      </c>
      <c r="K6" s="228"/>
      <c r="L6" s="249"/>
      <c r="M6" s="249"/>
      <c r="N6" s="228"/>
      <c r="O6" s="215">
        <v>-904.21997215999818</v>
      </c>
      <c r="P6" s="215">
        <v>450.72970355000007</v>
      </c>
      <c r="Q6" s="215">
        <v>-453.49026860999811</v>
      </c>
      <c r="R6" s="215">
        <v>-949.03769702999944</v>
      </c>
      <c r="S6" s="215">
        <v>-2172.4183202200006</v>
      </c>
      <c r="T6" s="215">
        <v>-3121.4560172499996</v>
      </c>
      <c r="U6" s="230"/>
      <c r="V6" s="409" t="s">
        <v>99</v>
      </c>
      <c r="W6" s="409"/>
      <c r="X6" s="409"/>
    </row>
    <row r="7" spans="1:24" s="128" customFormat="1" ht="12" x14ac:dyDescent="0.25">
      <c r="A7" s="77"/>
      <c r="B7" s="237"/>
      <c r="C7" s="395" t="s">
        <v>159</v>
      </c>
      <c r="D7" s="395"/>
      <c r="E7" s="68">
        <v>-4751.9215069099937</v>
      </c>
      <c r="F7" s="68">
        <v>-332.39377455000016</v>
      </c>
      <c r="G7" s="216">
        <v>-5084.3152814599935</v>
      </c>
      <c r="H7" s="68">
        <v>-4023.4194494999952</v>
      </c>
      <c r="I7" s="68">
        <v>-570.56977179000012</v>
      </c>
      <c r="J7" s="216">
        <v>-4593.9892212899949</v>
      </c>
      <c r="K7" s="232"/>
      <c r="L7" s="249"/>
      <c r="M7" s="249"/>
      <c r="N7" s="232"/>
      <c r="O7" s="68">
        <v>-1107.0912948199982</v>
      </c>
      <c r="P7" s="68">
        <v>425.59941220000007</v>
      </c>
      <c r="Q7" s="216">
        <v>-681.49188261999814</v>
      </c>
      <c r="R7" s="68">
        <v>-910.16627773999937</v>
      </c>
      <c r="S7" s="68">
        <v>-2351.2314685500005</v>
      </c>
      <c r="T7" s="216">
        <v>-3261.3977462899998</v>
      </c>
      <c r="U7" s="58"/>
      <c r="V7" s="237"/>
      <c r="W7" s="395" t="s">
        <v>76</v>
      </c>
      <c r="X7" s="395"/>
    </row>
    <row r="8" spans="1:24" s="128" customFormat="1" ht="12" x14ac:dyDescent="0.25">
      <c r="A8" s="77"/>
      <c r="B8" s="265"/>
      <c r="C8" s="265"/>
      <c r="D8" s="248" t="s">
        <v>100</v>
      </c>
      <c r="E8" s="66">
        <v>-5.584675090000002</v>
      </c>
      <c r="F8" s="66">
        <v>28.853652349999994</v>
      </c>
      <c r="G8" s="217">
        <v>23.268977259999993</v>
      </c>
      <c r="H8" s="66">
        <v>-4.6880928500000003</v>
      </c>
      <c r="I8" s="66">
        <v>-70.77532094999998</v>
      </c>
      <c r="J8" s="217">
        <v>-75.463413799999984</v>
      </c>
      <c r="K8" s="243"/>
      <c r="L8" s="243"/>
      <c r="M8" s="243"/>
      <c r="N8" s="243"/>
      <c r="O8" s="66">
        <v>-133.77856858000004</v>
      </c>
      <c r="P8" s="66">
        <v>-567.42332922999992</v>
      </c>
      <c r="Q8" s="217">
        <v>-701.20189780999999</v>
      </c>
      <c r="R8" s="66">
        <v>-21.370636059999999</v>
      </c>
      <c r="S8" s="66">
        <v>227.57789560999984</v>
      </c>
      <c r="T8" s="217">
        <v>206.20725954999983</v>
      </c>
      <c r="U8" s="60"/>
      <c r="V8" s="265"/>
      <c r="W8" s="265"/>
      <c r="X8" s="248" t="s">
        <v>100</v>
      </c>
    </row>
    <row r="9" spans="1:24" s="77" customFormat="1" ht="12" x14ac:dyDescent="0.25">
      <c r="B9" s="265"/>
      <c r="C9" s="265"/>
      <c r="D9" s="87" t="s">
        <v>104</v>
      </c>
      <c r="E9" s="66">
        <v>-23.526816149999998</v>
      </c>
      <c r="F9" s="66">
        <v>63.149581249999997</v>
      </c>
      <c r="G9" s="217">
        <v>39.622765099999995</v>
      </c>
      <c r="H9" s="66">
        <v>25.931358180000004</v>
      </c>
      <c r="I9" s="66">
        <v>-32.635596319999998</v>
      </c>
      <c r="J9" s="217">
        <v>-6.704238139999994</v>
      </c>
      <c r="K9" s="234"/>
      <c r="L9" s="243"/>
      <c r="M9" s="243"/>
      <c r="N9" s="234"/>
      <c r="O9" s="66">
        <v>-6.40764231</v>
      </c>
      <c r="P9" s="66" t="s">
        <v>90</v>
      </c>
      <c r="Q9" s="217">
        <v>-6.40764231</v>
      </c>
      <c r="R9" s="66">
        <v>-9.52815923</v>
      </c>
      <c r="S9" s="66">
        <v>43.24071</v>
      </c>
      <c r="T9" s="217">
        <v>33.71255077</v>
      </c>
      <c r="U9" s="58"/>
      <c r="V9" s="265"/>
      <c r="W9" s="265"/>
      <c r="X9" s="87" t="s">
        <v>104</v>
      </c>
    </row>
    <row r="10" spans="1:24" s="77" customFormat="1" ht="12" x14ac:dyDescent="0.25">
      <c r="B10" s="265"/>
      <c r="C10" s="265"/>
      <c r="D10" s="87" t="s">
        <v>103</v>
      </c>
      <c r="E10" s="66">
        <v>-2.9662084499999981</v>
      </c>
      <c r="F10" s="66">
        <v>19.63752461</v>
      </c>
      <c r="G10" s="217">
        <v>16.671316160000003</v>
      </c>
      <c r="H10" s="66">
        <v>-9.6405054299999993</v>
      </c>
      <c r="I10" s="66">
        <v>-98.296974689999999</v>
      </c>
      <c r="J10" s="217">
        <v>-107.93748012</v>
      </c>
      <c r="K10" s="240"/>
      <c r="L10" s="243"/>
      <c r="M10" s="243"/>
      <c r="N10" s="240"/>
      <c r="O10" s="66">
        <v>6.85252003</v>
      </c>
      <c r="P10" s="66">
        <v>-8.3009694699999965</v>
      </c>
      <c r="Q10" s="217">
        <v>-1.4484494399999965</v>
      </c>
      <c r="R10" s="66">
        <v>-2.1322280599999996</v>
      </c>
      <c r="S10" s="66">
        <v>144.53807480999998</v>
      </c>
      <c r="T10" s="217">
        <v>142.40584674999999</v>
      </c>
      <c r="U10" s="32"/>
      <c r="V10" s="265"/>
      <c r="W10" s="265"/>
      <c r="X10" s="87" t="s">
        <v>103</v>
      </c>
    </row>
    <row r="11" spans="1:24" s="128" customFormat="1" ht="12" x14ac:dyDescent="0.25">
      <c r="A11" s="77"/>
      <c r="B11" s="265"/>
      <c r="C11" s="265"/>
      <c r="D11" s="248" t="s">
        <v>102</v>
      </c>
      <c r="E11" s="66">
        <v>-192.97175712999999</v>
      </c>
      <c r="F11" s="66">
        <v>9.6202925299999986</v>
      </c>
      <c r="G11" s="217">
        <v>-183.35146459999999</v>
      </c>
      <c r="H11" s="66">
        <v>-209.52806243000001</v>
      </c>
      <c r="I11" s="66">
        <v>-40.195248390000003</v>
      </c>
      <c r="J11" s="217">
        <v>-249.72331081999999</v>
      </c>
      <c r="K11" s="240"/>
      <c r="L11" s="243"/>
      <c r="M11" s="243"/>
      <c r="N11" s="240"/>
      <c r="O11" s="66">
        <v>-80.599207640000017</v>
      </c>
      <c r="P11" s="66">
        <v>5.5423521699999982</v>
      </c>
      <c r="Q11" s="217">
        <v>-75.056855470000016</v>
      </c>
      <c r="R11" s="66">
        <v>27.57090847000012</v>
      </c>
      <c r="S11" s="66">
        <v>-148.23857515</v>
      </c>
      <c r="T11" s="217">
        <v>-120.66766667999988</v>
      </c>
      <c r="U11" s="60"/>
      <c r="V11" s="265"/>
      <c r="W11" s="265"/>
      <c r="X11" s="248" t="s">
        <v>102</v>
      </c>
    </row>
    <row r="12" spans="1:24" s="77" customFormat="1" ht="12" x14ac:dyDescent="0.25">
      <c r="B12" s="265"/>
      <c r="C12" s="265"/>
      <c r="D12" s="87" t="s">
        <v>2</v>
      </c>
      <c r="E12" s="66">
        <v>-0.50492057000000024</v>
      </c>
      <c r="F12" s="66">
        <v>-131.79432439999991</v>
      </c>
      <c r="G12" s="217">
        <v>-132.2992449699999</v>
      </c>
      <c r="H12" s="66">
        <v>-10.791611899999998</v>
      </c>
      <c r="I12" s="66">
        <v>-233.91622870000003</v>
      </c>
      <c r="J12" s="217">
        <v>-244.70784060000003</v>
      </c>
      <c r="K12" s="234"/>
      <c r="L12" s="243"/>
      <c r="M12" s="243"/>
      <c r="N12" s="234"/>
      <c r="O12" s="66">
        <v>-4.4315659300000005</v>
      </c>
      <c r="P12" s="66">
        <v>74.226470839999976</v>
      </c>
      <c r="Q12" s="217">
        <v>69.794904909999971</v>
      </c>
      <c r="R12" s="66">
        <v>-17.416639169999993</v>
      </c>
      <c r="S12" s="66">
        <v>121.83230006000015</v>
      </c>
      <c r="T12" s="217">
        <v>104.41566089000015</v>
      </c>
      <c r="U12" s="65"/>
      <c r="V12" s="265"/>
      <c r="W12" s="265"/>
      <c r="X12" s="87" t="s">
        <v>2</v>
      </c>
    </row>
    <row r="13" spans="1:24" s="128" customFormat="1" ht="12" x14ac:dyDescent="0.25">
      <c r="A13" s="77"/>
      <c r="B13" s="265"/>
      <c r="C13" s="265"/>
      <c r="D13" s="87" t="s">
        <v>33</v>
      </c>
      <c r="E13" s="66">
        <v>-641.2325467899999</v>
      </c>
      <c r="F13" s="66">
        <v>-57.598165069999993</v>
      </c>
      <c r="G13" s="217">
        <v>-698.83071185999984</v>
      </c>
      <c r="H13" s="66">
        <v>-15.426404839999874</v>
      </c>
      <c r="I13" s="66">
        <v>12.481746870000009</v>
      </c>
      <c r="J13" s="217">
        <v>-2.9446579699998647</v>
      </c>
      <c r="K13" s="240"/>
      <c r="L13" s="243"/>
      <c r="M13" s="243"/>
      <c r="N13" s="240"/>
      <c r="O13" s="66">
        <v>-501.94064532999994</v>
      </c>
      <c r="P13" s="66">
        <v>133.00983957</v>
      </c>
      <c r="Q13" s="217">
        <v>-368.93080575999994</v>
      </c>
      <c r="R13" s="66">
        <v>-123.23336737999985</v>
      </c>
      <c r="S13" s="66">
        <v>-1375.4589225300001</v>
      </c>
      <c r="T13" s="217">
        <v>-1498.69228991</v>
      </c>
      <c r="U13" s="60"/>
      <c r="V13" s="265"/>
      <c r="W13" s="265"/>
      <c r="X13" s="87" t="s">
        <v>33</v>
      </c>
    </row>
    <row r="14" spans="1:24" s="77" customFormat="1" ht="12" x14ac:dyDescent="0.25">
      <c r="B14" s="265"/>
      <c r="C14" s="265"/>
      <c r="D14" s="87" t="s">
        <v>4</v>
      </c>
      <c r="E14" s="66">
        <v>-82.823871350000005</v>
      </c>
      <c r="F14" s="66">
        <v>190.91227848000003</v>
      </c>
      <c r="G14" s="217">
        <v>108.08840713000002</v>
      </c>
      <c r="H14" s="66">
        <v>-47.687047270000001</v>
      </c>
      <c r="I14" s="66">
        <v>-61.73608059</v>
      </c>
      <c r="J14" s="217">
        <v>-109.42312785999999</v>
      </c>
      <c r="K14" s="234"/>
      <c r="L14" s="243"/>
      <c r="M14" s="243"/>
      <c r="N14" s="234"/>
      <c r="O14" s="66">
        <v>32.563497570000003</v>
      </c>
      <c r="P14" s="66">
        <v>-35.035563129999971</v>
      </c>
      <c r="Q14" s="217">
        <v>-2.4720655599999688</v>
      </c>
      <c r="R14" s="66">
        <v>31.004626989999977</v>
      </c>
      <c r="S14" s="66">
        <v>-316.47867186000002</v>
      </c>
      <c r="T14" s="217">
        <v>-285.47404487000006</v>
      </c>
      <c r="U14" s="65"/>
      <c r="V14" s="265"/>
      <c r="W14" s="265"/>
      <c r="X14" s="87" t="s">
        <v>4</v>
      </c>
    </row>
    <row r="15" spans="1:24" s="77" customFormat="1" ht="12" x14ac:dyDescent="0.25">
      <c r="B15" s="265"/>
      <c r="C15" s="265"/>
      <c r="D15" s="87" t="s">
        <v>101</v>
      </c>
      <c r="E15" s="66">
        <v>10.552837050000001</v>
      </c>
      <c r="F15" s="66">
        <v>17.599813929999996</v>
      </c>
      <c r="G15" s="217">
        <v>28.152650979999997</v>
      </c>
      <c r="H15" s="66">
        <v>-2.24795758</v>
      </c>
      <c r="I15" s="66">
        <v>10.497237900000002</v>
      </c>
      <c r="J15" s="217">
        <v>8.2492803200000022</v>
      </c>
      <c r="K15" s="240"/>
      <c r="L15" s="243"/>
      <c r="M15" s="243"/>
      <c r="N15" s="240"/>
      <c r="O15" s="66">
        <v>-3.9868633499999997</v>
      </c>
      <c r="P15" s="66" t="s">
        <v>90</v>
      </c>
      <c r="Q15" s="217">
        <v>-3.9868633499999997</v>
      </c>
      <c r="R15" s="66">
        <v>-16.049624440000002</v>
      </c>
      <c r="S15" s="66">
        <v>-5.4417678099999982</v>
      </c>
      <c r="T15" s="217">
        <v>-21.491392250000001</v>
      </c>
      <c r="U15" s="61"/>
      <c r="V15" s="265"/>
      <c r="W15" s="265"/>
      <c r="X15" s="87" t="s">
        <v>101</v>
      </c>
    </row>
    <row r="16" spans="1:24" s="77" customFormat="1" ht="12" x14ac:dyDescent="0.25">
      <c r="B16" s="265"/>
      <c r="C16" s="265"/>
      <c r="D16" s="87" t="s">
        <v>1</v>
      </c>
      <c r="E16" s="66">
        <v>-3822.3400738399946</v>
      </c>
      <c r="F16" s="66">
        <v>-58.66938659000013</v>
      </c>
      <c r="G16" s="217">
        <v>-3881.0094604299948</v>
      </c>
      <c r="H16" s="66">
        <v>-3705.1158514999952</v>
      </c>
      <c r="I16" s="66">
        <v>-388.4004848200002</v>
      </c>
      <c r="J16" s="217">
        <v>-4093.5163363199954</v>
      </c>
      <c r="K16" s="234"/>
      <c r="L16" s="243"/>
      <c r="M16" s="243"/>
      <c r="N16" s="234"/>
      <c r="O16" s="66">
        <v>-459.67164571000029</v>
      </c>
      <c r="P16" s="66">
        <v>493.01853199999999</v>
      </c>
      <c r="Q16" s="217">
        <v>33.346886289999702</v>
      </c>
      <c r="R16" s="66">
        <v>-751.15715693999971</v>
      </c>
      <c r="S16" s="66">
        <v>-1164.4352642900003</v>
      </c>
      <c r="T16" s="217">
        <v>-1915.5924212300001</v>
      </c>
      <c r="U16" s="58"/>
      <c r="V16" s="265"/>
      <c r="W16" s="265"/>
      <c r="X16" s="87" t="s">
        <v>1</v>
      </c>
    </row>
    <row r="17" spans="1:24" s="128" customFormat="1" ht="12" x14ac:dyDescent="0.25">
      <c r="A17" s="77"/>
      <c r="B17" s="265"/>
      <c r="C17" s="265"/>
      <c r="D17" s="248" t="s">
        <v>165</v>
      </c>
      <c r="E17" s="66">
        <v>9.4765254100011589</v>
      </c>
      <c r="F17" s="66">
        <v>-414.1050416400002</v>
      </c>
      <c r="G17" s="217">
        <v>-404.62851622999904</v>
      </c>
      <c r="H17" s="66">
        <v>-44.225273880000259</v>
      </c>
      <c r="I17" s="66">
        <v>332.40717789999997</v>
      </c>
      <c r="J17" s="217">
        <v>288.18190401999971</v>
      </c>
      <c r="K17" s="243"/>
      <c r="L17" s="243"/>
      <c r="M17" s="243"/>
      <c r="N17" s="243"/>
      <c r="O17" s="66">
        <v>44.308826430002</v>
      </c>
      <c r="P17" s="66">
        <v>330.56207945</v>
      </c>
      <c r="Q17" s="217">
        <v>374.870905880002</v>
      </c>
      <c r="R17" s="66">
        <v>-27.85400191999986</v>
      </c>
      <c r="S17" s="66">
        <v>121.63275261000035</v>
      </c>
      <c r="T17" s="217">
        <v>93.778750690000493</v>
      </c>
      <c r="U17" s="60"/>
      <c r="V17" s="265"/>
      <c r="W17" s="265"/>
      <c r="X17" s="248" t="s">
        <v>5</v>
      </c>
    </row>
    <row r="18" spans="1:24" s="128" customFormat="1" ht="12" x14ac:dyDescent="0.25">
      <c r="A18" s="77"/>
      <c r="B18" s="237"/>
      <c r="C18" s="410" t="s">
        <v>160</v>
      </c>
      <c r="D18" s="410"/>
      <c r="E18" s="68">
        <v>262.91683971999998</v>
      </c>
      <c r="F18" s="68">
        <v>-277.46459509000005</v>
      </c>
      <c r="G18" s="216">
        <v>-14.547755370000061</v>
      </c>
      <c r="H18" s="68">
        <v>194.51427651999998</v>
      </c>
      <c r="I18" s="68">
        <v>28.121890189999998</v>
      </c>
      <c r="J18" s="216">
        <v>222.63616670999997</v>
      </c>
      <c r="K18" s="243"/>
      <c r="L18" s="243"/>
      <c r="M18" s="243"/>
      <c r="N18" s="243"/>
      <c r="O18" s="68">
        <v>202.87132266000006</v>
      </c>
      <c r="P18" s="68">
        <v>25.130291349999979</v>
      </c>
      <c r="Q18" s="216">
        <v>228.00161401000003</v>
      </c>
      <c r="R18" s="68">
        <v>-38.871419290000034</v>
      </c>
      <c r="S18" s="68">
        <v>178.81314832999996</v>
      </c>
      <c r="T18" s="216">
        <v>139.94172903999993</v>
      </c>
      <c r="U18" s="60"/>
      <c r="V18" s="237"/>
      <c r="W18" s="410" t="s">
        <v>6</v>
      </c>
      <c r="X18" s="410"/>
    </row>
    <row r="19" spans="1:24" s="128" customFormat="1" ht="12" x14ac:dyDescent="0.25">
      <c r="A19" s="77"/>
      <c r="B19" s="237"/>
      <c r="C19" s="320"/>
      <c r="D19" s="32" t="s">
        <v>136</v>
      </c>
      <c r="E19" s="68"/>
      <c r="F19" s="68"/>
      <c r="G19" s="216"/>
      <c r="H19" s="68"/>
      <c r="I19" s="68"/>
      <c r="J19" s="216"/>
      <c r="K19" s="243"/>
      <c r="L19" s="243"/>
      <c r="M19" s="243"/>
      <c r="N19" s="243"/>
      <c r="O19" s="68"/>
      <c r="P19" s="68"/>
      <c r="Q19" s="216"/>
      <c r="R19" s="68"/>
      <c r="S19" s="68"/>
      <c r="T19" s="216"/>
      <c r="U19" s="60"/>
      <c r="V19" s="237"/>
      <c r="W19" s="320"/>
      <c r="X19" s="32" t="s">
        <v>136</v>
      </c>
    </row>
    <row r="20" spans="1:24" s="77" customFormat="1" ht="12" x14ac:dyDescent="0.25">
      <c r="B20" s="265"/>
      <c r="C20" s="265"/>
      <c r="D20" s="248" t="s">
        <v>34</v>
      </c>
      <c r="E20" s="66">
        <v>22.799237719999997</v>
      </c>
      <c r="F20" s="66">
        <v>5.1933434199999997</v>
      </c>
      <c r="G20" s="217">
        <v>27.992581139999999</v>
      </c>
      <c r="H20" s="66">
        <v>-0.80037521999999672</v>
      </c>
      <c r="I20" s="66">
        <v>-9.0070334600000006</v>
      </c>
      <c r="J20" s="217">
        <v>-9.8074086799999982</v>
      </c>
      <c r="K20" s="243"/>
      <c r="L20" s="243"/>
      <c r="M20" s="243"/>
      <c r="N20" s="243"/>
      <c r="O20" s="66">
        <v>-10.290303610000002</v>
      </c>
      <c r="P20" s="66">
        <v>-34.203760280000004</v>
      </c>
      <c r="Q20" s="217">
        <v>-44.494063890000007</v>
      </c>
      <c r="R20" s="66">
        <v>-86.637961440000041</v>
      </c>
      <c r="S20" s="66">
        <v>-45.556615110000024</v>
      </c>
      <c r="T20" s="217">
        <v>-132.19457655000008</v>
      </c>
      <c r="U20" s="60"/>
      <c r="V20" s="265"/>
      <c r="W20" s="265"/>
      <c r="X20" s="248" t="s">
        <v>34</v>
      </c>
    </row>
    <row r="21" spans="1:24" s="128" customFormat="1" ht="12" x14ac:dyDescent="0.25">
      <c r="A21" s="77"/>
      <c r="B21" s="265"/>
      <c r="C21" s="265"/>
      <c r="D21" s="248" t="s">
        <v>105</v>
      </c>
      <c r="E21" s="121">
        <v>2.7938892900000001</v>
      </c>
      <c r="F21" s="121">
        <v>-59.185433430000003</v>
      </c>
      <c r="G21" s="220">
        <v>-56.391544140000001</v>
      </c>
      <c r="H21" s="121">
        <v>-2.169310999999996E-2</v>
      </c>
      <c r="I21" s="121">
        <v>-9.2123371599999899</v>
      </c>
      <c r="J21" s="220">
        <v>-9.2340302699999892</v>
      </c>
      <c r="K21" s="240"/>
      <c r="L21" s="249"/>
      <c r="M21" s="249"/>
      <c r="N21" s="240"/>
      <c r="O21" s="121" t="s">
        <v>90</v>
      </c>
      <c r="P21" s="121">
        <v>-35.773316280000003</v>
      </c>
      <c r="Q21" s="220">
        <v>-35.773316280000003</v>
      </c>
      <c r="R21" s="121">
        <v>-0.52816407999999992</v>
      </c>
      <c r="S21" s="121">
        <v>96.865180820000006</v>
      </c>
      <c r="T21" s="220">
        <v>96.33701674000001</v>
      </c>
      <c r="U21" s="32"/>
      <c r="V21" s="265"/>
      <c r="W21" s="265"/>
      <c r="X21" s="248" t="s">
        <v>105</v>
      </c>
    </row>
    <row r="22" spans="1:24" s="128" customFormat="1" ht="12" x14ac:dyDescent="0.25">
      <c r="A22" s="77"/>
      <c r="B22" s="265"/>
      <c r="C22" s="265"/>
      <c r="D22" s="248" t="s">
        <v>77</v>
      </c>
      <c r="E22" s="66">
        <v>230.7046947</v>
      </c>
      <c r="F22" s="66">
        <v>-120.97651810000001</v>
      </c>
      <c r="G22" s="217">
        <v>109.7281766</v>
      </c>
      <c r="H22" s="66">
        <v>186.89296866999999</v>
      </c>
      <c r="I22" s="66">
        <v>81.544648159999994</v>
      </c>
      <c r="J22" s="217">
        <v>268.43761682999997</v>
      </c>
      <c r="K22" s="245"/>
      <c r="L22" s="249"/>
      <c r="M22" s="249"/>
      <c r="N22" s="245"/>
      <c r="O22" s="66">
        <v>231.86837259000001</v>
      </c>
      <c r="P22" s="66">
        <v>72.267611950000003</v>
      </c>
      <c r="Q22" s="217">
        <v>304.13598453999998</v>
      </c>
      <c r="R22" s="66">
        <v>46.601404569999943</v>
      </c>
      <c r="S22" s="66">
        <v>23.584221230000001</v>
      </c>
      <c r="T22" s="217">
        <v>70.18562579999994</v>
      </c>
      <c r="U22" s="60"/>
      <c r="V22" s="265"/>
      <c r="W22" s="265"/>
      <c r="X22" s="248" t="s">
        <v>77</v>
      </c>
    </row>
    <row r="23" spans="1:24" s="77" customFormat="1" ht="12" x14ac:dyDescent="0.25">
      <c r="B23" s="237"/>
      <c r="C23" s="320"/>
      <c r="D23" s="87" t="s">
        <v>132</v>
      </c>
      <c r="E23" s="66">
        <v>8.3253530799999975</v>
      </c>
      <c r="F23" s="66">
        <v>-43.653406849999996</v>
      </c>
      <c r="G23" s="217">
        <v>-35.328053769999997</v>
      </c>
      <c r="H23" s="66">
        <v>4.2956153299999995</v>
      </c>
      <c r="I23" s="66">
        <v>5.5316911999999991</v>
      </c>
      <c r="J23" s="217">
        <v>9.8273065299999978</v>
      </c>
      <c r="K23" s="245"/>
      <c r="L23" s="243"/>
      <c r="M23" s="243"/>
      <c r="N23" s="245"/>
      <c r="O23" s="66">
        <v>-1.4575714999999998</v>
      </c>
      <c r="P23" s="66">
        <v>3.5614493300000003</v>
      </c>
      <c r="Q23" s="217">
        <v>2.1038778300000005</v>
      </c>
      <c r="R23" s="66">
        <v>-0.23846967000000022</v>
      </c>
      <c r="S23" s="66">
        <v>-23.643087480000005</v>
      </c>
      <c r="T23" s="217">
        <v>-23.881557150000006</v>
      </c>
      <c r="U23" s="60"/>
      <c r="V23" s="237"/>
      <c r="W23" s="320"/>
      <c r="X23" s="87" t="s">
        <v>132</v>
      </c>
    </row>
    <row r="24" spans="1:24" s="77" customFormat="1" ht="12" x14ac:dyDescent="0.25">
      <c r="B24" s="265"/>
      <c r="C24" s="265"/>
      <c r="D24" s="248" t="s">
        <v>165</v>
      </c>
      <c r="E24" s="66">
        <v>-1.7063350700000228</v>
      </c>
      <c r="F24" s="66">
        <v>-58.842580130000016</v>
      </c>
      <c r="G24" s="217">
        <v>-60.548915200000039</v>
      </c>
      <c r="H24" s="66">
        <v>4.1477608499999974</v>
      </c>
      <c r="I24" s="66">
        <v>-40.735078549999997</v>
      </c>
      <c r="J24" s="217">
        <v>-36.5873177</v>
      </c>
      <c r="K24" s="243"/>
      <c r="L24" s="243"/>
      <c r="M24" s="243"/>
      <c r="N24" s="243"/>
      <c r="O24" s="66">
        <v>-17.249174819999951</v>
      </c>
      <c r="P24" s="66">
        <v>19.278306629999982</v>
      </c>
      <c r="Q24" s="217">
        <v>2.0291318100000311</v>
      </c>
      <c r="R24" s="66">
        <v>1.9317713300000676</v>
      </c>
      <c r="S24" s="66">
        <v>127.56344886999999</v>
      </c>
      <c r="T24" s="217">
        <v>129.49522020000006</v>
      </c>
      <c r="U24" s="60"/>
      <c r="V24" s="265"/>
      <c r="W24" s="265"/>
      <c r="X24" s="248" t="s">
        <v>5</v>
      </c>
    </row>
    <row r="25" spans="1:24" s="128" customFormat="1" ht="12" x14ac:dyDescent="0.25">
      <c r="A25" s="207"/>
      <c r="B25" s="409" t="s">
        <v>161</v>
      </c>
      <c r="C25" s="409"/>
      <c r="D25" s="409"/>
      <c r="E25" s="215">
        <v>-41.298038780000006</v>
      </c>
      <c r="F25" s="215">
        <v>7.544510859999999</v>
      </c>
      <c r="G25" s="215">
        <v>-33.75352792000001</v>
      </c>
      <c r="H25" s="215">
        <v>11.093522500000002</v>
      </c>
      <c r="I25" s="215">
        <v>-35.504794740000001</v>
      </c>
      <c r="J25" s="215">
        <v>-24.411272239999999</v>
      </c>
      <c r="K25" s="321"/>
      <c r="L25" s="243"/>
      <c r="M25" s="243"/>
      <c r="N25" s="228"/>
      <c r="O25" s="215">
        <v>-28.114424229999997</v>
      </c>
      <c r="P25" s="215">
        <v>-43.609401890000001</v>
      </c>
      <c r="Q25" s="215">
        <v>-71.723826119999998</v>
      </c>
      <c r="R25" s="215">
        <v>-39.520463170000006</v>
      </c>
      <c r="S25" s="215">
        <v>-143.18808636999995</v>
      </c>
      <c r="T25" s="215">
        <v>-182.70854953999995</v>
      </c>
      <c r="U25" s="230"/>
      <c r="V25" s="409" t="s">
        <v>7</v>
      </c>
      <c r="W25" s="409"/>
      <c r="X25" s="409"/>
    </row>
    <row r="26" spans="1:24" s="128" customFormat="1" ht="12" x14ac:dyDescent="0.25">
      <c r="A26" s="207"/>
      <c r="B26" s="409" t="s">
        <v>162</v>
      </c>
      <c r="C26" s="409"/>
      <c r="D26" s="409"/>
      <c r="E26" s="215">
        <v>-8113.2395121299751</v>
      </c>
      <c r="F26" s="215">
        <v>-5549.2111050899966</v>
      </c>
      <c r="G26" s="215">
        <v>-13662.450617219973</v>
      </c>
      <c r="H26" s="215">
        <v>-9344.7541904799691</v>
      </c>
      <c r="I26" s="215">
        <v>1835.706764200002</v>
      </c>
      <c r="J26" s="215">
        <v>-7509.0474262799671</v>
      </c>
      <c r="K26" s="321"/>
      <c r="L26" s="249"/>
      <c r="M26" s="249"/>
      <c r="N26" s="228"/>
      <c r="O26" s="215">
        <v>-4446.2658052000152</v>
      </c>
      <c r="P26" s="215">
        <v>694.77395051000099</v>
      </c>
      <c r="Q26" s="215">
        <v>-3751.491854690014</v>
      </c>
      <c r="R26" s="215">
        <v>-3043.4784583500063</v>
      </c>
      <c r="S26" s="215">
        <v>-4114.3209684699941</v>
      </c>
      <c r="T26" s="215">
        <v>-7157.7994268200009</v>
      </c>
      <c r="U26" s="230"/>
      <c r="V26" s="409" t="s">
        <v>9</v>
      </c>
      <c r="W26" s="409"/>
      <c r="X26" s="409"/>
    </row>
    <row r="27" spans="1:24" s="128" customFormat="1" ht="12" x14ac:dyDescent="0.25">
      <c r="A27" s="77"/>
      <c r="B27" s="237"/>
      <c r="C27" s="410" t="s">
        <v>163</v>
      </c>
      <c r="D27" s="410"/>
      <c r="E27" s="68">
        <v>-7962.6241206099749</v>
      </c>
      <c r="F27" s="68">
        <v>-4662.6628023199974</v>
      </c>
      <c r="G27" s="216">
        <v>-12625.286922929972</v>
      </c>
      <c r="H27" s="68">
        <v>-8908.2533820799708</v>
      </c>
      <c r="I27" s="68">
        <v>3729.2420801600024</v>
      </c>
      <c r="J27" s="216">
        <v>-5179.0113019199689</v>
      </c>
      <c r="K27" s="249"/>
      <c r="L27" s="249"/>
      <c r="M27" s="249"/>
      <c r="N27" s="249"/>
      <c r="O27" s="68">
        <v>-4099.0772025300148</v>
      </c>
      <c r="P27" s="68">
        <v>-967.34637510999801</v>
      </c>
      <c r="Q27" s="216">
        <v>-5066.4235776400128</v>
      </c>
      <c r="R27" s="68">
        <v>-2716.8424458500062</v>
      </c>
      <c r="S27" s="68">
        <v>-5573.8510420199946</v>
      </c>
      <c r="T27" s="216">
        <v>-8290.6934878700013</v>
      </c>
      <c r="U27" s="60"/>
      <c r="V27" s="237"/>
      <c r="W27" s="410" t="s">
        <v>78</v>
      </c>
      <c r="X27" s="410"/>
    </row>
    <row r="28" spans="1:24" s="128" customFormat="1" ht="12" x14ac:dyDescent="0.25">
      <c r="A28" s="77"/>
      <c r="B28" s="265"/>
      <c r="C28" s="265"/>
      <c r="D28" s="248" t="s">
        <v>10</v>
      </c>
      <c r="E28" s="121">
        <v>-7963.6649353199746</v>
      </c>
      <c r="F28" s="121">
        <v>-4671.2359281499967</v>
      </c>
      <c r="G28" s="220">
        <v>-12634.900863469971</v>
      </c>
      <c r="H28" s="121">
        <v>-8888.8966607299717</v>
      </c>
      <c r="I28" s="121">
        <v>4019.1596698900021</v>
      </c>
      <c r="J28" s="220">
        <v>-4869.7369908399696</v>
      </c>
      <c r="K28" s="249"/>
      <c r="L28" s="249"/>
      <c r="M28" s="249"/>
      <c r="N28" s="249"/>
      <c r="O28" s="121">
        <v>-4103.145709440013</v>
      </c>
      <c r="P28" s="121">
        <v>-818.17879857999844</v>
      </c>
      <c r="Q28" s="220">
        <v>-4921.3245080200113</v>
      </c>
      <c r="R28" s="121">
        <v>-2730.6134020900054</v>
      </c>
      <c r="S28" s="121">
        <v>-5749.5560459399967</v>
      </c>
      <c r="T28" s="220">
        <v>-8480.169448030003</v>
      </c>
      <c r="U28" s="60"/>
      <c r="V28" s="265"/>
      <c r="W28" s="265"/>
      <c r="X28" s="248" t="s">
        <v>10</v>
      </c>
    </row>
    <row r="29" spans="1:24" s="77" customFormat="1" ht="12" x14ac:dyDescent="0.25">
      <c r="B29" s="265"/>
      <c r="C29" s="265"/>
      <c r="D29" s="248" t="s">
        <v>36</v>
      </c>
      <c r="E29" s="66">
        <v>1.0408147099999905</v>
      </c>
      <c r="F29" s="66">
        <v>8.5731258300000039</v>
      </c>
      <c r="G29" s="217">
        <v>9.6139405399999944</v>
      </c>
      <c r="H29" s="66">
        <v>-19.356721350000001</v>
      </c>
      <c r="I29" s="66">
        <v>-289.91758973000003</v>
      </c>
      <c r="J29" s="217">
        <v>-309.27431108000002</v>
      </c>
      <c r="K29" s="245"/>
      <c r="L29" s="243"/>
      <c r="M29" s="243"/>
      <c r="N29" s="245"/>
      <c r="O29" s="66">
        <v>4.0685069100000009</v>
      </c>
      <c r="P29" s="66">
        <v>-149.16757653000002</v>
      </c>
      <c r="Q29" s="217">
        <v>-145.09906962000002</v>
      </c>
      <c r="R29" s="66">
        <v>13.770956240000009</v>
      </c>
      <c r="S29" s="66">
        <v>175.70500392000002</v>
      </c>
      <c r="T29" s="217">
        <v>189.47596016000003</v>
      </c>
      <c r="U29" s="60"/>
      <c r="V29" s="265"/>
      <c r="W29" s="265"/>
      <c r="X29" s="248" t="s">
        <v>36</v>
      </c>
    </row>
    <row r="30" spans="1:24" s="77" customFormat="1" ht="12" x14ac:dyDescent="0.25">
      <c r="B30" s="237"/>
      <c r="C30" s="410" t="s">
        <v>164</v>
      </c>
      <c r="D30" s="410"/>
      <c r="E30" s="68">
        <v>-150.61539152000009</v>
      </c>
      <c r="F30" s="68">
        <v>-886.5483027699994</v>
      </c>
      <c r="G30" s="216">
        <v>-1037.1636942899995</v>
      </c>
      <c r="H30" s="68">
        <v>-436.50080839999907</v>
      </c>
      <c r="I30" s="68">
        <v>-1893.5353159600004</v>
      </c>
      <c r="J30" s="216">
        <v>-2330.0361243599996</v>
      </c>
      <c r="K30" s="240"/>
      <c r="L30" s="243"/>
      <c r="M30" s="243"/>
      <c r="N30" s="240"/>
      <c r="O30" s="68">
        <v>-347.18860267000014</v>
      </c>
      <c r="P30" s="68">
        <v>1662.120325619999</v>
      </c>
      <c r="Q30" s="216">
        <v>1314.9317229499989</v>
      </c>
      <c r="R30" s="68">
        <v>-326.63601250000028</v>
      </c>
      <c r="S30" s="68">
        <v>1459.5300735500007</v>
      </c>
      <c r="T30" s="216">
        <v>1132.8940610500003</v>
      </c>
      <c r="U30" s="32"/>
      <c r="V30" s="237"/>
      <c r="W30" s="410" t="s">
        <v>11</v>
      </c>
      <c r="X30" s="410"/>
    </row>
    <row r="31" spans="1:24" s="128" customFormat="1" ht="12" x14ac:dyDescent="0.25">
      <c r="A31" s="77"/>
      <c r="B31" s="237"/>
      <c r="C31" s="237"/>
      <c r="D31" s="248" t="s">
        <v>37</v>
      </c>
      <c r="E31" s="66">
        <v>36.014405300000035</v>
      </c>
      <c r="F31" s="66">
        <v>-475.53008798000002</v>
      </c>
      <c r="G31" s="217">
        <v>-439.51568268</v>
      </c>
      <c r="H31" s="66">
        <v>-417.62402105999911</v>
      </c>
      <c r="I31" s="66">
        <v>-714.30201496000029</v>
      </c>
      <c r="J31" s="217">
        <v>-1131.9260360199994</v>
      </c>
      <c r="K31" s="240"/>
      <c r="L31" s="249"/>
      <c r="M31" s="249"/>
      <c r="N31" s="240"/>
      <c r="O31" s="66">
        <v>-344.50163564999986</v>
      </c>
      <c r="P31" s="66">
        <v>1142.6436112999997</v>
      </c>
      <c r="Q31" s="217">
        <v>798.14197564999995</v>
      </c>
      <c r="R31" s="66">
        <v>-507.14709339000052</v>
      </c>
      <c r="S31" s="66">
        <v>352.80059924999989</v>
      </c>
      <c r="T31" s="217">
        <v>-154.34649414000063</v>
      </c>
      <c r="U31" s="32"/>
      <c r="V31" s="237"/>
      <c r="W31" s="237"/>
      <c r="X31" s="248" t="s">
        <v>37</v>
      </c>
    </row>
    <row r="32" spans="1:24" s="128" customFormat="1" ht="12" x14ac:dyDescent="0.25">
      <c r="A32" s="77"/>
      <c r="B32" s="265"/>
      <c r="C32" s="265"/>
      <c r="D32" s="248" t="s">
        <v>106</v>
      </c>
      <c r="E32" s="66">
        <v>7.7076275200000008</v>
      </c>
      <c r="F32" s="66" t="s">
        <v>90</v>
      </c>
      <c r="G32" s="217">
        <v>7.7076275200000008</v>
      </c>
      <c r="H32" s="66">
        <v>-6.2401162299999999</v>
      </c>
      <c r="I32" s="66">
        <v>-37.494996739999998</v>
      </c>
      <c r="J32" s="217">
        <v>-43.735112969999996</v>
      </c>
      <c r="K32" s="245"/>
      <c r="L32" s="243"/>
      <c r="M32" s="243"/>
      <c r="N32" s="245"/>
      <c r="O32" s="66">
        <v>-6.1721816699999996</v>
      </c>
      <c r="P32" s="66">
        <v>-10.8268266</v>
      </c>
      <c r="Q32" s="217">
        <v>-16.999008270000001</v>
      </c>
      <c r="R32" s="66">
        <v>14.499691930000003</v>
      </c>
      <c r="S32" s="66">
        <v>72.15705121000002</v>
      </c>
      <c r="T32" s="217">
        <v>86.656743140000017</v>
      </c>
      <c r="U32" s="60"/>
      <c r="V32" s="265"/>
      <c r="W32" s="265"/>
      <c r="X32" s="248" t="s">
        <v>106</v>
      </c>
    </row>
    <row r="33" spans="1:24" s="128" customFormat="1" ht="12" x14ac:dyDescent="0.25">
      <c r="A33" s="77"/>
      <c r="B33" s="265"/>
      <c r="C33" s="265"/>
      <c r="D33" s="248" t="s">
        <v>12</v>
      </c>
      <c r="E33" s="121">
        <v>-101.48207269000011</v>
      </c>
      <c r="F33" s="121">
        <v>-77.339100460000012</v>
      </c>
      <c r="G33" s="220">
        <v>-178.82117315000011</v>
      </c>
      <c r="H33" s="66">
        <v>13.442624060000044</v>
      </c>
      <c r="I33" s="66">
        <v>62.900288819999979</v>
      </c>
      <c r="J33" s="217">
        <v>76.342912880000029</v>
      </c>
      <c r="K33" s="240"/>
      <c r="L33" s="243"/>
      <c r="M33" s="243"/>
      <c r="N33" s="240"/>
      <c r="O33" s="66">
        <v>-19.422582759999926</v>
      </c>
      <c r="P33" s="66">
        <v>297.76781752000005</v>
      </c>
      <c r="Q33" s="217">
        <v>278.34523476000015</v>
      </c>
      <c r="R33" s="66">
        <v>126.17071504999979</v>
      </c>
      <c r="S33" s="66">
        <v>27.894759610000001</v>
      </c>
      <c r="T33" s="217">
        <v>154.06547465999978</v>
      </c>
      <c r="U33" s="60"/>
      <c r="V33" s="265"/>
      <c r="W33" s="265"/>
      <c r="X33" s="248" t="s">
        <v>12</v>
      </c>
    </row>
    <row r="34" spans="1:24" s="77" customFormat="1" ht="12" x14ac:dyDescent="0.25">
      <c r="B34" s="265"/>
      <c r="C34" s="265"/>
      <c r="D34" s="248" t="s">
        <v>13</v>
      </c>
      <c r="E34" s="121">
        <v>-94.968355780000024</v>
      </c>
      <c r="F34" s="121">
        <v>-234.57942551999932</v>
      </c>
      <c r="G34" s="220">
        <v>-329.54778129999931</v>
      </c>
      <c r="H34" s="121">
        <v>-26.578055920000004</v>
      </c>
      <c r="I34" s="121">
        <v>-1215.4878710500002</v>
      </c>
      <c r="J34" s="220">
        <v>-1242.0659269700002</v>
      </c>
      <c r="K34" s="240"/>
      <c r="L34" s="243"/>
      <c r="M34" s="243"/>
      <c r="N34" s="240"/>
      <c r="O34" s="121">
        <v>19.390418489999998</v>
      </c>
      <c r="P34" s="121">
        <v>229.46686574000006</v>
      </c>
      <c r="Q34" s="220">
        <v>248.85728423000006</v>
      </c>
      <c r="R34" s="121">
        <v>38.089567799999969</v>
      </c>
      <c r="S34" s="121">
        <v>1038.7307529599998</v>
      </c>
      <c r="T34" s="220">
        <v>1076.8203207599997</v>
      </c>
      <c r="U34" s="60"/>
      <c r="V34" s="265"/>
      <c r="W34" s="265"/>
      <c r="X34" s="248" t="s">
        <v>13</v>
      </c>
    </row>
    <row r="35" spans="1:24" s="77" customFormat="1" ht="12" x14ac:dyDescent="0.25">
      <c r="B35" s="265"/>
      <c r="C35" s="265"/>
      <c r="D35" s="248" t="s">
        <v>165</v>
      </c>
      <c r="E35" s="66">
        <v>2.1130041300000073</v>
      </c>
      <c r="F35" s="66">
        <v>-99.09968881000006</v>
      </c>
      <c r="G35" s="217">
        <v>-96.986684680000053</v>
      </c>
      <c r="H35" s="66">
        <v>0.49876074999999531</v>
      </c>
      <c r="I35" s="66">
        <v>10.849277970000003</v>
      </c>
      <c r="J35" s="217">
        <v>11.348038719999998</v>
      </c>
      <c r="K35" s="240"/>
      <c r="L35" s="243"/>
      <c r="M35" s="243"/>
      <c r="N35" s="240"/>
      <c r="O35" s="66">
        <v>3.5173789199996577</v>
      </c>
      <c r="P35" s="66">
        <v>3.0688576599991393</v>
      </c>
      <c r="Q35" s="217">
        <v>6.5862365799987401</v>
      </c>
      <c r="R35" s="66">
        <v>1.7511061100004781</v>
      </c>
      <c r="S35" s="66">
        <v>-32.053089479998789</v>
      </c>
      <c r="T35" s="217">
        <v>-30.301983369998425</v>
      </c>
      <c r="U35" s="32"/>
      <c r="V35" s="265"/>
      <c r="W35" s="265"/>
      <c r="X35" s="248" t="s">
        <v>5</v>
      </c>
    </row>
    <row r="36" spans="1:24" s="77" customFormat="1" ht="12" x14ac:dyDescent="0.25">
      <c r="A36" s="207"/>
      <c r="B36" s="409" t="s">
        <v>14</v>
      </c>
      <c r="C36" s="409"/>
      <c r="D36" s="409"/>
      <c r="E36" s="215">
        <v>-11500.380667629999</v>
      </c>
      <c r="F36" s="215">
        <v>-863.22204410999893</v>
      </c>
      <c r="G36" s="215">
        <v>-12363.602711739997</v>
      </c>
      <c r="H36" s="215">
        <v>-5564.7583277600188</v>
      </c>
      <c r="I36" s="215">
        <v>-8675.811919590009</v>
      </c>
      <c r="J36" s="215">
        <v>-14240.570247350028</v>
      </c>
      <c r="K36" s="302"/>
      <c r="L36" s="243"/>
      <c r="M36" s="243"/>
      <c r="N36" s="228"/>
      <c r="O36" s="215">
        <v>-3322.4810831100103</v>
      </c>
      <c r="P36" s="215">
        <v>30.591662950001819</v>
      </c>
      <c r="Q36" s="215">
        <v>-3291.8894201600087</v>
      </c>
      <c r="R36" s="215">
        <v>-4292.5115360499594</v>
      </c>
      <c r="S36" s="215">
        <v>-797.76520396999376</v>
      </c>
      <c r="T36" s="215">
        <v>-5090.2767400199518</v>
      </c>
      <c r="U36" s="230"/>
      <c r="V36" s="409" t="s">
        <v>14</v>
      </c>
      <c r="W36" s="409"/>
      <c r="X36" s="409"/>
    </row>
    <row r="37" spans="1:24" s="128" customFormat="1" ht="12" x14ac:dyDescent="0.25">
      <c r="A37" s="77"/>
      <c r="B37" s="237"/>
      <c r="C37" s="410" t="s">
        <v>166</v>
      </c>
      <c r="D37" s="410"/>
      <c r="E37" s="68">
        <v>-41.855869630000001</v>
      </c>
      <c r="F37" s="68">
        <v>1966.1832332699998</v>
      </c>
      <c r="G37" s="216">
        <v>1924.3273636399999</v>
      </c>
      <c r="H37" s="68">
        <v>-60.126034390000008</v>
      </c>
      <c r="I37" s="68">
        <v>16.612673420000025</v>
      </c>
      <c r="J37" s="216">
        <v>-43.513360969999979</v>
      </c>
      <c r="K37" s="240"/>
      <c r="L37" s="249"/>
      <c r="M37" s="249"/>
      <c r="N37" s="240"/>
      <c r="O37" s="68">
        <v>-58.162656810000044</v>
      </c>
      <c r="P37" s="68">
        <v>-321.22989963999993</v>
      </c>
      <c r="Q37" s="216">
        <v>-379.39255644999997</v>
      </c>
      <c r="R37" s="68">
        <v>-69.503539180000004</v>
      </c>
      <c r="S37" s="68">
        <v>854.07231533999982</v>
      </c>
      <c r="T37" s="216">
        <v>784.56877615999986</v>
      </c>
      <c r="U37" s="32"/>
      <c r="V37" s="237"/>
      <c r="W37" s="410" t="s">
        <v>15</v>
      </c>
      <c r="X37" s="410"/>
    </row>
    <row r="38" spans="1:24" s="128" customFormat="1" ht="12" x14ac:dyDescent="0.25">
      <c r="A38" s="77"/>
      <c r="B38" s="265"/>
      <c r="C38" s="265"/>
      <c r="D38" s="248" t="s">
        <v>16</v>
      </c>
      <c r="E38" s="121">
        <v>-49.188229139999997</v>
      </c>
      <c r="F38" s="121">
        <v>387.97318428999989</v>
      </c>
      <c r="G38" s="220">
        <v>338.78495514999992</v>
      </c>
      <c r="H38" s="66">
        <v>-47.45022771</v>
      </c>
      <c r="I38" s="66">
        <v>-37.26911724</v>
      </c>
      <c r="J38" s="217">
        <v>-84.719344949999993</v>
      </c>
      <c r="K38" s="249"/>
      <c r="L38" s="249"/>
      <c r="M38" s="249"/>
      <c r="N38" s="249"/>
      <c r="O38" s="66">
        <v>-121.02864640999999</v>
      </c>
      <c r="P38" s="66">
        <v>47.874548519999991</v>
      </c>
      <c r="Q38" s="217">
        <v>-73.154097890000003</v>
      </c>
      <c r="R38" s="66">
        <v>2.5760057399999958</v>
      </c>
      <c r="S38" s="66">
        <v>211.92640654000002</v>
      </c>
      <c r="T38" s="217">
        <v>214.50241228000002</v>
      </c>
      <c r="U38" s="60"/>
      <c r="V38" s="265"/>
      <c r="W38" s="265"/>
      <c r="X38" s="248" t="s">
        <v>16</v>
      </c>
    </row>
    <row r="39" spans="1:24" s="77" customFormat="1" ht="12" x14ac:dyDescent="0.25">
      <c r="B39" s="265"/>
      <c r="C39" s="265"/>
      <c r="D39" s="248" t="s">
        <v>17</v>
      </c>
      <c r="E39" s="66">
        <v>6.91433856</v>
      </c>
      <c r="F39" s="66">
        <v>252.86070008000004</v>
      </c>
      <c r="G39" s="217">
        <v>259.77503864000005</v>
      </c>
      <c r="H39" s="121">
        <v>-16.876878529999999</v>
      </c>
      <c r="I39" s="121">
        <v>292.35208897000007</v>
      </c>
      <c r="J39" s="220">
        <v>275.47521044000007</v>
      </c>
      <c r="K39" s="245"/>
      <c r="L39" s="243"/>
      <c r="M39" s="243"/>
      <c r="N39" s="245"/>
      <c r="O39" s="121">
        <v>-9.4898546800000005</v>
      </c>
      <c r="P39" s="121">
        <v>464.49089700000002</v>
      </c>
      <c r="Q39" s="220">
        <v>455.00104232000001</v>
      </c>
      <c r="R39" s="121">
        <v>-16.993421640000001</v>
      </c>
      <c r="S39" s="121">
        <v>214.48127990999998</v>
      </c>
      <c r="T39" s="220">
        <v>197.48785826999998</v>
      </c>
      <c r="U39" s="60"/>
      <c r="V39" s="265"/>
      <c r="W39" s="265"/>
      <c r="X39" s="248" t="s">
        <v>17</v>
      </c>
    </row>
    <row r="40" spans="1:24" s="77" customFormat="1" ht="12" x14ac:dyDescent="0.25">
      <c r="B40" s="265"/>
      <c r="C40" s="265"/>
      <c r="D40" s="248" t="s">
        <v>108</v>
      </c>
      <c r="E40" s="66">
        <v>2.5836947600000002</v>
      </c>
      <c r="F40" s="66">
        <v>-140.65059457000001</v>
      </c>
      <c r="G40" s="217">
        <v>-138.06689981</v>
      </c>
      <c r="H40" s="66">
        <v>0.66012603999999997</v>
      </c>
      <c r="I40" s="66">
        <v>71.416181010000003</v>
      </c>
      <c r="J40" s="217">
        <v>72.076307049999997</v>
      </c>
      <c r="K40" s="243"/>
      <c r="L40" s="243"/>
      <c r="M40" s="243"/>
      <c r="N40" s="243"/>
      <c r="O40" s="66">
        <v>71.014133310000005</v>
      </c>
      <c r="P40" s="66">
        <v>-26.763251709999995</v>
      </c>
      <c r="Q40" s="217">
        <v>44.250881600000014</v>
      </c>
      <c r="R40" s="66">
        <v>-57.435051610000002</v>
      </c>
      <c r="S40" s="66">
        <v>-131.63256964000001</v>
      </c>
      <c r="T40" s="217">
        <v>-189.06762125</v>
      </c>
      <c r="U40" s="32"/>
      <c r="V40" s="265"/>
      <c r="W40" s="265"/>
      <c r="X40" s="248" t="s">
        <v>108</v>
      </c>
    </row>
    <row r="41" spans="1:24" s="77" customFormat="1" ht="12" x14ac:dyDescent="0.25">
      <c r="B41" s="265"/>
      <c r="C41" s="265"/>
      <c r="D41" s="248" t="s">
        <v>107</v>
      </c>
      <c r="E41" s="66">
        <v>4.0191885799999998</v>
      </c>
      <c r="F41" s="66">
        <v>741.28750822000006</v>
      </c>
      <c r="G41" s="217">
        <v>745.30669680000005</v>
      </c>
      <c r="H41" s="66" t="s">
        <v>90</v>
      </c>
      <c r="I41" s="66">
        <v>141.81850752999998</v>
      </c>
      <c r="J41" s="217">
        <v>141.81850752999998</v>
      </c>
      <c r="K41" s="322"/>
      <c r="L41" s="243"/>
      <c r="M41" s="243"/>
      <c r="N41" s="322"/>
      <c r="O41" s="66">
        <v>0.64627580000000007</v>
      </c>
      <c r="P41" s="66">
        <v>-23.090178080000001</v>
      </c>
      <c r="Q41" s="217">
        <v>-22.44390228</v>
      </c>
      <c r="R41" s="66">
        <v>2.3950324800000002</v>
      </c>
      <c r="S41" s="66">
        <v>598.16139094000005</v>
      </c>
      <c r="T41" s="217">
        <v>600.5564234200001</v>
      </c>
      <c r="U41" s="82"/>
      <c r="V41" s="265"/>
      <c r="W41" s="265"/>
      <c r="X41" s="248" t="s">
        <v>107</v>
      </c>
    </row>
    <row r="42" spans="1:24" s="77" customFormat="1" ht="12" x14ac:dyDescent="0.25">
      <c r="B42" s="110"/>
      <c r="C42" s="110"/>
      <c r="D42" s="248" t="s">
        <v>165</v>
      </c>
      <c r="E42" s="121">
        <v>-6.184862390000001</v>
      </c>
      <c r="F42" s="121">
        <v>724.71243525</v>
      </c>
      <c r="G42" s="220">
        <v>718.52757285999996</v>
      </c>
      <c r="H42" s="121">
        <v>3.5409458099999913</v>
      </c>
      <c r="I42" s="121">
        <v>-451.70498685000001</v>
      </c>
      <c r="J42" s="220">
        <v>-448.16404104000003</v>
      </c>
      <c r="K42" s="243"/>
      <c r="L42" s="269"/>
      <c r="M42" s="269"/>
      <c r="N42" s="243"/>
      <c r="O42" s="121">
        <v>0.69543516999994637</v>
      </c>
      <c r="P42" s="121">
        <v>-783.74191537000002</v>
      </c>
      <c r="Q42" s="220">
        <v>-783.04648020000002</v>
      </c>
      <c r="R42" s="121">
        <v>-4.6104150000005006E-2</v>
      </c>
      <c r="S42" s="121">
        <v>-38.864192410000214</v>
      </c>
      <c r="T42" s="220">
        <v>-38.910296560000219</v>
      </c>
      <c r="U42" s="32"/>
      <c r="V42" s="110"/>
      <c r="W42" s="110"/>
      <c r="X42" s="248" t="s">
        <v>5</v>
      </c>
    </row>
    <row r="43" spans="1:24" s="77" customFormat="1" ht="12" x14ac:dyDescent="0.25">
      <c r="B43" s="265"/>
      <c r="C43" s="410" t="s">
        <v>167</v>
      </c>
      <c r="D43" s="410"/>
      <c r="E43" s="218">
        <v>13.151849230000012</v>
      </c>
      <c r="F43" s="218">
        <v>491.49231743000001</v>
      </c>
      <c r="G43" s="219">
        <v>504.64416666000005</v>
      </c>
      <c r="H43" s="218">
        <v>-778.22817390000012</v>
      </c>
      <c r="I43" s="218">
        <v>68.845103119999962</v>
      </c>
      <c r="J43" s="219">
        <v>-709.38307078000014</v>
      </c>
      <c r="K43" s="269"/>
      <c r="L43" s="269"/>
      <c r="M43" s="269"/>
      <c r="N43" s="269"/>
      <c r="O43" s="218">
        <v>805.2173246699997</v>
      </c>
      <c r="P43" s="218">
        <v>-48.066446469999953</v>
      </c>
      <c r="Q43" s="219">
        <v>757.15087819999974</v>
      </c>
      <c r="R43" s="218">
        <v>-329.94653176999986</v>
      </c>
      <c r="S43" s="218">
        <v>-35.256179010000011</v>
      </c>
      <c r="T43" s="219">
        <v>-365.20271077999985</v>
      </c>
      <c r="U43" s="32"/>
      <c r="V43" s="265"/>
      <c r="W43" s="410" t="s">
        <v>80</v>
      </c>
      <c r="X43" s="410"/>
    </row>
    <row r="44" spans="1:24" s="77" customFormat="1" ht="12" x14ac:dyDescent="0.25">
      <c r="B44" s="265"/>
      <c r="C44" s="265"/>
      <c r="D44" s="248" t="s">
        <v>18</v>
      </c>
      <c r="E44" s="66">
        <v>13.194636010000012</v>
      </c>
      <c r="F44" s="66">
        <v>510.15516747000004</v>
      </c>
      <c r="G44" s="217">
        <v>523.34980348000011</v>
      </c>
      <c r="H44" s="66">
        <v>-779.07252518000007</v>
      </c>
      <c r="I44" s="66">
        <v>83.553425669999967</v>
      </c>
      <c r="J44" s="217">
        <v>-695.51909951000016</v>
      </c>
      <c r="K44" s="269"/>
      <c r="L44" s="243"/>
      <c r="M44" s="243"/>
      <c r="N44" s="269"/>
      <c r="O44" s="66">
        <v>805.19563394999966</v>
      </c>
      <c r="P44" s="66">
        <v>3.3724004200000079</v>
      </c>
      <c r="Q44" s="217">
        <v>808.56803436999962</v>
      </c>
      <c r="R44" s="66">
        <v>-329.99609991999984</v>
      </c>
      <c r="S44" s="66">
        <v>-12.84251989000003</v>
      </c>
      <c r="T44" s="217">
        <v>-342.83861980999984</v>
      </c>
      <c r="U44" s="271"/>
      <c r="V44" s="265"/>
      <c r="W44" s="265"/>
      <c r="X44" s="248" t="s">
        <v>18</v>
      </c>
    </row>
    <row r="45" spans="1:24" s="128" customFormat="1" ht="12" x14ac:dyDescent="0.25">
      <c r="A45" s="77"/>
      <c r="B45" s="110"/>
      <c r="C45" s="110"/>
      <c r="D45" s="248" t="s">
        <v>165</v>
      </c>
      <c r="E45" s="121">
        <v>-4.2786780000000135E-2</v>
      </c>
      <c r="F45" s="121">
        <v>-18.662850040000023</v>
      </c>
      <c r="G45" s="220">
        <v>-18.705636820000024</v>
      </c>
      <c r="H45" s="121">
        <v>0.8443512799999553</v>
      </c>
      <c r="I45" s="121">
        <v>-14.708322550000005</v>
      </c>
      <c r="J45" s="220">
        <v>-13.86397127000005</v>
      </c>
      <c r="K45" s="243"/>
      <c r="L45" s="249"/>
      <c r="M45" s="249"/>
      <c r="N45" s="243"/>
      <c r="O45" s="121">
        <v>2.16907200000378E-2</v>
      </c>
      <c r="P45" s="121">
        <v>-51.438846889999958</v>
      </c>
      <c r="Q45" s="220">
        <v>-51.41715616999992</v>
      </c>
      <c r="R45" s="66">
        <v>4.9568149999970501E-2</v>
      </c>
      <c r="S45" s="66">
        <v>-22.413659119999981</v>
      </c>
      <c r="T45" s="217">
        <v>-22.36409097000001</v>
      </c>
      <c r="U45" s="272"/>
      <c r="V45" s="110"/>
      <c r="W45" s="110"/>
      <c r="X45" s="248" t="s">
        <v>5</v>
      </c>
    </row>
    <row r="46" spans="1:24" s="77" customFormat="1" ht="12" x14ac:dyDescent="0.25">
      <c r="B46" s="237"/>
      <c r="C46" s="410" t="s">
        <v>168</v>
      </c>
      <c r="D46" s="410"/>
      <c r="E46" s="218">
        <v>-122.7056664600004</v>
      </c>
      <c r="F46" s="218">
        <v>443.25904861000095</v>
      </c>
      <c r="G46" s="219">
        <v>320.55338215000052</v>
      </c>
      <c r="H46" s="218">
        <v>-2782.6635092100087</v>
      </c>
      <c r="I46" s="218">
        <v>-1055.1086368499996</v>
      </c>
      <c r="J46" s="219">
        <v>-3837.7721460600083</v>
      </c>
      <c r="K46" s="249"/>
      <c r="L46" s="243"/>
      <c r="M46" s="243"/>
      <c r="N46" s="249"/>
      <c r="O46" s="218">
        <v>-2311.4737544700088</v>
      </c>
      <c r="P46" s="218">
        <v>1583.4170157100002</v>
      </c>
      <c r="Q46" s="219">
        <v>-728.05673876000856</v>
      </c>
      <c r="R46" s="218">
        <v>-899.87998970999683</v>
      </c>
      <c r="S46" s="218">
        <v>1330.1715364000029</v>
      </c>
      <c r="T46" s="219">
        <v>430.29154669000604</v>
      </c>
      <c r="U46" s="272"/>
      <c r="V46" s="237"/>
      <c r="W46" s="410" t="s">
        <v>84</v>
      </c>
      <c r="X46" s="410"/>
    </row>
    <row r="47" spans="1:24" s="77" customFormat="1" ht="12" x14ac:dyDescent="0.25">
      <c r="B47" s="265"/>
      <c r="C47" s="265"/>
      <c r="D47" s="248" t="s">
        <v>38</v>
      </c>
      <c r="E47" s="66">
        <v>181.52015865999994</v>
      </c>
      <c r="F47" s="66">
        <v>-1489.8771533099998</v>
      </c>
      <c r="G47" s="217">
        <v>-1308.3569946499999</v>
      </c>
      <c r="H47" s="66">
        <v>-1020.5064402500077</v>
      </c>
      <c r="I47" s="66">
        <v>-947.89069546999974</v>
      </c>
      <c r="J47" s="217">
        <v>-1968.3971357200076</v>
      </c>
      <c r="K47" s="243"/>
      <c r="L47" s="243"/>
      <c r="M47" s="243"/>
      <c r="N47" s="243"/>
      <c r="O47" s="66">
        <v>-2264.8465685100105</v>
      </c>
      <c r="P47" s="66">
        <v>643.05889074999993</v>
      </c>
      <c r="Q47" s="217">
        <v>-1621.7876777600104</v>
      </c>
      <c r="R47" s="66">
        <v>-145.17312162999659</v>
      </c>
      <c r="S47" s="66">
        <v>1160.2483781400015</v>
      </c>
      <c r="T47" s="217">
        <v>1015.0752565100049</v>
      </c>
      <c r="U47" s="272"/>
      <c r="V47" s="265"/>
      <c r="W47" s="265"/>
      <c r="X47" s="248" t="s">
        <v>38</v>
      </c>
    </row>
    <row r="48" spans="1:24" s="128" customFormat="1" ht="12" x14ac:dyDescent="0.25">
      <c r="A48" s="77"/>
      <c r="B48" s="265"/>
      <c r="C48" s="265"/>
      <c r="D48" s="248" t="s">
        <v>39</v>
      </c>
      <c r="E48" s="66">
        <v>-55.156359939999923</v>
      </c>
      <c r="F48" s="66">
        <v>-220.24998246000007</v>
      </c>
      <c r="G48" s="217">
        <v>-275.40634239999997</v>
      </c>
      <c r="H48" s="66">
        <v>-700.62981688000093</v>
      </c>
      <c r="I48" s="66">
        <v>-824.15195002999997</v>
      </c>
      <c r="J48" s="217">
        <v>-1524.7817669100009</v>
      </c>
      <c r="K48" s="243"/>
      <c r="L48" s="249"/>
      <c r="M48" s="249"/>
      <c r="N48" s="243"/>
      <c r="O48" s="66">
        <v>-15.990883099999834</v>
      </c>
      <c r="P48" s="66">
        <v>-276.13400637000018</v>
      </c>
      <c r="Q48" s="217">
        <v>-292.12488947000003</v>
      </c>
      <c r="R48" s="66">
        <v>-499.46935771999972</v>
      </c>
      <c r="S48" s="66">
        <v>586.14304945000003</v>
      </c>
      <c r="T48" s="217">
        <v>86.673691730000314</v>
      </c>
      <c r="U48" s="32"/>
      <c r="V48" s="265"/>
      <c r="W48" s="265"/>
      <c r="X48" s="248" t="s">
        <v>39</v>
      </c>
    </row>
    <row r="49" spans="1:24" s="77" customFormat="1" ht="12" x14ac:dyDescent="0.25">
      <c r="B49" s="265"/>
      <c r="C49" s="265"/>
      <c r="D49" s="248" t="s">
        <v>40</v>
      </c>
      <c r="E49" s="66">
        <v>-35.026908390000237</v>
      </c>
      <c r="F49" s="66">
        <v>2197.062614070001</v>
      </c>
      <c r="G49" s="217">
        <v>2162.0357056800008</v>
      </c>
      <c r="H49" s="66">
        <v>-497.60568340999998</v>
      </c>
      <c r="I49" s="66">
        <v>818.1408311800003</v>
      </c>
      <c r="J49" s="217">
        <v>320.53514777000032</v>
      </c>
      <c r="K49" s="249"/>
      <c r="L49" s="243"/>
      <c r="M49" s="243"/>
      <c r="N49" s="249"/>
      <c r="O49" s="66">
        <v>312.37863741000041</v>
      </c>
      <c r="P49" s="66">
        <v>1453.1535209399995</v>
      </c>
      <c r="Q49" s="217">
        <v>1765.5321583499999</v>
      </c>
      <c r="R49" s="66">
        <v>-379.79043357999984</v>
      </c>
      <c r="S49" s="66">
        <v>219.75362736999978</v>
      </c>
      <c r="T49" s="217">
        <v>-160.03680621000007</v>
      </c>
      <c r="U49" s="60"/>
      <c r="V49" s="265"/>
      <c r="W49" s="265"/>
      <c r="X49" s="248" t="s">
        <v>40</v>
      </c>
    </row>
    <row r="50" spans="1:24" s="77" customFormat="1" ht="12" x14ac:dyDescent="0.25">
      <c r="B50" s="237"/>
      <c r="C50" s="237"/>
      <c r="D50" s="248" t="s">
        <v>20</v>
      </c>
      <c r="E50" s="121">
        <v>-301.03318282000021</v>
      </c>
      <c r="F50" s="323">
        <v>-44.522629590000008</v>
      </c>
      <c r="G50" s="220">
        <v>-345.55581241000021</v>
      </c>
      <c r="H50" s="121">
        <v>-44.659204220000007</v>
      </c>
      <c r="I50" s="121">
        <v>-87.23477265999999</v>
      </c>
      <c r="J50" s="220">
        <v>-131.89397688</v>
      </c>
      <c r="K50" s="243"/>
      <c r="L50" s="243"/>
      <c r="M50" s="243"/>
      <c r="N50" s="243"/>
      <c r="O50" s="121">
        <v>-165.75219103000015</v>
      </c>
      <c r="P50" s="121">
        <v>-238.00256292000003</v>
      </c>
      <c r="Q50" s="220">
        <v>-403.75475395000018</v>
      </c>
      <c r="R50" s="66">
        <v>44.968898270000224</v>
      </c>
      <c r="S50" s="66">
        <v>-587.95503427000006</v>
      </c>
      <c r="T50" s="217">
        <v>-542.98613599999987</v>
      </c>
      <c r="U50" s="32"/>
      <c r="V50" s="237"/>
      <c r="W50" s="237"/>
      <c r="X50" s="248" t="s">
        <v>20</v>
      </c>
    </row>
    <row r="51" spans="1:24" s="77" customFormat="1" ht="12" x14ac:dyDescent="0.25">
      <c r="B51" s="265"/>
      <c r="C51" s="265"/>
      <c r="D51" s="248" t="s">
        <v>19</v>
      </c>
      <c r="E51" s="66">
        <v>85.599824200000043</v>
      </c>
      <c r="F51" s="66">
        <v>-0.20222807999999981</v>
      </c>
      <c r="G51" s="217">
        <v>85.397596120000046</v>
      </c>
      <c r="H51" s="66">
        <v>-515.92701807999993</v>
      </c>
      <c r="I51" s="66">
        <v>-14.201094299999999</v>
      </c>
      <c r="J51" s="217">
        <v>-530.12811237999995</v>
      </c>
      <c r="K51" s="243"/>
      <c r="L51" s="243"/>
      <c r="M51" s="243"/>
      <c r="N51" s="243"/>
      <c r="O51" s="66">
        <v>-180.54673383000014</v>
      </c>
      <c r="P51" s="66">
        <v>1.5794469099999935</v>
      </c>
      <c r="Q51" s="217">
        <v>-178.96728692000013</v>
      </c>
      <c r="R51" s="66">
        <v>80.529373690000298</v>
      </c>
      <c r="S51" s="66">
        <v>12.55355155</v>
      </c>
      <c r="T51" s="217">
        <v>93.082925240000293</v>
      </c>
      <c r="U51" s="60"/>
      <c r="V51" s="265"/>
      <c r="W51" s="265"/>
      <c r="X51" s="248" t="s">
        <v>19</v>
      </c>
    </row>
    <row r="52" spans="1:24" s="77" customFormat="1" ht="12" x14ac:dyDescent="0.25">
      <c r="B52" s="265"/>
      <c r="C52" s="265"/>
      <c r="D52" s="248" t="s">
        <v>165</v>
      </c>
      <c r="E52" s="121">
        <v>1.3908018299999867</v>
      </c>
      <c r="F52" s="121">
        <v>1.0484279799998149</v>
      </c>
      <c r="G52" s="220">
        <v>2.4392298099998015</v>
      </c>
      <c r="H52" s="121">
        <v>-3.3353463700001384</v>
      </c>
      <c r="I52" s="121">
        <v>0.22904442999981711</v>
      </c>
      <c r="J52" s="220">
        <v>-3.1063019400003213</v>
      </c>
      <c r="K52" s="243"/>
      <c r="L52" s="243"/>
      <c r="M52" s="243"/>
      <c r="N52" s="243"/>
      <c r="O52" s="121">
        <v>3.2839845900011824</v>
      </c>
      <c r="P52" s="121">
        <v>-0.23827359999881992</v>
      </c>
      <c r="Q52" s="220">
        <v>3.0457109900023625</v>
      </c>
      <c r="R52" s="121">
        <v>-0.94534874000123637</v>
      </c>
      <c r="S52" s="121">
        <v>-60.572035839998534</v>
      </c>
      <c r="T52" s="220">
        <v>-61.517384579999771</v>
      </c>
      <c r="U52" s="32"/>
      <c r="V52" s="265"/>
      <c r="W52" s="265"/>
      <c r="X52" s="248" t="s">
        <v>5</v>
      </c>
    </row>
    <row r="53" spans="1:24" s="77" customFormat="1" ht="12" x14ac:dyDescent="0.25">
      <c r="B53" s="237"/>
      <c r="C53" s="410" t="s">
        <v>169</v>
      </c>
      <c r="D53" s="410"/>
      <c r="E53" s="218">
        <v>-11348.970980769998</v>
      </c>
      <c r="F53" s="218">
        <v>-3764.1566434199995</v>
      </c>
      <c r="G53" s="219">
        <v>-15113.127624189998</v>
      </c>
      <c r="H53" s="218">
        <v>-1943.7406102600103</v>
      </c>
      <c r="I53" s="218">
        <v>-7706.1610592800089</v>
      </c>
      <c r="J53" s="219">
        <v>-9649.9016695400187</v>
      </c>
      <c r="K53" s="243"/>
      <c r="L53" s="243"/>
      <c r="M53" s="243"/>
      <c r="N53" s="243"/>
      <c r="O53" s="218">
        <v>-1758.0619965000012</v>
      </c>
      <c r="P53" s="218">
        <v>-1183.5290066499986</v>
      </c>
      <c r="Q53" s="219">
        <v>-2941.5910031499998</v>
      </c>
      <c r="R53" s="218">
        <v>-2993.1814753899625</v>
      </c>
      <c r="S53" s="218">
        <v>-2946.7528766999962</v>
      </c>
      <c r="T53" s="219">
        <v>-5939.9343520899583</v>
      </c>
      <c r="U53" s="32"/>
      <c r="V53" s="237"/>
      <c r="W53" s="410" t="s">
        <v>85</v>
      </c>
      <c r="X53" s="410"/>
    </row>
    <row r="54" spans="1:24" s="77" customFormat="1" ht="12" x14ac:dyDescent="0.25">
      <c r="B54" s="265"/>
      <c r="C54" s="265"/>
      <c r="D54" s="248" t="s">
        <v>21</v>
      </c>
      <c r="E54" s="121">
        <v>-11000.654811159999</v>
      </c>
      <c r="F54" s="121">
        <v>-3671.5530311099992</v>
      </c>
      <c r="G54" s="220">
        <v>-14672.207842269998</v>
      </c>
      <c r="H54" s="121">
        <v>-1860.072320610009</v>
      </c>
      <c r="I54" s="121">
        <v>-7535.4319545200087</v>
      </c>
      <c r="J54" s="220">
        <v>-9395.504275130017</v>
      </c>
      <c r="K54" s="243"/>
      <c r="L54" s="243"/>
      <c r="M54" s="243"/>
      <c r="N54" s="243"/>
      <c r="O54" s="121">
        <v>-867.6047326300004</v>
      </c>
      <c r="P54" s="121">
        <v>-320.4467547499998</v>
      </c>
      <c r="Q54" s="220">
        <v>-1188.0514873800003</v>
      </c>
      <c r="R54" s="66">
        <v>-2155.6524909199761</v>
      </c>
      <c r="S54" s="66">
        <v>-4202.4454435999951</v>
      </c>
      <c r="T54" s="217">
        <v>-6358.0979345199712</v>
      </c>
      <c r="U54" s="32"/>
      <c r="V54" s="265"/>
      <c r="W54" s="265"/>
      <c r="X54" s="248" t="s">
        <v>21</v>
      </c>
    </row>
    <row r="55" spans="1:24" s="128" customFormat="1" ht="12" x14ac:dyDescent="0.25">
      <c r="A55" s="77"/>
      <c r="B55" s="265"/>
      <c r="C55" s="265"/>
      <c r="D55" s="248" t="s">
        <v>86</v>
      </c>
      <c r="E55" s="66">
        <v>20.199711149999995</v>
      </c>
      <c r="F55" s="66">
        <v>-67.075890060000006</v>
      </c>
      <c r="G55" s="217">
        <v>-46.876178910000007</v>
      </c>
      <c r="H55" s="121">
        <v>12.429919440000001</v>
      </c>
      <c r="I55" s="121">
        <v>-5.9455126399999996</v>
      </c>
      <c r="J55" s="220">
        <v>6.4844068000000012</v>
      </c>
      <c r="K55" s="243"/>
      <c r="L55" s="249"/>
      <c r="M55" s="249"/>
      <c r="N55" s="243"/>
      <c r="O55" s="121" t="s">
        <v>90</v>
      </c>
      <c r="P55" s="121">
        <v>39.881418920000002</v>
      </c>
      <c r="Q55" s="220">
        <v>39.881418920000002</v>
      </c>
      <c r="R55" s="66">
        <v>1.3429645699999999</v>
      </c>
      <c r="S55" s="66">
        <v>40.298850000000002</v>
      </c>
      <c r="T55" s="217">
        <v>41.641814570000001</v>
      </c>
      <c r="U55" s="32"/>
      <c r="V55" s="265"/>
      <c r="W55" s="265"/>
      <c r="X55" s="248" t="s">
        <v>86</v>
      </c>
    </row>
    <row r="56" spans="1:24" s="77" customFormat="1" ht="12" x14ac:dyDescent="0.25">
      <c r="B56" s="265"/>
      <c r="C56" s="265"/>
      <c r="D56" s="248" t="s">
        <v>24</v>
      </c>
      <c r="E56" s="66">
        <v>-348.00533003999954</v>
      </c>
      <c r="F56" s="66">
        <v>214.89343362</v>
      </c>
      <c r="G56" s="217">
        <v>-133.11189641999954</v>
      </c>
      <c r="H56" s="66">
        <v>210.11801288000018</v>
      </c>
      <c r="I56" s="66">
        <v>-78.354834750000023</v>
      </c>
      <c r="J56" s="217">
        <v>131.76317813000014</v>
      </c>
      <c r="K56" s="249"/>
      <c r="L56" s="243"/>
      <c r="M56" s="243"/>
      <c r="N56" s="249"/>
      <c r="O56" s="66">
        <v>-120.13638612999999</v>
      </c>
      <c r="P56" s="66">
        <v>-21.091905989999994</v>
      </c>
      <c r="Q56" s="217">
        <v>-141.22829211999999</v>
      </c>
      <c r="R56" s="121">
        <v>-29.375312540000028</v>
      </c>
      <c r="S56" s="121">
        <v>30.998921939999988</v>
      </c>
      <c r="T56" s="220">
        <v>1.6236093999999603</v>
      </c>
      <c r="U56" s="60"/>
      <c r="V56" s="265"/>
      <c r="W56" s="265"/>
      <c r="X56" s="248" t="s">
        <v>24</v>
      </c>
    </row>
    <row r="57" spans="1:24" s="77" customFormat="1" ht="12" x14ac:dyDescent="0.25">
      <c r="B57" s="265"/>
      <c r="C57" s="265"/>
      <c r="D57" s="248" t="s">
        <v>109</v>
      </c>
      <c r="E57" s="66">
        <v>151.57531423999987</v>
      </c>
      <c r="F57" s="66">
        <v>-56.422585739999988</v>
      </c>
      <c r="G57" s="217">
        <v>95.152728499999881</v>
      </c>
      <c r="H57" s="66">
        <v>-209.31298131000082</v>
      </c>
      <c r="I57" s="66">
        <v>100.65678677</v>
      </c>
      <c r="J57" s="217">
        <v>-108.65619454000083</v>
      </c>
      <c r="K57" s="243"/>
      <c r="L57" s="243"/>
      <c r="M57" s="243"/>
      <c r="N57" s="243"/>
      <c r="O57" s="66">
        <v>38.204153899999859</v>
      </c>
      <c r="P57" s="66">
        <v>-568.79469159000007</v>
      </c>
      <c r="Q57" s="217">
        <v>-530.59053769000025</v>
      </c>
      <c r="R57" s="121">
        <v>156.39644801000065</v>
      </c>
      <c r="S57" s="66">
        <v>-124.67813090999996</v>
      </c>
      <c r="T57" s="217">
        <v>31.718317100000689</v>
      </c>
      <c r="U57" s="32"/>
      <c r="V57" s="265"/>
      <c r="W57" s="265"/>
      <c r="X57" s="248" t="s">
        <v>109</v>
      </c>
    </row>
    <row r="58" spans="1:24" s="77" customFormat="1" ht="12" x14ac:dyDescent="0.25">
      <c r="B58" s="265"/>
      <c r="C58" s="265"/>
      <c r="D58" s="248" t="s">
        <v>98</v>
      </c>
      <c r="E58" s="121">
        <v>-172.08586495999972</v>
      </c>
      <c r="F58" s="121">
        <v>-183.99857013000013</v>
      </c>
      <c r="G58" s="220">
        <v>-356.08443508999983</v>
      </c>
      <c r="H58" s="66">
        <v>-96.903240660000719</v>
      </c>
      <c r="I58" s="66">
        <v>-139.19936414000003</v>
      </c>
      <c r="J58" s="217">
        <v>-236.10260480000073</v>
      </c>
      <c r="K58" s="243"/>
      <c r="L58" s="243"/>
      <c r="M58" s="243"/>
      <c r="N58" s="243"/>
      <c r="O58" s="66">
        <v>-808.52503163999938</v>
      </c>
      <c r="P58" s="66">
        <v>-272.15746724000013</v>
      </c>
      <c r="Q58" s="217">
        <v>-1080.6824988799995</v>
      </c>
      <c r="R58" s="121">
        <v>-965.89308450999704</v>
      </c>
      <c r="S58" s="66">
        <v>1309.0729258700003</v>
      </c>
      <c r="T58" s="217">
        <v>343.17984136000325</v>
      </c>
      <c r="U58" s="32"/>
      <c r="V58" s="265"/>
      <c r="W58" s="265"/>
      <c r="X58" s="248" t="s">
        <v>98</v>
      </c>
    </row>
    <row r="59" spans="1:24" s="137" customFormat="1" ht="12" x14ac:dyDescent="0.25">
      <c r="A59" s="77"/>
      <c r="B59" s="110"/>
      <c r="C59" s="110"/>
      <c r="D59" s="248" t="s">
        <v>165</v>
      </c>
      <c r="E59" s="121">
        <v>-2.2737367544323206E-13</v>
      </c>
      <c r="F59" s="121">
        <v>-1.1368683772161603E-13</v>
      </c>
      <c r="G59" s="220">
        <v>-3.4106051316484809E-13</v>
      </c>
      <c r="H59" s="121" t="s">
        <v>90</v>
      </c>
      <c r="I59" s="121">
        <v>-47.886180000000103</v>
      </c>
      <c r="J59" s="220">
        <v>-47.886180000000103</v>
      </c>
      <c r="K59" s="243"/>
      <c r="L59" s="324"/>
      <c r="M59" s="324"/>
      <c r="N59" s="243"/>
      <c r="O59" s="121" t="s">
        <v>90</v>
      </c>
      <c r="P59" s="121">
        <v>-40.919605999998566</v>
      </c>
      <c r="Q59" s="220">
        <v>-40.919605999998566</v>
      </c>
      <c r="R59" s="121">
        <v>1.0004441719502211E-11</v>
      </c>
      <c r="S59" s="121">
        <v>1.0004441719502211E-11</v>
      </c>
      <c r="T59" s="220">
        <v>1.0004441719502211E-11</v>
      </c>
      <c r="U59" s="32"/>
      <c r="V59" s="110"/>
      <c r="W59" s="110"/>
      <c r="X59" s="248" t="s">
        <v>5</v>
      </c>
    </row>
    <row r="60" spans="1:24" s="153" customFormat="1" ht="12" x14ac:dyDescent="0.25">
      <c r="A60" s="156"/>
      <c r="B60" s="280"/>
      <c r="C60" s="391" t="s">
        <v>27</v>
      </c>
      <c r="D60" s="391"/>
      <c r="E60" s="279">
        <v>-11348.970980769998</v>
      </c>
      <c r="F60" s="279">
        <v>-3764.1566434199995</v>
      </c>
      <c r="G60" s="277">
        <v>-15113.127624189998</v>
      </c>
      <c r="H60" s="279">
        <v>-1943.7406102600103</v>
      </c>
      <c r="I60" s="279">
        <v>-7706.1610592800089</v>
      </c>
      <c r="J60" s="277">
        <v>-9649.9016695400187</v>
      </c>
      <c r="K60" s="325"/>
      <c r="L60" s="326"/>
      <c r="M60" s="326"/>
      <c r="N60" s="325"/>
      <c r="O60" s="279">
        <v>-1758.0619964999999</v>
      </c>
      <c r="P60" s="279">
        <v>-1183.5290066499999</v>
      </c>
      <c r="Q60" s="277">
        <v>-2941.5910031499998</v>
      </c>
      <c r="R60" s="279">
        <v>-2993.1814753899725</v>
      </c>
      <c r="S60" s="279">
        <v>-2946.7528766999949</v>
      </c>
      <c r="T60" s="277">
        <v>-5939.9343520899674</v>
      </c>
      <c r="U60" s="161"/>
      <c r="V60" s="348"/>
      <c r="W60" s="391" t="s">
        <v>27</v>
      </c>
      <c r="X60" s="391"/>
    </row>
    <row r="61" spans="1:24" s="77" customFormat="1" ht="12" x14ac:dyDescent="0.25">
      <c r="A61" s="207"/>
      <c r="B61" s="409" t="s">
        <v>28</v>
      </c>
      <c r="C61" s="409"/>
      <c r="D61" s="409"/>
      <c r="E61" s="215">
        <v>-215.23504184999979</v>
      </c>
      <c r="F61" s="215">
        <v>-787.2650597999999</v>
      </c>
      <c r="G61" s="215">
        <v>-1002.5001016499997</v>
      </c>
      <c r="H61" s="215">
        <v>-1846.1293222299955</v>
      </c>
      <c r="I61" s="215">
        <v>-144.63853048999997</v>
      </c>
      <c r="J61" s="215">
        <v>-1990.7678527199955</v>
      </c>
      <c r="K61" s="302"/>
      <c r="L61" s="243"/>
      <c r="M61" s="243"/>
      <c r="N61" s="228"/>
      <c r="O61" s="215">
        <v>-470.98894075000038</v>
      </c>
      <c r="P61" s="215">
        <v>-1097.2515447799999</v>
      </c>
      <c r="Q61" s="215">
        <v>-1568.2404855300003</v>
      </c>
      <c r="R61" s="215">
        <v>-183.08490122999945</v>
      </c>
      <c r="S61" s="215">
        <v>750.89561178000088</v>
      </c>
      <c r="T61" s="215">
        <v>567.81071055000143</v>
      </c>
      <c r="U61" s="230"/>
      <c r="V61" s="409" t="s">
        <v>28</v>
      </c>
      <c r="W61" s="409"/>
      <c r="X61" s="409"/>
    </row>
    <row r="62" spans="1:24" s="151" customFormat="1" ht="12" x14ac:dyDescent="0.25">
      <c r="A62" s="77"/>
      <c r="B62" s="265"/>
      <c r="C62" s="265"/>
      <c r="D62" s="248" t="s">
        <v>41</v>
      </c>
      <c r="E62" s="273">
        <v>-215.86681940999981</v>
      </c>
      <c r="F62" s="273">
        <v>-789.28934233999996</v>
      </c>
      <c r="G62" s="221">
        <v>-1005.1561617499998</v>
      </c>
      <c r="H62" s="273">
        <v>-1847.5819568199956</v>
      </c>
      <c r="I62" s="273">
        <v>-59.129563799999957</v>
      </c>
      <c r="J62" s="221">
        <v>-1906.7115206199956</v>
      </c>
      <c r="K62" s="243"/>
      <c r="L62" s="327"/>
      <c r="M62" s="327"/>
      <c r="N62" s="243"/>
      <c r="O62" s="273">
        <v>-479.81214402000023</v>
      </c>
      <c r="P62" s="273">
        <v>-1180.5543228400002</v>
      </c>
      <c r="Q62" s="221">
        <v>-1660.3664668600004</v>
      </c>
      <c r="R62" s="66">
        <v>-170.57824716999937</v>
      </c>
      <c r="S62" s="66">
        <v>757.98778384000093</v>
      </c>
      <c r="T62" s="217">
        <v>587.40953667000156</v>
      </c>
      <c r="U62" s="32"/>
      <c r="V62" s="265"/>
      <c r="W62" s="265"/>
      <c r="X62" s="248" t="s">
        <v>41</v>
      </c>
    </row>
    <row r="63" spans="1:24" s="128" customFormat="1" ht="12" x14ac:dyDescent="0.25">
      <c r="A63" s="77"/>
      <c r="B63" s="110"/>
      <c r="C63" s="110"/>
      <c r="D63" s="248" t="s">
        <v>165</v>
      </c>
      <c r="E63" s="121">
        <v>0.6317775600000175</v>
      </c>
      <c r="F63" s="121">
        <v>2.0242825400000584</v>
      </c>
      <c r="G63" s="220">
        <v>2.6560601000000759</v>
      </c>
      <c r="H63" s="121">
        <v>1.4526345900001161</v>
      </c>
      <c r="I63" s="121">
        <v>-85.508966690000008</v>
      </c>
      <c r="J63" s="220">
        <v>-84.056332099999892</v>
      </c>
      <c r="K63" s="327"/>
      <c r="L63" s="249"/>
      <c r="M63" s="249"/>
      <c r="N63" s="327"/>
      <c r="O63" s="121">
        <v>8.8232032699998513</v>
      </c>
      <c r="P63" s="121">
        <v>83.302778060000264</v>
      </c>
      <c r="Q63" s="220">
        <v>92.125981330000116</v>
      </c>
      <c r="R63" s="121">
        <v>-12.506654060000074</v>
      </c>
      <c r="S63" s="121">
        <v>-7.0921720600000526</v>
      </c>
      <c r="T63" s="220">
        <v>-19.598826120000126</v>
      </c>
      <c r="U63" s="328"/>
      <c r="V63" s="110"/>
      <c r="W63" s="110"/>
      <c r="X63" s="248" t="s">
        <v>5</v>
      </c>
    </row>
    <row r="64" spans="1:24" s="77" customFormat="1" ht="12" x14ac:dyDescent="0.25">
      <c r="A64" s="207"/>
      <c r="B64" s="409" t="s">
        <v>170</v>
      </c>
      <c r="C64" s="409"/>
      <c r="D64" s="409"/>
      <c r="E64" s="215">
        <v>-7.4785559999999987E-2</v>
      </c>
      <c r="F64" s="215">
        <v>72.964724509999996</v>
      </c>
      <c r="G64" s="215">
        <v>72.889938950000001</v>
      </c>
      <c r="H64" s="215">
        <v>4.8802950000000012E-2</v>
      </c>
      <c r="I64" s="215">
        <v>24.083197370000001</v>
      </c>
      <c r="J64" s="215">
        <v>24.13200032</v>
      </c>
      <c r="K64" s="302"/>
      <c r="L64" s="243"/>
      <c r="M64" s="243"/>
      <c r="N64" s="228"/>
      <c r="O64" s="215">
        <v>0.12872195</v>
      </c>
      <c r="P64" s="215">
        <v>38.636358339999994</v>
      </c>
      <c r="Q64" s="215">
        <v>38.765080289999993</v>
      </c>
      <c r="R64" s="215">
        <v>-3.0907662899999995</v>
      </c>
      <c r="S64" s="215">
        <v>-21.640737370000004</v>
      </c>
      <c r="T64" s="215">
        <v>-24.731503660000001</v>
      </c>
      <c r="U64" s="230"/>
      <c r="V64" s="409" t="s">
        <v>30</v>
      </c>
      <c r="W64" s="409"/>
      <c r="X64" s="409"/>
    </row>
    <row r="65" spans="1:24" s="77" customFormat="1" ht="15" customHeight="1" x14ac:dyDescent="0.25">
      <c r="B65" s="265"/>
      <c r="C65" s="265"/>
      <c r="D65" s="248"/>
      <c r="E65" s="329"/>
      <c r="F65" s="329"/>
      <c r="G65" s="330"/>
      <c r="H65" s="329"/>
      <c r="I65" s="329"/>
      <c r="J65" s="330"/>
      <c r="K65" s="243"/>
      <c r="L65" s="249"/>
      <c r="M65" s="249"/>
      <c r="N65" s="243"/>
      <c r="O65" s="329"/>
      <c r="P65" s="329"/>
      <c r="Q65" s="330"/>
      <c r="R65" s="121"/>
      <c r="S65" s="121"/>
      <c r="T65" s="220"/>
      <c r="U65" s="32"/>
      <c r="V65" s="265"/>
      <c r="W65" s="265"/>
      <c r="X65" s="248"/>
    </row>
    <row r="66" spans="1:24" s="2" customFormat="1" ht="14.45" customHeight="1" x14ac:dyDescent="0.25">
      <c r="A66" s="182"/>
      <c r="B66" s="411" t="s">
        <v>31</v>
      </c>
      <c r="C66" s="411"/>
      <c r="D66" s="411"/>
      <c r="E66" s="169">
        <v>-24359.232713139965</v>
      </c>
      <c r="F66" s="169">
        <v>-7729.0473432699964</v>
      </c>
      <c r="G66" s="169">
        <v>-32088.28005640996</v>
      </c>
      <c r="H66" s="170">
        <v>-20573.404687999977</v>
      </c>
      <c r="I66" s="170">
        <v>-7538.6131648500068</v>
      </c>
      <c r="J66" s="170">
        <v>-28112.017852849982</v>
      </c>
      <c r="K66" s="213"/>
      <c r="L66" s="243"/>
      <c r="M66" s="243"/>
      <c r="N66" s="331"/>
      <c r="O66" s="170">
        <v>-9171.941503500022</v>
      </c>
      <c r="P66" s="170">
        <v>73.870728680002884</v>
      </c>
      <c r="Q66" s="170">
        <v>-9098.0707748200184</v>
      </c>
      <c r="R66" s="170">
        <v>-8510.7238221199641</v>
      </c>
      <c r="S66" s="170">
        <v>-6498.4377046199879</v>
      </c>
      <c r="T66" s="170">
        <v>-15009.161526739952</v>
      </c>
      <c r="U66" s="170"/>
      <c r="V66" s="411" t="s">
        <v>32</v>
      </c>
      <c r="W66" s="411"/>
      <c r="X66" s="411"/>
    </row>
    <row r="67" spans="1:24" s="2" customFormat="1" ht="14.45" customHeight="1" x14ac:dyDescent="0.25">
      <c r="A67" s="401" t="s">
        <v>171</v>
      </c>
      <c r="B67" s="401"/>
      <c r="C67" s="401"/>
      <c r="D67" s="401"/>
      <c r="E67" s="401"/>
      <c r="F67" s="401"/>
      <c r="G67" s="401"/>
      <c r="H67" s="3"/>
      <c r="I67" s="4"/>
      <c r="J67" s="4"/>
      <c r="K67" s="4"/>
      <c r="L67" s="4"/>
      <c r="M67" s="4"/>
      <c r="N67" s="4" t="s">
        <v>172</v>
      </c>
      <c r="P67" s="3"/>
      <c r="Q67" s="23"/>
      <c r="R67" s="24"/>
      <c r="S67" s="24"/>
      <c r="T67" s="23"/>
      <c r="V67" s="6"/>
      <c r="W67" s="6"/>
      <c r="X67" s="27"/>
    </row>
    <row r="68" spans="1:24" ht="14.45" customHeight="1" x14ac:dyDescent="0.25"/>
    <row r="69" spans="1:24" ht="14.45" customHeight="1" x14ac:dyDescent="0.25"/>
    <row r="70" spans="1:24" ht="14.45" customHeight="1" x14ac:dyDescent="0.25"/>
    <row r="71" spans="1:24" ht="14.45" customHeight="1" x14ac:dyDescent="0.25"/>
    <row r="72" spans="1:24" ht="14.45" customHeight="1" x14ac:dyDescent="0.25"/>
    <row r="73" spans="1:24" ht="14.45" customHeight="1" x14ac:dyDescent="0.25"/>
    <row r="74" spans="1:24" ht="14.45" customHeight="1" x14ac:dyDescent="0.25"/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</sheetData>
  <mergeCells count="41">
    <mergeCell ref="V66:X66"/>
    <mergeCell ref="C30:D30"/>
    <mergeCell ref="B36:D36"/>
    <mergeCell ref="B66:D66"/>
    <mergeCell ref="B61:D61"/>
    <mergeCell ref="B64:D64"/>
    <mergeCell ref="A67:G67"/>
    <mergeCell ref="B25:D25"/>
    <mergeCell ref="C27:D27"/>
    <mergeCell ref="C46:D46"/>
    <mergeCell ref="C53:D53"/>
    <mergeCell ref="C60:D60"/>
    <mergeCell ref="B26:D26"/>
    <mergeCell ref="C37:D37"/>
    <mergeCell ref="C43:D43"/>
    <mergeCell ref="V25:X25"/>
    <mergeCell ref="V36:X36"/>
    <mergeCell ref="W37:X37"/>
    <mergeCell ref="W43:X43"/>
    <mergeCell ref="W46:X46"/>
    <mergeCell ref="V61:X61"/>
    <mergeCell ref="V64:X64"/>
    <mergeCell ref="V26:X26"/>
    <mergeCell ref="W27:X27"/>
    <mergeCell ref="W53:X53"/>
    <mergeCell ref="W60:X60"/>
    <mergeCell ref="W30:X30"/>
    <mergeCell ref="A1:K1"/>
    <mergeCell ref="V6:X6"/>
    <mergeCell ref="C7:D7"/>
    <mergeCell ref="W7:X7"/>
    <mergeCell ref="C18:D18"/>
    <mergeCell ref="W18:X18"/>
    <mergeCell ref="B6:D6"/>
    <mergeCell ref="A2:D2"/>
    <mergeCell ref="E2:G2"/>
    <mergeCell ref="H2:J2"/>
    <mergeCell ref="O2:Q2"/>
    <mergeCell ref="R2:T2"/>
    <mergeCell ref="V2:X2"/>
    <mergeCell ref="N1:X1"/>
  </mergeCells>
  <pageMargins left="0.31496062992125984" right="0.31496062992125984" top="0.31496062992125984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30"/>
  <sheetViews>
    <sheetView zoomScaleNormal="100" zoomScaleSheetLayoutView="100" workbookViewId="0">
      <pane xSplit="4" ySplit="5" topLeftCell="E6" activePane="bottomRight" state="frozen"/>
      <selection activeCell="AB46" sqref="AB46"/>
      <selection pane="topRight" activeCell="AB46" sqref="AB46"/>
      <selection pane="bottomLeft" activeCell="AB46" sqref="AB46"/>
      <selection pane="bottomRight" activeCell="E39" sqref="E39"/>
    </sheetView>
  </sheetViews>
  <sheetFormatPr defaultRowHeight="11.25" x14ac:dyDescent="0.25"/>
  <cols>
    <col min="1" max="1" width="1.5703125" style="3" customWidth="1"/>
    <col min="2" max="3" width="2.7109375" style="3" customWidth="1"/>
    <col min="4" max="4" width="24.7109375" style="3" customWidth="1"/>
    <col min="5" max="10" width="10.7109375" style="3" customWidth="1"/>
    <col min="11" max="11" width="3.42578125" style="3" customWidth="1"/>
    <col min="12" max="12" width="1" style="3" customWidth="1"/>
    <col min="13" max="13" width="1.140625" style="3" customWidth="1"/>
    <col min="14" max="14" width="1.42578125" style="3" customWidth="1"/>
    <col min="15" max="20" width="10.7109375" style="3" customWidth="1"/>
    <col min="21" max="21" width="1.7109375" style="3" customWidth="1"/>
    <col min="22" max="23" width="2.7109375" style="3" customWidth="1"/>
    <col min="24" max="24" width="24.7109375" style="3" customWidth="1"/>
    <col min="25" max="16384" width="9.140625" style="3"/>
  </cols>
  <sheetData>
    <row r="1" spans="1:24" s="2" customFormat="1" ht="24.75" customHeight="1" x14ac:dyDescent="0.25">
      <c r="A1" s="382" t="s">
        <v>189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190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70</v>
      </c>
      <c r="B2" s="381"/>
      <c r="C2" s="381"/>
      <c r="D2" s="381"/>
      <c r="E2" s="381">
        <v>2017</v>
      </c>
      <c r="F2" s="381"/>
      <c r="G2" s="381"/>
      <c r="H2" s="381">
        <v>2018</v>
      </c>
      <c r="I2" s="381"/>
      <c r="J2" s="381"/>
      <c r="K2" s="167"/>
      <c r="L2" s="33"/>
      <c r="M2" s="33"/>
      <c r="N2" s="167"/>
      <c r="O2" s="381">
        <v>2019</v>
      </c>
      <c r="P2" s="381"/>
      <c r="Q2" s="381"/>
      <c r="R2" s="381">
        <v>2020</v>
      </c>
      <c r="S2" s="381"/>
      <c r="T2" s="381"/>
      <c r="U2" s="167"/>
      <c r="V2" s="384" t="s">
        <v>173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46"/>
      <c r="W3" s="346"/>
      <c r="X3" s="346"/>
    </row>
    <row r="4" spans="1:24" s="127" customFormat="1" ht="79.5" customHeight="1" thickBot="1" x14ac:dyDescent="0.3">
      <c r="A4" s="173"/>
      <c r="B4" s="173"/>
      <c r="C4" s="173"/>
      <c r="D4" s="173"/>
      <c r="E4" s="174" t="s">
        <v>120</v>
      </c>
      <c r="F4" s="174" t="s">
        <v>130</v>
      </c>
      <c r="G4" s="174" t="s">
        <v>122</v>
      </c>
      <c r="H4" s="174" t="s">
        <v>120</v>
      </c>
      <c r="I4" s="174" t="s">
        <v>130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130</v>
      </c>
      <c r="Q4" s="174" t="s">
        <v>122</v>
      </c>
      <c r="R4" s="174" t="s">
        <v>120</v>
      </c>
      <c r="S4" s="174" t="s">
        <v>135</v>
      </c>
      <c r="T4" s="186" t="s">
        <v>122</v>
      </c>
      <c r="U4" s="175"/>
      <c r="V4" s="347"/>
      <c r="W4" s="347"/>
      <c r="X4" s="347"/>
    </row>
    <row r="5" spans="1:24" s="143" customFormat="1" ht="9.75" customHeight="1" x14ac:dyDescent="0.2">
      <c r="A5" s="140"/>
      <c r="B5" s="140"/>
      <c r="C5" s="140"/>
      <c r="D5" s="140"/>
      <c r="E5" s="140"/>
      <c r="F5" s="140"/>
      <c r="G5" s="140"/>
      <c r="H5" s="142"/>
      <c r="I5" s="142"/>
      <c r="J5" s="142"/>
      <c r="K5" s="141"/>
      <c r="L5" s="141"/>
      <c r="M5" s="141"/>
      <c r="N5" s="142"/>
      <c r="O5" s="142"/>
      <c r="P5" s="142"/>
      <c r="Q5" s="142"/>
      <c r="R5" s="34"/>
      <c r="S5" s="34"/>
      <c r="T5" s="165"/>
      <c r="U5" s="142"/>
      <c r="V5" s="140"/>
    </row>
    <row r="6" spans="1:24" s="128" customFormat="1" ht="12" x14ac:dyDescent="0.25">
      <c r="A6" s="302"/>
      <c r="B6" s="409" t="s">
        <v>158</v>
      </c>
      <c r="C6" s="409"/>
      <c r="D6" s="409"/>
      <c r="E6" s="215">
        <v>-3825.750807980005</v>
      </c>
      <c r="F6" s="215">
        <v>-534.56965963999937</v>
      </c>
      <c r="G6" s="215">
        <v>-4360.3204676200039</v>
      </c>
      <c r="H6" s="215">
        <v>-1091.9277492400079</v>
      </c>
      <c r="I6" s="215">
        <v>-580.35791080999945</v>
      </c>
      <c r="J6" s="215">
        <v>-1672.2856600500072</v>
      </c>
      <c r="K6" s="228"/>
      <c r="L6" s="249"/>
      <c r="M6" s="249"/>
      <c r="N6" s="228"/>
      <c r="O6" s="215">
        <v>-6058.5172291500012</v>
      </c>
      <c r="P6" s="215">
        <v>-284.36053530999931</v>
      </c>
      <c r="Q6" s="215">
        <v>-6342.8777644600004</v>
      </c>
      <c r="R6" s="215">
        <v>-19247.30112285</v>
      </c>
      <c r="S6" s="215">
        <v>-2753.5789936800011</v>
      </c>
      <c r="T6" s="285">
        <v>-22000.880116529999</v>
      </c>
      <c r="U6" s="230"/>
      <c r="V6" s="409" t="s">
        <v>99</v>
      </c>
      <c r="W6" s="409"/>
      <c r="X6" s="409"/>
    </row>
    <row r="7" spans="1:24" s="128" customFormat="1" ht="12" x14ac:dyDescent="0.25">
      <c r="A7" s="32"/>
      <c r="B7" s="237"/>
      <c r="C7" s="395" t="s">
        <v>159</v>
      </c>
      <c r="D7" s="395"/>
      <c r="E7" s="68">
        <v>-4199.7492296600049</v>
      </c>
      <c r="F7" s="68">
        <v>1987.4806399099994</v>
      </c>
      <c r="G7" s="216">
        <v>-2212.2685897500055</v>
      </c>
      <c r="H7" s="68">
        <v>-5170.283647910006</v>
      </c>
      <c r="I7" s="68">
        <v>-633.69284023999967</v>
      </c>
      <c r="J7" s="216">
        <v>-5803.9764881500059</v>
      </c>
      <c r="K7" s="232"/>
      <c r="L7" s="249"/>
      <c r="M7" s="249"/>
      <c r="N7" s="232"/>
      <c r="O7" s="68">
        <v>-5281.1129624900013</v>
      </c>
      <c r="P7" s="68">
        <v>-325.78806258999936</v>
      </c>
      <c r="Q7" s="216">
        <v>-5606.9010250800011</v>
      </c>
      <c r="R7" s="68">
        <v>-13726.007801240001</v>
      </c>
      <c r="S7" s="68">
        <v>-1290.1317148600001</v>
      </c>
      <c r="T7" s="216">
        <v>-15016.1395161</v>
      </c>
      <c r="U7" s="58"/>
      <c r="V7" s="237"/>
      <c r="W7" s="395" t="s">
        <v>76</v>
      </c>
      <c r="X7" s="395"/>
    </row>
    <row r="8" spans="1:24" s="128" customFormat="1" ht="12" x14ac:dyDescent="0.25">
      <c r="A8" s="32"/>
      <c r="B8" s="265"/>
      <c r="C8" s="265"/>
      <c r="D8" s="248" t="s">
        <v>100</v>
      </c>
      <c r="E8" s="66">
        <v>-206.59599203999991</v>
      </c>
      <c r="F8" s="66">
        <v>-183.71002323999988</v>
      </c>
      <c r="G8" s="217">
        <v>-390.30601527999977</v>
      </c>
      <c r="H8" s="66">
        <v>-569.78544959000044</v>
      </c>
      <c r="I8" s="66">
        <v>53.922696679999923</v>
      </c>
      <c r="J8" s="217">
        <v>-515.86275291000049</v>
      </c>
      <c r="K8" s="243"/>
      <c r="L8" s="243"/>
      <c r="M8" s="243"/>
      <c r="N8" s="243"/>
      <c r="O8" s="66">
        <v>-1256.8089822400002</v>
      </c>
      <c r="P8" s="66">
        <v>-735.01770663999991</v>
      </c>
      <c r="Q8" s="217">
        <v>-1991.8266888800001</v>
      </c>
      <c r="R8" s="66">
        <v>-2850.1618472299983</v>
      </c>
      <c r="S8" s="66">
        <v>-294.84408180000003</v>
      </c>
      <c r="T8" s="217">
        <v>-3145.0059290299982</v>
      </c>
      <c r="U8" s="60"/>
      <c r="V8" s="265"/>
      <c r="W8" s="265"/>
      <c r="X8" s="248" t="s">
        <v>100</v>
      </c>
    </row>
    <row r="9" spans="1:24" s="77" customFormat="1" ht="12" x14ac:dyDescent="0.25">
      <c r="A9" s="32"/>
      <c r="B9" s="265"/>
      <c r="C9" s="265"/>
      <c r="D9" s="87" t="s">
        <v>104</v>
      </c>
      <c r="E9" s="66">
        <v>-18.381574749999999</v>
      </c>
      <c r="F9" s="66">
        <v>-19.13248506</v>
      </c>
      <c r="G9" s="217">
        <v>-37.514059809999999</v>
      </c>
      <c r="H9" s="66">
        <v>-3.6715834100000082</v>
      </c>
      <c r="I9" s="66">
        <v>-11.824576539999995</v>
      </c>
      <c r="J9" s="217">
        <v>-15.496159950000003</v>
      </c>
      <c r="K9" s="234"/>
      <c r="L9" s="243"/>
      <c r="M9" s="243"/>
      <c r="N9" s="234"/>
      <c r="O9" s="66">
        <v>-244.22585679000002</v>
      </c>
      <c r="P9" s="66">
        <v>-9.2743883399999962</v>
      </c>
      <c r="Q9" s="217">
        <v>-253.50024513000002</v>
      </c>
      <c r="R9" s="66">
        <v>123.00361660000007</v>
      </c>
      <c r="S9" s="66">
        <v>26.005090340000002</v>
      </c>
      <c r="T9" s="217">
        <v>149.00870694000008</v>
      </c>
      <c r="U9" s="58"/>
      <c r="V9" s="265"/>
      <c r="W9" s="265"/>
      <c r="X9" s="87" t="s">
        <v>104</v>
      </c>
    </row>
    <row r="10" spans="1:24" s="77" customFormat="1" ht="12" x14ac:dyDescent="0.25">
      <c r="A10" s="32"/>
      <c r="B10" s="265"/>
      <c r="C10" s="265"/>
      <c r="D10" s="87" t="s">
        <v>103</v>
      </c>
      <c r="E10" s="66">
        <v>-14.830794659999997</v>
      </c>
      <c r="F10" s="66">
        <v>-48.639265219999999</v>
      </c>
      <c r="G10" s="217">
        <v>-63.470059879999994</v>
      </c>
      <c r="H10" s="66">
        <v>-477.43121208000014</v>
      </c>
      <c r="I10" s="66">
        <v>-34.529218260000015</v>
      </c>
      <c r="J10" s="217">
        <v>-511.96043034000013</v>
      </c>
      <c r="K10" s="240"/>
      <c r="L10" s="243"/>
      <c r="M10" s="243"/>
      <c r="N10" s="240"/>
      <c r="O10" s="66">
        <v>92.877980360000009</v>
      </c>
      <c r="P10" s="66">
        <v>124.75304082999999</v>
      </c>
      <c r="Q10" s="217">
        <v>217.63102119000001</v>
      </c>
      <c r="R10" s="66">
        <v>-203.08182545000014</v>
      </c>
      <c r="S10" s="66">
        <v>-75.638906919999997</v>
      </c>
      <c r="T10" s="217">
        <v>-278.72073237000012</v>
      </c>
      <c r="U10" s="32"/>
      <c r="V10" s="265"/>
      <c r="W10" s="265"/>
      <c r="X10" s="87" t="s">
        <v>103</v>
      </c>
    </row>
    <row r="11" spans="1:24" s="128" customFormat="1" ht="12" x14ac:dyDescent="0.25">
      <c r="A11" s="32"/>
      <c r="B11" s="265"/>
      <c r="C11" s="265"/>
      <c r="D11" s="248" t="s">
        <v>102</v>
      </c>
      <c r="E11" s="66">
        <v>-493.0348340700001</v>
      </c>
      <c r="F11" s="66">
        <v>92.833584579999979</v>
      </c>
      <c r="G11" s="217">
        <v>-400.20124949000012</v>
      </c>
      <c r="H11" s="66">
        <v>20.132663920000056</v>
      </c>
      <c r="I11" s="66">
        <v>82.448820560000001</v>
      </c>
      <c r="J11" s="217">
        <v>102.58148448000006</v>
      </c>
      <c r="K11" s="240"/>
      <c r="L11" s="243"/>
      <c r="M11" s="243"/>
      <c r="N11" s="240"/>
      <c r="O11" s="66">
        <v>239.10236812000016</v>
      </c>
      <c r="P11" s="66">
        <v>6.0235351900000023</v>
      </c>
      <c r="Q11" s="217">
        <v>245.12590331000015</v>
      </c>
      <c r="R11" s="66">
        <v>309.71817008000016</v>
      </c>
      <c r="S11" s="66">
        <v>99.212350409999985</v>
      </c>
      <c r="T11" s="217">
        <v>408.93052049000016</v>
      </c>
      <c r="U11" s="60"/>
      <c r="V11" s="265"/>
      <c r="W11" s="265"/>
      <c r="X11" s="248" t="s">
        <v>102</v>
      </c>
    </row>
    <row r="12" spans="1:24" s="77" customFormat="1" ht="12" x14ac:dyDescent="0.25">
      <c r="A12" s="32"/>
      <c r="B12" s="265"/>
      <c r="C12" s="265"/>
      <c r="D12" s="87" t="s">
        <v>2</v>
      </c>
      <c r="E12" s="66">
        <v>-65.640761000000012</v>
      </c>
      <c r="F12" s="66">
        <v>228.14268620000004</v>
      </c>
      <c r="G12" s="217">
        <v>162.50192520000002</v>
      </c>
      <c r="H12" s="66">
        <v>106.99184824999962</v>
      </c>
      <c r="I12" s="66">
        <v>96.251443209999977</v>
      </c>
      <c r="J12" s="217">
        <v>203.2432914599996</v>
      </c>
      <c r="K12" s="234"/>
      <c r="L12" s="243"/>
      <c r="M12" s="243"/>
      <c r="N12" s="234"/>
      <c r="O12" s="66">
        <v>82.548682200000059</v>
      </c>
      <c r="P12" s="66">
        <v>-193.82952899999998</v>
      </c>
      <c r="Q12" s="217">
        <v>-111.28084679999992</v>
      </c>
      <c r="R12" s="66">
        <v>-949.4440543200019</v>
      </c>
      <c r="S12" s="66">
        <v>49.868560820000077</v>
      </c>
      <c r="T12" s="217">
        <v>-899.57549350000181</v>
      </c>
      <c r="U12" s="65"/>
      <c r="V12" s="265"/>
      <c r="W12" s="265"/>
      <c r="X12" s="87" t="s">
        <v>2</v>
      </c>
    </row>
    <row r="13" spans="1:24" s="128" customFormat="1" ht="12" x14ac:dyDescent="0.25">
      <c r="A13" s="32"/>
      <c r="B13" s="265"/>
      <c r="C13" s="265"/>
      <c r="D13" s="87" t="s">
        <v>33</v>
      </c>
      <c r="E13" s="66">
        <v>-1567.6702844199999</v>
      </c>
      <c r="F13" s="66">
        <v>1007.1304072099999</v>
      </c>
      <c r="G13" s="217">
        <v>-560.53987720999999</v>
      </c>
      <c r="H13" s="66">
        <v>-2678.0111724199983</v>
      </c>
      <c r="I13" s="66">
        <v>-522.69919724000022</v>
      </c>
      <c r="J13" s="217">
        <v>-3200.7103696599984</v>
      </c>
      <c r="K13" s="240"/>
      <c r="L13" s="243"/>
      <c r="M13" s="243"/>
      <c r="N13" s="240"/>
      <c r="O13" s="66">
        <v>-692.6954604199999</v>
      </c>
      <c r="P13" s="66">
        <v>512.64936148999993</v>
      </c>
      <c r="Q13" s="217">
        <v>-180.04609892999997</v>
      </c>
      <c r="R13" s="66">
        <v>-8375.4248464999946</v>
      </c>
      <c r="S13" s="66">
        <v>-1155.8346870400005</v>
      </c>
      <c r="T13" s="217">
        <v>-9531.2595335399947</v>
      </c>
      <c r="U13" s="60"/>
      <c r="V13" s="265"/>
      <c r="W13" s="265"/>
      <c r="X13" s="87" t="s">
        <v>33</v>
      </c>
    </row>
    <row r="14" spans="1:24" s="77" customFormat="1" ht="12" x14ac:dyDescent="0.25">
      <c r="A14" s="32"/>
      <c r="B14" s="265"/>
      <c r="C14" s="265"/>
      <c r="D14" s="87" t="s">
        <v>4</v>
      </c>
      <c r="E14" s="66">
        <v>-262.18539396999989</v>
      </c>
      <c r="F14" s="66">
        <v>867.76920515000006</v>
      </c>
      <c r="G14" s="217">
        <v>605.58381118000011</v>
      </c>
      <c r="H14" s="66">
        <v>-77.244653550000336</v>
      </c>
      <c r="I14" s="66">
        <v>245.1800796800002</v>
      </c>
      <c r="J14" s="217">
        <v>167.93542612999988</v>
      </c>
      <c r="K14" s="234"/>
      <c r="L14" s="243"/>
      <c r="M14" s="243"/>
      <c r="N14" s="234"/>
      <c r="O14" s="66">
        <v>-1808.1297902999995</v>
      </c>
      <c r="P14" s="66">
        <v>387.89300359000003</v>
      </c>
      <c r="Q14" s="217">
        <v>-1420.2367867099995</v>
      </c>
      <c r="R14" s="66">
        <v>-233.04719383000011</v>
      </c>
      <c r="S14" s="66">
        <v>76.27698721999981</v>
      </c>
      <c r="T14" s="217">
        <v>-156.77020661000029</v>
      </c>
      <c r="U14" s="65"/>
      <c r="V14" s="265"/>
      <c r="W14" s="265"/>
      <c r="X14" s="87" t="s">
        <v>4</v>
      </c>
    </row>
    <row r="15" spans="1:24" s="77" customFormat="1" ht="12" x14ac:dyDescent="0.25">
      <c r="A15" s="32"/>
      <c r="B15" s="265"/>
      <c r="C15" s="265"/>
      <c r="D15" s="87" t="s">
        <v>101</v>
      </c>
      <c r="E15" s="66">
        <v>-7.3301635100000038</v>
      </c>
      <c r="F15" s="66">
        <v>-77.810790850000018</v>
      </c>
      <c r="G15" s="217">
        <v>-85.140954360000023</v>
      </c>
      <c r="H15" s="66">
        <v>-265.47060596999989</v>
      </c>
      <c r="I15" s="66">
        <v>16.250356129999993</v>
      </c>
      <c r="J15" s="217">
        <v>-249.22024983999989</v>
      </c>
      <c r="K15" s="240"/>
      <c r="L15" s="243"/>
      <c r="M15" s="243"/>
      <c r="N15" s="240"/>
      <c r="O15" s="66">
        <v>-129.01338186000024</v>
      </c>
      <c r="P15" s="66">
        <v>22.301806250000013</v>
      </c>
      <c r="Q15" s="217">
        <v>-106.71157561000022</v>
      </c>
      <c r="R15" s="66">
        <v>-871.54738234000013</v>
      </c>
      <c r="S15" s="66">
        <v>49.480974040000007</v>
      </c>
      <c r="T15" s="217">
        <v>-822.06640830000015</v>
      </c>
      <c r="U15" s="61"/>
      <c r="V15" s="265"/>
      <c r="W15" s="265"/>
      <c r="X15" s="87" t="s">
        <v>101</v>
      </c>
    </row>
    <row r="16" spans="1:24" s="77" customFormat="1" ht="12" x14ac:dyDescent="0.25">
      <c r="A16" s="32"/>
      <c r="B16" s="265"/>
      <c r="C16" s="265"/>
      <c r="D16" s="87" t="s">
        <v>1</v>
      </c>
      <c r="E16" s="66">
        <v>-1574.4620015000028</v>
      </c>
      <c r="F16" s="66">
        <v>129.95966058000025</v>
      </c>
      <c r="G16" s="217">
        <v>-1444.5023409200026</v>
      </c>
      <c r="H16" s="66">
        <v>-908.03629807999948</v>
      </c>
      <c r="I16" s="66">
        <v>-659.49005643999931</v>
      </c>
      <c r="J16" s="217">
        <v>-1567.5263545199987</v>
      </c>
      <c r="K16" s="234"/>
      <c r="L16" s="243"/>
      <c r="M16" s="243"/>
      <c r="N16" s="234"/>
      <c r="O16" s="66">
        <v>-679.1022673000009</v>
      </c>
      <c r="P16" s="66">
        <v>-384.38725686999931</v>
      </c>
      <c r="Q16" s="217">
        <v>-1063.4895241700001</v>
      </c>
      <c r="R16" s="66"/>
      <c r="S16" s="66"/>
      <c r="T16" s="217"/>
      <c r="U16" s="58"/>
      <c r="V16" s="265"/>
      <c r="W16" s="265"/>
      <c r="X16" s="87" t="s">
        <v>1</v>
      </c>
    </row>
    <row r="17" spans="1:24" s="128" customFormat="1" ht="12" x14ac:dyDescent="0.25">
      <c r="A17" s="32"/>
      <c r="B17" s="265"/>
      <c r="C17" s="265"/>
      <c r="D17" s="248" t="s">
        <v>165</v>
      </c>
      <c r="E17" s="66">
        <v>10.382570259997919</v>
      </c>
      <c r="F17" s="66">
        <v>-9.0623394400006418</v>
      </c>
      <c r="G17" s="217">
        <v>1.3202308199972776</v>
      </c>
      <c r="H17" s="66">
        <v>-317.75718498000788</v>
      </c>
      <c r="I17" s="66">
        <v>100.79681197999969</v>
      </c>
      <c r="J17" s="217">
        <v>-216.96037300000819</v>
      </c>
      <c r="K17" s="243"/>
      <c r="L17" s="243"/>
      <c r="M17" s="243"/>
      <c r="N17" s="243"/>
      <c r="O17" s="66">
        <v>-885.66625426000155</v>
      </c>
      <c r="P17" s="66">
        <v>-56.899929090000171</v>
      </c>
      <c r="Q17" s="217">
        <v>-942.56618335000167</v>
      </c>
      <c r="R17" s="68">
        <v>-676.02243825000551</v>
      </c>
      <c r="S17" s="68">
        <v>-64.6580019299995</v>
      </c>
      <c r="T17" s="216">
        <v>-740.68044018000546</v>
      </c>
      <c r="U17" s="60"/>
      <c r="V17" s="265"/>
      <c r="W17" s="265"/>
      <c r="X17" s="248" t="s">
        <v>5</v>
      </c>
    </row>
    <row r="18" spans="1:24" s="128" customFormat="1" ht="12" x14ac:dyDescent="0.25">
      <c r="A18" s="32"/>
      <c r="B18" s="237"/>
      <c r="C18" s="410" t="s">
        <v>160</v>
      </c>
      <c r="D18" s="410"/>
      <c r="E18" s="68">
        <v>373.99842167999998</v>
      </c>
      <c r="F18" s="68">
        <v>-2522.0502995499987</v>
      </c>
      <c r="G18" s="216">
        <v>-2148.0518778699989</v>
      </c>
      <c r="H18" s="68">
        <v>4078.3558986699982</v>
      </c>
      <c r="I18" s="68">
        <v>53.334929430000216</v>
      </c>
      <c r="J18" s="216">
        <v>4131.6908280999987</v>
      </c>
      <c r="K18" s="243"/>
      <c r="L18" s="243"/>
      <c r="M18" s="243"/>
      <c r="N18" s="243"/>
      <c r="O18" s="68">
        <v>-777.40426665999962</v>
      </c>
      <c r="P18" s="68">
        <v>41.427527280000064</v>
      </c>
      <c r="Q18" s="216">
        <v>-735.97673937999957</v>
      </c>
      <c r="R18" s="66">
        <v>-5521.2933216099982</v>
      </c>
      <c r="S18" s="66">
        <v>-1463.4472788200012</v>
      </c>
      <c r="T18" s="217">
        <v>-6984.7406004299992</v>
      </c>
      <c r="U18" s="60"/>
      <c r="V18" s="237"/>
      <c r="W18" s="410" t="s">
        <v>6</v>
      </c>
      <c r="X18" s="410"/>
    </row>
    <row r="19" spans="1:24" s="128" customFormat="1" ht="12" x14ac:dyDescent="0.25">
      <c r="A19" s="32"/>
      <c r="B19" s="237"/>
      <c r="C19" s="320"/>
      <c r="D19" s="32" t="s">
        <v>136</v>
      </c>
      <c r="E19" s="68"/>
      <c r="F19" s="68"/>
      <c r="G19" s="216"/>
      <c r="H19" s="68"/>
      <c r="I19" s="68"/>
      <c r="J19" s="216"/>
      <c r="K19" s="243"/>
      <c r="L19" s="243"/>
      <c r="M19" s="243"/>
      <c r="N19" s="243"/>
      <c r="O19" s="68"/>
      <c r="P19" s="68"/>
      <c r="Q19" s="216"/>
      <c r="R19" s="66">
        <v>-3216.3793773400039</v>
      </c>
      <c r="S19" s="66">
        <v>-1317.3137928400004</v>
      </c>
      <c r="T19" s="217">
        <v>-4533.693170180004</v>
      </c>
      <c r="U19" s="60"/>
      <c r="V19" s="237"/>
      <c r="W19" s="320"/>
      <c r="X19" s="32" t="s">
        <v>136</v>
      </c>
    </row>
    <row r="20" spans="1:24" s="77" customFormat="1" ht="12" x14ac:dyDescent="0.25">
      <c r="A20" s="32"/>
      <c r="B20" s="265"/>
      <c r="C20" s="265"/>
      <c r="D20" s="248" t="s">
        <v>34</v>
      </c>
      <c r="E20" s="66">
        <v>-85.83650922999999</v>
      </c>
      <c r="F20" s="66">
        <v>-271.74567701000001</v>
      </c>
      <c r="G20" s="217">
        <v>-357.58218624</v>
      </c>
      <c r="H20" s="66">
        <v>-394.38223687000038</v>
      </c>
      <c r="I20" s="66">
        <v>92.279269970000087</v>
      </c>
      <c r="J20" s="217">
        <v>-302.1029669000003</v>
      </c>
      <c r="K20" s="243"/>
      <c r="L20" s="243"/>
      <c r="M20" s="243"/>
      <c r="N20" s="243"/>
      <c r="O20" s="66">
        <v>-42.565812149999779</v>
      </c>
      <c r="P20" s="66">
        <v>-445.78142695999981</v>
      </c>
      <c r="Q20" s="217">
        <v>-488.34723910999958</v>
      </c>
      <c r="R20" s="66">
        <v>-1813.68964136</v>
      </c>
      <c r="S20" s="66">
        <v>-355.35937210000003</v>
      </c>
      <c r="T20" s="217">
        <v>-2169.04901346</v>
      </c>
      <c r="U20" s="60"/>
      <c r="V20" s="265"/>
      <c r="W20" s="265"/>
      <c r="X20" s="248" t="s">
        <v>34</v>
      </c>
    </row>
    <row r="21" spans="1:24" s="128" customFormat="1" ht="12" x14ac:dyDescent="0.25">
      <c r="A21" s="32"/>
      <c r="B21" s="265"/>
      <c r="C21" s="265"/>
      <c r="D21" s="248" t="s">
        <v>105</v>
      </c>
      <c r="E21" s="121">
        <v>-17.957675330000001</v>
      </c>
      <c r="F21" s="121">
        <v>-4.3385274900000033</v>
      </c>
      <c r="G21" s="220">
        <v>-22.296202820000005</v>
      </c>
      <c r="H21" s="121">
        <v>-57.192721980000002</v>
      </c>
      <c r="I21" s="121">
        <v>10.503243339999997</v>
      </c>
      <c r="J21" s="220">
        <v>-46.689478640000004</v>
      </c>
      <c r="K21" s="240"/>
      <c r="L21" s="249"/>
      <c r="M21" s="249"/>
      <c r="N21" s="240"/>
      <c r="O21" s="121">
        <v>-298.39603408999994</v>
      </c>
      <c r="P21" s="121">
        <v>-72.957337580000001</v>
      </c>
      <c r="Q21" s="220">
        <v>-371.35337166999994</v>
      </c>
      <c r="R21" s="66">
        <v>-25.931251019999998</v>
      </c>
      <c r="S21" s="66">
        <v>-8.7560559999999921</v>
      </c>
      <c r="T21" s="217">
        <v>-34.687307019999992</v>
      </c>
      <c r="U21" s="32"/>
      <c r="V21" s="265"/>
      <c r="W21" s="265"/>
      <c r="X21" s="248" t="s">
        <v>105</v>
      </c>
    </row>
    <row r="22" spans="1:24" s="128" customFormat="1" ht="12" x14ac:dyDescent="0.25">
      <c r="A22" s="32"/>
      <c r="B22" s="265"/>
      <c r="C22" s="265"/>
      <c r="D22" s="248" t="s">
        <v>77</v>
      </c>
      <c r="E22" s="66">
        <v>8.5972022900000109</v>
      </c>
      <c r="F22" s="66">
        <v>-92.455251139999987</v>
      </c>
      <c r="G22" s="217">
        <v>-83.858048849999975</v>
      </c>
      <c r="H22" s="66">
        <v>59.319770200000029</v>
      </c>
      <c r="I22" s="66">
        <v>-47.307151010000013</v>
      </c>
      <c r="J22" s="217">
        <v>12.012619190000017</v>
      </c>
      <c r="K22" s="245"/>
      <c r="L22" s="249"/>
      <c r="M22" s="249"/>
      <c r="N22" s="245"/>
      <c r="O22" s="66">
        <v>29.838954869999991</v>
      </c>
      <c r="P22" s="66">
        <v>-3.2430688200000084</v>
      </c>
      <c r="Q22" s="217">
        <v>26.595886049999983</v>
      </c>
      <c r="R22" s="121">
        <v>9.8373415099999981</v>
      </c>
      <c r="S22" s="121">
        <v>153.15711258000002</v>
      </c>
      <c r="T22" s="220">
        <v>162.99445409</v>
      </c>
      <c r="U22" s="60"/>
      <c r="V22" s="265"/>
      <c r="W22" s="265"/>
      <c r="X22" s="248" t="s">
        <v>77</v>
      </c>
    </row>
    <row r="23" spans="1:24" s="77" customFormat="1" ht="12" x14ac:dyDescent="0.25">
      <c r="A23" s="32"/>
      <c r="B23" s="237"/>
      <c r="C23" s="320"/>
      <c r="D23" s="87" t="s">
        <v>132</v>
      </c>
      <c r="E23" s="66">
        <v>-16.110594110000005</v>
      </c>
      <c r="F23" s="66">
        <v>-2168.15960361</v>
      </c>
      <c r="G23" s="217">
        <v>-2184.2701977199999</v>
      </c>
      <c r="H23" s="66">
        <v>49.530050139999993</v>
      </c>
      <c r="I23" s="66">
        <v>-46.814307670000005</v>
      </c>
      <c r="J23" s="217">
        <v>2.7157424699999879</v>
      </c>
      <c r="K23" s="245"/>
      <c r="L23" s="243"/>
      <c r="M23" s="243"/>
      <c r="N23" s="245"/>
      <c r="O23" s="66">
        <v>-81.16688704000002</v>
      </c>
      <c r="P23" s="66">
        <v>505.37999855999988</v>
      </c>
      <c r="Q23" s="217">
        <v>424.21311151999987</v>
      </c>
      <c r="R23" s="66">
        <v>44.18520414999999</v>
      </c>
      <c r="S23" s="66">
        <v>54.627678469999999</v>
      </c>
      <c r="T23" s="217">
        <v>98.812882619999982</v>
      </c>
      <c r="U23" s="60"/>
      <c r="V23" s="237"/>
      <c r="W23" s="320"/>
      <c r="X23" s="87" t="s">
        <v>132</v>
      </c>
    </row>
    <row r="24" spans="1:24" s="77" customFormat="1" ht="12" x14ac:dyDescent="0.25">
      <c r="A24" s="32"/>
      <c r="B24" s="265"/>
      <c r="C24" s="265"/>
      <c r="D24" s="248" t="s">
        <v>165</v>
      </c>
      <c r="E24" s="66">
        <v>485.30599805999998</v>
      </c>
      <c r="F24" s="66">
        <v>14.648759700001847</v>
      </c>
      <c r="G24" s="217">
        <v>499.95475776000183</v>
      </c>
      <c r="H24" s="66">
        <v>4421.0810371799989</v>
      </c>
      <c r="I24" s="66">
        <v>44.673874800000149</v>
      </c>
      <c r="J24" s="217">
        <v>4465.7549119799987</v>
      </c>
      <c r="K24" s="243"/>
      <c r="L24" s="243"/>
      <c r="M24" s="243"/>
      <c r="N24" s="243"/>
      <c r="O24" s="66">
        <v>-385.11448824999985</v>
      </c>
      <c r="P24" s="66">
        <v>58.029362080000013</v>
      </c>
      <c r="Q24" s="217">
        <v>-327.08512616999991</v>
      </c>
      <c r="R24" s="66">
        <v>-519.31559754999489</v>
      </c>
      <c r="S24" s="66">
        <v>10.197151069998881</v>
      </c>
      <c r="T24" s="217">
        <v>-509.11844647999442</v>
      </c>
      <c r="U24" s="60"/>
      <c r="V24" s="265"/>
      <c r="W24" s="265"/>
      <c r="X24" s="248" t="s">
        <v>5</v>
      </c>
    </row>
    <row r="25" spans="1:24" s="128" customFormat="1" ht="12" x14ac:dyDescent="0.25">
      <c r="A25" s="302"/>
      <c r="B25" s="409" t="s">
        <v>161</v>
      </c>
      <c r="C25" s="409"/>
      <c r="D25" s="409"/>
      <c r="E25" s="215">
        <v>-269.59915598999993</v>
      </c>
      <c r="F25" s="215">
        <v>33.463308530000013</v>
      </c>
      <c r="G25" s="215">
        <v>-236.13584745999992</v>
      </c>
      <c r="H25" s="215">
        <v>-32.421426889999999</v>
      </c>
      <c r="I25" s="215">
        <v>-26.553918099999997</v>
      </c>
      <c r="J25" s="215">
        <v>-58.975344989999996</v>
      </c>
      <c r="K25" s="228"/>
      <c r="L25" s="243"/>
      <c r="M25" s="243"/>
      <c r="N25" s="228"/>
      <c r="O25" s="215">
        <v>12.909441579999999</v>
      </c>
      <c r="P25" s="215">
        <v>44.498420949999996</v>
      </c>
      <c r="Q25" s="215">
        <v>57.407862529999996</v>
      </c>
      <c r="R25" s="215">
        <v>-190.17163215999992</v>
      </c>
      <c r="S25" s="215">
        <v>-11.421482509999999</v>
      </c>
      <c r="T25" s="285">
        <v>-201.59311466999992</v>
      </c>
      <c r="U25" s="230"/>
      <c r="V25" s="409" t="s">
        <v>7</v>
      </c>
      <c r="W25" s="409"/>
      <c r="X25" s="409"/>
    </row>
    <row r="26" spans="1:24" s="128" customFormat="1" ht="12" x14ac:dyDescent="0.25">
      <c r="A26" s="302"/>
      <c r="B26" s="409" t="s">
        <v>162</v>
      </c>
      <c r="C26" s="409"/>
      <c r="D26" s="409"/>
      <c r="E26" s="215">
        <v>-5120.3792736400283</v>
      </c>
      <c r="F26" s="215">
        <v>429.0482364299985</v>
      </c>
      <c r="G26" s="215">
        <v>-4691.3310372100304</v>
      </c>
      <c r="H26" s="215">
        <v>-5777.8009840100012</v>
      </c>
      <c r="I26" s="215">
        <v>5304.7172562399992</v>
      </c>
      <c r="J26" s="215">
        <v>-473.08372777000159</v>
      </c>
      <c r="K26" s="228"/>
      <c r="L26" s="249"/>
      <c r="M26" s="249"/>
      <c r="N26" s="228"/>
      <c r="O26" s="215">
        <v>-16569.105694390033</v>
      </c>
      <c r="P26" s="215">
        <v>-4329.1207630499994</v>
      </c>
      <c r="Q26" s="215">
        <v>-20898.226457440032</v>
      </c>
      <c r="R26" s="215">
        <v>-20092.405814599948</v>
      </c>
      <c r="S26" s="215">
        <v>-27.409344319999491</v>
      </c>
      <c r="T26" s="285">
        <v>-20119.815158919948</v>
      </c>
      <c r="U26" s="230"/>
      <c r="V26" s="409" t="s">
        <v>9</v>
      </c>
      <c r="W26" s="409"/>
      <c r="X26" s="409"/>
    </row>
    <row r="27" spans="1:24" s="128" customFormat="1" ht="12" x14ac:dyDescent="0.25">
      <c r="A27" s="32"/>
      <c r="B27" s="237"/>
      <c r="C27" s="410" t="s">
        <v>163</v>
      </c>
      <c r="D27" s="410"/>
      <c r="E27" s="68">
        <v>-3977.7020508300293</v>
      </c>
      <c r="F27" s="68">
        <v>-1057.9143722600018</v>
      </c>
      <c r="G27" s="216">
        <v>-5035.6164230900313</v>
      </c>
      <c r="H27" s="68">
        <v>-3629.7479158100086</v>
      </c>
      <c r="I27" s="68">
        <v>3091.9294687300016</v>
      </c>
      <c r="J27" s="216">
        <v>-537.81844708000699</v>
      </c>
      <c r="K27" s="249"/>
      <c r="L27" s="249"/>
      <c r="M27" s="249"/>
      <c r="N27" s="249"/>
      <c r="O27" s="68">
        <v>-10176.286399930028</v>
      </c>
      <c r="P27" s="68">
        <v>-3494.7029313499984</v>
      </c>
      <c r="Q27" s="216">
        <v>-13670.989331280027</v>
      </c>
      <c r="R27" s="68">
        <v>-15826.115259059956</v>
      </c>
      <c r="S27" s="68">
        <v>1759.6404995599983</v>
      </c>
      <c r="T27" s="216">
        <v>-14066.474759499957</v>
      </c>
      <c r="U27" s="60"/>
      <c r="V27" s="237"/>
      <c r="W27" s="410" t="s">
        <v>78</v>
      </c>
      <c r="X27" s="410"/>
    </row>
    <row r="28" spans="1:24" s="128" customFormat="1" ht="12" x14ac:dyDescent="0.25">
      <c r="A28" s="32"/>
      <c r="B28" s="265"/>
      <c r="C28" s="265"/>
      <c r="D28" s="248" t="s">
        <v>10</v>
      </c>
      <c r="E28" s="121">
        <v>-3983.395552880027</v>
      </c>
      <c r="F28" s="121">
        <v>-994.60160668000162</v>
      </c>
      <c r="G28" s="220">
        <v>-4977.9971595600291</v>
      </c>
      <c r="H28" s="121">
        <v>-3067.7673922900171</v>
      </c>
      <c r="I28" s="121">
        <v>2898.1701872300023</v>
      </c>
      <c r="J28" s="220">
        <v>-169.59720506001486</v>
      </c>
      <c r="K28" s="249"/>
      <c r="L28" s="249"/>
      <c r="M28" s="249"/>
      <c r="N28" s="249"/>
      <c r="O28" s="121">
        <v>-10427.052214950028</v>
      </c>
      <c r="P28" s="121">
        <v>-2465.8181793699987</v>
      </c>
      <c r="Q28" s="220">
        <v>-12892.870394320027</v>
      </c>
      <c r="R28" s="121">
        <v>-15684.567819449956</v>
      </c>
      <c r="S28" s="121">
        <v>1547.2015287299962</v>
      </c>
      <c r="T28" s="220">
        <v>-14137.36629071996</v>
      </c>
      <c r="U28" s="60"/>
      <c r="V28" s="265"/>
      <c r="W28" s="265"/>
      <c r="X28" s="248" t="s">
        <v>10</v>
      </c>
    </row>
    <row r="29" spans="1:24" s="77" customFormat="1" ht="12" x14ac:dyDescent="0.25">
      <c r="A29" s="32"/>
      <c r="B29" s="265"/>
      <c r="C29" s="265"/>
      <c r="D29" s="248" t="s">
        <v>36</v>
      </c>
      <c r="E29" s="66">
        <v>5.6935020499999895</v>
      </c>
      <c r="F29" s="66">
        <v>-63.312765579999983</v>
      </c>
      <c r="G29" s="217">
        <v>-57.619263529999991</v>
      </c>
      <c r="H29" s="66">
        <v>-561.98052351999945</v>
      </c>
      <c r="I29" s="66">
        <v>193.75928150000004</v>
      </c>
      <c r="J29" s="217">
        <v>-368.22124201999941</v>
      </c>
      <c r="K29" s="245"/>
      <c r="L29" s="243"/>
      <c r="M29" s="243"/>
      <c r="N29" s="245"/>
      <c r="O29" s="66">
        <v>250.76581502000047</v>
      </c>
      <c r="P29" s="66">
        <v>-1028.8847519799999</v>
      </c>
      <c r="Q29" s="217">
        <v>-778.11893695999947</v>
      </c>
      <c r="R29" s="66">
        <v>-141.54743960999969</v>
      </c>
      <c r="S29" s="66">
        <v>212.4389708300001</v>
      </c>
      <c r="T29" s="217">
        <v>70.891531220000417</v>
      </c>
      <c r="U29" s="60"/>
      <c r="V29" s="265"/>
      <c r="W29" s="265"/>
      <c r="X29" s="248" t="s">
        <v>36</v>
      </c>
    </row>
    <row r="30" spans="1:24" s="77" customFormat="1" ht="12" x14ac:dyDescent="0.25">
      <c r="A30" s="32"/>
      <c r="B30" s="237"/>
      <c r="C30" s="410" t="s">
        <v>164</v>
      </c>
      <c r="D30" s="410"/>
      <c r="E30" s="68">
        <v>-1142.6772228099992</v>
      </c>
      <c r="F30" s="68">
        <v>1486.9626086900003</v>
      </c>
      <c r="G30" s="216">
        <v>344.28538588000106</v>
      </c>
      <c r="H30" s="68">
        <v>-2148.0530681999926</v>
      </c>
      <c r="I30" s="68">
        <v>2212.787787509998</v>
      </c>
      <c r="J30" s="216">
        <v>64.734719310005403</v>
      </c>
      <c r="K30" s="240"/>
      <c r="L30" s="243"/>
      <c r="M30" s="243"/>
      <c r="N30" s="240"/>
      <c r="O30" s="68">
        <v>-6392.8192944600032</v>
      </c>
      <c r="P30" s="68">
        <v>-834.41783170000053</v>
      </c>
      <c r="Q30" s="216">
        <v>-7227.2371261600038</v>
      </c>
      <c r="R30" s="68">
        <v>-4266.290555539993</v>
      </c>
      <c r="S30" s="68">
        <v>-1787.0498438799978</v>
      </c>
      <c r="T30" s="216">
        <v>-6053.3403994199907</v>
      </c>
      <c r="U30" s="32"/>
      <c r="V30" s="237"/>
      <c r="W30" s="410" t="s">
        <v>11</v>
      </c>
      <c r="X30" s="410"/>
    </row>
    <row r="31" spans="1:24" s="128" customFormat="1" ht="12" x14ac:dyDescent="0.25">
      <c r="A31" s="32"/>
      <c r="B31" s="237"/>
      <c r="C31" s="237"/>
      <c r="D31" s="248" t="s">
        <v>37</v>
      </c>
      <c r="E31" s="66">
        <v>-725.69731521000074</v>
      </c>
      <c r="F31" s="66">
        <v>680.06760796000003</v>
      </c>
      <c r="G31" s="217">
        <v>-45.629707250000706</v>
      </c>
      <c r="H31" s="66">
        <v>-2021.2581714799953</v>
      </c>
      <c r="I31" s="66">
        <v>901.17129732000035</v>
      </c>
      <c r="J31" s="217">
        <v>-1120.086874159995</v>
      </c>
      <c r="K31" s="240"/>
      <c r="L31" s="249"/>
      <c r="M31" s="249"/>
      <c r="N31" s="240"/>
      <c r="O31" s="66">
        <v>-3098.1148472200025</v>
      </c>
      <c r="P31" s="66">
        <v>-808.13363063000054</v>
      </c>
      <c r="Q31" s="217">
        <v>-3906.2484778500029</v>
      </c>
      <c r="R31" s="66">
        <v>-1435.4857911999914</v>
      </c>
      <c r="S31" s="66">
        <v>-1338.7524157999976</v>
      </c>
      <c r="T31" s="217">
        <v>-2774.238206999989</v>
      </c>
      <c r="U31" s="32"/>
      <c r="V31" s="237"/>
      <c r="W31" s="237"/>
      <c r="X31" s="248" t="s">
        <v>37</v>
      </c>
    </row>
    <row r="32" spans="1:24" s="128" customFormat="1" ht="12" x14ac:dyDescent="0.25">
      <c r="A32" s="32"/>
      <c r="B32" s="265"/>
      <c r="C32" s="265"/>
      <c r="D32" s="248" t="s">
        <v>106</v>
      </c>
      <c r="E32" s="66">
        <v>3.5193485199999999</v>
      </c>
      <c r="F32" s="66">
        <v>36.049808079999998</v>
      </c>
      <c r="G32" s="217">
        <v>39.569156599999999</v>
      </c>
      <c r="H32" s="66">
        <v>-4.3959157400000013</v>
      </c>
      <c r="I32" s="66">
        <v>20.653209929999999</v>
      </c>
      <c r="J32" s="217">
        <v>16.257294189999996</v>
      </c>
      <c r="K32" s="245"/>
      <c r="L32" s="243"/>
      <c r="M32" s="243"/>
      <c r="N32" s="245"/>
      <c r="O32" s="66">
        <v>-2084.2416652400002</v>
      </c>
      <c r="P32" s="66">
        <v>10.92808617</v>
      </c>
      <c r="Q32" s="217">
        <v>-2073.3135790700003</v>
      </c>
      <c r="R32" s="66">
        <v>-1825.4255479800004</v>
      </c>
      <c r="S32" s="66">
        <v>-5.9606681999999989</v>
      </c>
      <c r="T32" s="217">
        <v>-1831.3862161800005</v>
      </c>
      <c r="U32" s="60"/>
      <c r="V32" s="265"/>
      <c r="W32" s="265"/>
      <c r="X32" s="248" t="s">
        <v>106</v>
      </c>
    </row>
    <row r="33" spans="1:24" s="128" customFormat="1" ht="12" x14ac:dyDescent="0.25">
      <c r="A33" s="32"/>
      <c r="B33" s="265"/>
      <c r="C33" s="265"/>
      <c r="D33" s="248" t="s">
        <v>12</v>
      </c>
      <c r="E33" s="66">
        <v>-286.60596013000031</v>
      </c>
      <c r="F33" s="66">
        <v>99.261638540000021</v>
      </c>
      <c r="G33" s="217">
        <v>-187.34432159000028</v>
      </c>
      <c r="H33" s="66">
        <v>-103.09502777999992</v>
      </c>
      <c r="I33" s="66">
        <v>25.740846559999991</v>
      </c>
      <c r="J33" s="217">
        <v>-77.35418121999993</v>
      </c>
      <c r="K33" s="240"/>
      <c r="L33" s="243"/>
      <c r="M33" s="243"/>
      <c r="N33" s="240"/>
      <c r="O33" s="66">
        <v>164.5587387399998</v>
      </c>
      <c r="P33" s="66">
        <v>-1.750974469999995</v>
      </c>
      <c r="Q33" s="217">
        <v>162.80776426999981</v>
      </c>
      <c r="R33" s="66">
        <v>-239.9842778899995</v>
      </c>
      <c r="S33" s="66">
        <v>22.113954789999998</v>
      </c>
      <c r="T33" s="217">
        <v>-217.8703230999995</v>
      </c>
      <c r="U33" s="60"/>
      <c r="V33" s="265"/>
      <c r="W33" s="265"/>
      <c r="X33" s="248" t="s">
        <v>12</v>
      </c>
    </row>
    <row r="34" spans="1:24" s="77" customFormat="1" ht="12" x14ac:dyDescent="0.25">
      <c r="A34" s="32"/>
      <c r="B34" s="265"/>
      <c r="C34" s="265"/>
      <c r="D34" s="248" t="s">
        <v>13</v>
      </c>
      <c r="E34" s="121">
        <v>-126.42503122000009</v>
      </c>
      <c r="F34" s="121">
        <v>716.05600525000011</v>
      </c>
      <c r="G34" s="220">
        <v>589.63097403000006</v>
      </c>
      <c r="H34" s="121">
        <v>-14.137172249999999</v>
      </c>
      <c r="I34" s="121">
        <v>1034.0955099200005</v>
      </c>
      <c r="J34" s="220">
        <v>1019.9583376700004</v>
      </c>
      <c r="K34" s="240"/>
      <c r="L34" s="243"/>
      <c r="M34" s="243"/>
      <c r="N34" s="240"/>
      <c r="O34" s="121">
        <v>3.8553508199999986</v>
      </c>
      <c r="P34" s="121">
        <v>183.97310541000004</v>
      </c>
      <c r="Q34" s="220">
        <v>187.82845623000006</v>
      </c>
      <c r="R34" s="121">
        <v>-0.34998963000000016</v>
      </c>
      <c r="S34" s="121">
        <v>-299.61288471999967</v>
      </c>
      <c r="T34" s="220">
        <v>-299.96287434999965</v>
      </c>
      <c r="U34" s="60"/>
      <c r="V34" s="265"/>
      <c r="W34" s="265"/>
      <c r="X34" s="248" t="s">
        <v>13</v>
      </c>
    </row>
    <row r="35" spans="1:24" s="77" customFormat="1" ht="12" x14ac:dyDescent="0.25">
      <c r="A35" s="32"/>
      <c r="B35" s="265"/>
      <c r="C35" s="265"/>
      <c r="D35" s="248" t="s">
        <v>165</v>
      </c>
      <c r="E35" s="66">
        <v>-7.4682647699980862</v>
      </c>
      <c r="F35" s="66">
        <v>-44.472451139999976</v>
      </c>
      <c r="G35" s="217">
        <v>-51.940715909998005</v>
      </c>
      <c r="H35" s="66">
        <v>-5.1667809499972464</v>
      </c>
      <c r="I35" s="66">
        <v>231.12692377999724</v>
      </c>
      <c r="J35" s="217">
        <v>225.96014282999982</v>
      </c>
      <c r="K35" s="240"/>
      <c r="L35" s="243"/>
      <c r="M35" s="243"/>
      <c r="N35" s="240"/>
      <c r="O35" s="66">
        <v>-1378.8768715600004</v>
      </c>
      <c r="P35" s="66">
        <v>-219.43441818000005</v>
      </c>
      <c r="Q35" s="217">
        <v>-1598.3112897400003</v>
      </c>
      <c r="R35" s="66">
        <v>-765.04494884000133</v>
      </c>
      <c r="S35" s="66">
        <v>-164.83782995000024</v>
      </c>
      <c r="T35" s="217">
        <v>-929.8827787900027</v>
      </c>
      <c r="U35" s="32"/>
      <c r="V35" s="265"/>
      <c r="W35" s="265"/>
      <c r="X35" s="248" t="s">
        <v>5</v>
      </c>
    </row>
    <row r="36" spans="1:24" s="77" customFormat="1" ht="12" x14ac:dyDescent="0.25">
      <c r="A36" s="302"/>
      <c r="B36" s="409" t="s">
        <v>14</v>
      </c>
      <c r="C36" s="409"/>
      <c r="D36" s="409"/>
      <c r="E36" s="215">
        <v>-8344.2920620800214</v>
      </c>
      <c r="F36" s="215">
        <v>277.31423358000166</v>
      </c>
      <c r="G36" s="215">
        <v>-8066.9778285000202</v>
      </c>
      <c r="H36" s="215">
        <v>-11219.978909479953</v>
      </c>
      <c r="I36" s="215">
        <v>330.53902593000021</v>
      </c>
      <c r="J36" s="215">
        <v>-10889.439883549952</v>
      </c>
      <c r="K36" s="302"/>
      <c r="L36" s="243"/>
      <c r="M36" s="243"/>
      <c r="N36" s="228"/>
      <c r="O36" s="215">
        <v>-15569.065492059997</v>
      </c>
      <c r="P36" s="215">
        <v>-5326.4326747699961</v>
      </c>
      <c r="Q36" s="215">
        <v>-20895.498166829995</v>
      </c>
      <c r="R36" s="215">
        <v>-15079.773424090028</v>
      </c>
      <c r="S36" s="215">
        <v>-1937.8691754500028</v>
      </c>
      <c r="T36" s="285">
        <v>-17017.642599540031</v>
      </c>
      <c r="U36" s="230"/>
      <c r="V36" s="409" t="s">
        <v>14</v>
      </c>
      <c r="W36" s="409"/>
      <c r="X36" s="409"/>
    </row>
    <row r="37" spans="1:24" s="128" customFormat="1" ht="12" x14ac:dyDescent="0.25">
      <c r="A37" s="32"/>
      <c r="B37" s="237"/>
      <c r="C37" s="410" t="s">
        <v>166</v>
      </c>
      <c r="D37" s="410"/>
      <c r="E37" s="68">
        <v>-41.692747159999996</v>
      </c>
      <c r="F37" s="68">
        <v>394.50371415999984</v>
      </c>
      <c r="G37" s="216">
        <v>352.81096699999983</v>
      </c>
      <c r="H37" s="68">
        <v>52.51293471000001</v>
      </c>
      <c r="I37" s="68">
        <v>-1001.5917973299998</v>
      </c>
      <c r="J37" s="216">
        <v>-949.07886261999988</v>
      </c>
      <c r="K37" s="240"/>
      <c r="L37" s="249"/>
      <c r="M37" s="249"/>
      <c r="N37" s="240"/>
      <c r="O37" s="68">
        <v>113.19745751000001</v>
      </c>
      <c r="P37" s="68">
        <v>-1040.2881703599999</v>
      </c>
      <c r="Q37" s="216">
        <v>-927.09071284999982</v>
      </c>
      <c r="R37" s="68">
        <v>-6.5032141399999972</v>
      </c>
      <c r="S37" s="68">
        <v>840.50299449999909</v>
      </c>
      <c r="T37" s="216">
        <v>833.99978035999914</v>
      </c>
      <c r="U37" s="32"/>
      <c r="V37" s="237"/>
      <c r="W37" s="410" t="s">
        <v>15</v>
      </c>
      <c r="X37" s="410"/>
    </row>
    <row r="38" spans="1:24" s="128" customFormat="1" ht="12" x14ac:dyDescent="0.25">
      <c r="A38" s="32"/>
      <c r="B38" s="265"/>
      <c r="C38" s="265"/>
      <c r="D38" s="248" t="s">
        <v>16</v>
      </c>
      <c r="E38" s="66">
        <v>-1.0399012700000014</v>
      </c>
      <c r="F38" s="66">
        <v>40.908250559999992</v>
      </c>
      <c r="G38" s="217">
        <v>39.868349289999991</v>
      </c>
      <c r="H38" s="66">
        <v>32.791389580000008</v>
      </c>
      <c r="I38" s="66">
        <v>-542.93839127000001</v>
      </c>
      <c r="J38" s="217">
        <v>-510.14700169000002</v>
      </c>
      <c r="K38" s="249"/>
      <c r="L38" s="249"/>
      <c r="M38" s="249"/>
      <c r="N38" s="249"/>
      <c r="O38" s="66">
        <v>48.354617040000008</v>
      </c>
      <c r="P38" s="66">
        <v>-613.57707690000018</v>
      </c>
      <c r="Q38" s="217">
        <v>-565.22245986000019</v>
      </c>
      <c r="R38" s="121" t="s">
        <v>90</v>
      </c>
      <c r="S38" s="121">
        <v>-246.30540802000004</v>
      </c>
      <c r="T38" s="220">
        <v>-246.30540802000004</v>
      </c>
      <c r="U38" s="60"/>
      <c r="V38" s="265"/>
      <c r="W38" s="265"/>
      <c r="X38" s="248" t="s">
        <v>16</v>
      </c>
    </row>
    <row r="39" spans="1:24" s="77" customFormat="1" ht="12" x14ac:dyDescent="0.25">
      <c r="A39" s="32"/>
      <c r="B39" s="265"/>
      <c r="C39" s="265"/>
      <c r="D39" s="248" t="s">
        <v>17</v>
      </c>
      <c r="E39" s="121">
        <v>8.6835980000001811E-2</v>
      </c>
      <c r="F39" s="121">
        <v>-47.545707780000008</v>
      </c>
      <c r="G39" s="220">
        <v>-47.458871800000004</v>
      </c>
      <c r="H39" s="121">
        <v>-4.0597029499999993</v>
      </c>
      <c r="I39" s="121">
        <v>-472.19021108999982</v>
      </c>
      <c r="J39" s="220">
        <v>-476.24991403999979</v>
      </c>
      <c r="K39" s="245"/>
      <c r="L39" s="243"/>
      <c r="M39" s="243"/>
      <c r="N39" s="245"/>
      <c r="O39" s="121">
        <v>62.371206190000002</v>
      </c>
      <c r="P39" s="121">
        <v>-765.67140516999973</v>
      </c>
      <c r="Q39" s="220">
        <v>-703.30019897999978</v>
      </c>
      <c r="R39" s="66">
        <v>-2.0950992400000001</v>
      </c>
      <c r="S39" s="66">
        <v>229.09554789000006</v>
      </c>
      <c r="T39" s="217">
        <v>227.00044865000007</v>
      </c>
      <c r="U39" s="60"/>
      <c r="V39" s="265"/>
      <c r="W39" s="265"/>
      <c r="X39" s="248" t="s">
        <v>17</v>
      </c>
    </row>
    <row r="40" spans="1:24" s="77" customFormat="1" ht="12" x14ac:dyDescent="0.25">
      <c r="A40" s="32"/>
      <c r="B40" s="265"/>
      <c r="C40" s="265"/>
      <c r="D40" s="248" t="s">
        <v>108</v>
      </c>
      <c r="E40" s="66">
        <v>-32.264694859999999</v>
      </c>
      <c r="F40" s="66">
        <v>208.05099581000002</v>
      </c>
      <c r="G40" s="217">
        <v>175.78630095000003</v>
      </c>
      <c r="H40" s="66">
        <v>22.610315930000002</v>
      </c>
      <c r="I40" s="66">
        <v>130.98749789000001</v>
      </c>
      <c r="J40" s="217">
        <v>153.59781382000003</v>
      </c>
      <c r="K40" s="243"/>
      <c r="L40" s="243"/>
      <c r="M40" s="243"/>
      <c r="N40" s="243"/>
      <c r="O40" s="66">
        <v>1.362145E-2</v>
      </c>
      <c r="P40" s="66">
        <v>39.318095500000005</v>
      </c>
      <c r="Q40" s="217">
        <v>39.331716950000008</v>
      </c>
      <c r="R40" s="66" t="s">
        <v>90</v>
      </c>
      <c r="S40" s="66">
        <v>8.6904672099999978</v>
      </c>
      <c r="T40" s="217">
        <v>8.6904672099999978</v>
      </c>
      <c r="U40" s="32"/>
      <c r="V40" s="265"/>
      <c r="W40" s="265"/>
      <c r="X40" s="248" t="s">
        <v>108</v>
      </c>
    </row>
    <row r="41" spans="1:24" s="77" customFormat="1" ht="12" x14ac:dyDescent="0.25">
      <c r="A41" s="32"/>
      <c r="B41" s="265"/>
      <c r="C41" s="265"/>
      <c r="D41" s="248" t="s">
        <v>107</v>
      </c>
      <c r="E41" s="66">
        <v>4.0394530999999994</v>
      </c>
      <c r="F41" s="66">
        <v>-10.28958613</v>
      </c>
      <c r="G41" s="217">
        <v>-6.2501330300000006</v>
      </c>
      <c r="H41" s="66">
        <v>0.46645913999999999</v>
      </c>
      <c r="I41" s="66">
        <v>-7.3088722400000137</v>
      </c>
      <c r="J41" s="217">
        <v>-6.8424131000000141</v>
      </c>
      <c r="K41" s="322"/>
      <c r="L41" s="243"/>
      <c r="M41" s="243"/>
      <c r="N41" s="322"/>
      <c r="O41" s="66">
        <v>0.52049995999999998</v>
      </c>
      <c r="P41" s="66">
        <v>70.09688125000001</v>
      </c>
      <c r="Q41" s="217">
        <v>70.617381210000005</v>
      </c>
      <c r="R41" s="66">
        <v>0.38709253999999998</v>
      </c>
      <c r="S41" s="66">
        <v>-165.58843485999998</v>
      </c>
      <c r="T41" s="217">
        <v>-165.20134231999998</v>
      </c>
      <c r="U41" s="82"/>
      <c r="V41" s="265"/>
      <c r="W41" s="265"/>
      <c r="X41" s="248" t="s">
        <v>107</v>
      </c>
    </row>
    <row r="42" spans="1:24" s="77" customFormat="1" ht="12" x14ac:dyDescent="0.25">
      <c r="A42" s="32"/>
      <c r="B42" s="110"/>
      <c r="C42" s="110"/>
      <c r="D42" s="248" t="s">
        <v>165</v>
      </c>
      <c r="E42" s="121">
        <v>-12.514440109999999</v>
      </c>
      <c r="F42" s="121">
        <v>203.37976169999985</v>
      </c>
      <c r="G42" s="220">
        <v>190.86532158999984</v>
      </c>
      <c r="H42" s="121">
        <v>0.70447301000000095</v>
      </c>
      <c r="I42" s="121">
        <v>-110.14182061999998</v>
      </c>
      <c r="J42" s="220">
        <v>-109.43734760999997</v>
      </c>
      <c r="K42" s="243"/>
      <c r="L42" s="269"/>
      <c r="M42" s="269"/>
      <c r="N42" s="243"/>
      <c r="O42" s="121">
        <v>1.9375128699999991</v>
      </c>
      <c r="P42" s="121">
        <v>229.54533495999999</v>
      </c>
      <c r="Q42" s="220">
        <v>231.48284783</v>
      </c>
      <c r="R42" s="121">
        <v>-4.7952074399999969</v>
      </c>
      <c r="S42" s="121">
        <v>1014.6108222799991</v>
      </c>
      <c r="T42" s="220">
        <v>1009.8156148399991</v>
      </c>
      <c r="U42" s="32"/>
      <c r="V42" s="110"/>
      <c r="W42" s="110"/>
      <c r="X42" s="248" t="s">
        <v>5</v>
      </c>
    </row>
    <row r="43" spans="1:24" s="77" customFormat="1" ht="12" x14ac:dyDescent="0.25">
      <c r="A43" s="32"/>
      <c r="B43" s="265"/>
      <c r="C43" s="410" t="s">
        <v>167</v>
      </c>
      <c r="D43" s="410"/>
      <c r="E43" s="218">
        <v>-429.18896088999986</v>
      </c>
      <c r="F43" s="218">
        <v>236.71516323</v>
      </c>
      <c r="G43" s="219">
        <v>-192.47379765999986</v>
      </c>
      <c r="H43" s="218">
        <v>32.50605501999992</v>
      </c>
      <c r="I43" s="218">
        <v>253.82272020999997</v>
      </c>
      <c r="J43" s="219">
        <v>286.32877522999991</v>
      </c>
      <c r="K43" s="269"/>
      <c r="L43" s="269"/>
      <c r="M43" s="269"/>
      <c r="N43" s="269"/>
      <c r="O43" s="218">
        <v>444.30918696999953</v>
      </c>
      <c r="P43" s="218">
        <v>-68.378977679999991</v>
      </c>
      <c r="Q43" s="219">
        <v>375.93020928999954</v>
      </c>
      <c r="R43" s="218">
        <v>-488.40662336000025</v>
      </c>
      <c r="S43" s="218">
        <v>44.992085999999979</v>
      </c>
      <c r="T43" s="219">
        <v>-443.41453736000028</v>
      </c>
      <c r="U43" s="32"/>
      <c r="V43" s="265"/>
      <c r="W43" s="410" t="s">
        <v>80</v>
      </c>
      <c r="X43" s="410"/>
    </row>
    <row r="44" spans="1:24" s="77" customFormat="1" ht="12" x14ac:dyDescent="0.25">
      <c r="A44" s="32"/>
      <c r="B44" s="265"/>
      <c r="C44" s="265"/>
      <c r="D44" s="248" t="s">
        <v>18</v>
      </c>
      <c r="E44" s="273">
        <v>-429.18895982999987</v>
      </c>
      <c r="F44" s="273">
        <v>173.55159359999999</v>
      </c>
      <c r="G44" s="221">
        <v>-255.63736622999988</v>
      </c>
      <c r="H44" s="66">
        <v>31.01847321999989</v>
      </c>
      <c r="I44" s="66">
        <v>255.89816829</v>
      </c>
      <c r="J44" s="217">
        <v>286.91664150999986</v>
      </c>
      <c r="K44" s="269"/>
      <c r="L44" s="243"/>
      <c r="M44" s="243"/>
      <c r="N44" s="269"/>
      <c r="O44" s="66">
        <v>444.30918696999953</v>
      </c>
      <c r="P44" s="66">
        <v>-21.274732069999999</v>
      </c>
      <c r="Q44" s="217">
        <v>423.03445489999956</v>
      </c>
      <c r="R44" s="273">
        <v>-488.40662336000025</v>
      </c>
      <c r="S44" s="273">
        <v>92.58835624000001</v>
      </c>
      <c r="T44" s="221">
        <v>-395.81826712000026</v>
      </c>
      <c r="U44" s="271"/>
      <c r="V44" s="265"/>
      <c r="W44" s="265"/>
      <c r="X44" s="248" t="s">
        <v>18</v>
      </c>
    </row>
    <row r="45" spans="1:24" s="128" customFormat="1" ht="12" x14ac:dyDescent="0.25">
      <c r="A45" s="32"/>
      <c r="B45" s="110"/>
      <c r="C45" s="110"/>
      <c r="D45" s="248" t="s">
        <v>165</v>
      </c>
      <c r="E45" s="121">
        <v>-1.0599999882288103E-6</v>
      </c>
      <c r="F45" s="121">
        <v>63.163569630000012</v>
      </c>
      <c r="G45" s="220">
        <v>63.163568570000024</v>
      </c>
      <c r="H45" s="121">
        <v>1.4875818000000294</v>
      </c>
      <c r="I45" s="121">
        <v>-2.0754480800000294</v>
      </c>
      <c r="J45" s="220">
        <v>-0.58786628000000007</v>
      </c>
      <c r="K45" s="243"/>
      <c r="L45" s="249"/>
      <c r="M45" s="249"/>
      <c r="N45" s="243"/>
      <c r="O45" s="121" t="s">
        <v>90</v>
      </c>
      <c r="P45" s="121">
        <v>-47.104245609999992</v>
      </c>
      <c r="Q45" s="220">
        <v>-47.104245609999992</v>
      </c>
      <c r="R45" s="332">
        <v>0</v>
      </c>
      <c r="S45" s="121">
        <v>-47.596270240000031</v>
      </c>
      <c r="T45" s="220">
        <v>-47.596270240000031</v>
      </c>
      <c r="U45" s="272"/>
      <c r="V45" s="110"/>
      <c r="W45" s="110"/>
      <c r="X45" s="248" t="s">
        <v>5</v>
      </c>
    </row>
    <row r="46" spans="1:24" s="77" customFormat="1" ht="12" x14ac:dyDescent="0.25">
      <c r="A46" s="32"/>
      <c r="B46" s="237"/>
      <c r="C46" s="410" t="s">
        <v>168</v>
      </c>
      <c r="D46" s="410"/>
      <c r="E46" s="218">
        <v>-5108.8731252499965</v>
      </c>
      <c r="F46" s="218">
        <v>87.2218385999997</v>
      </c>
      <c r="G46" s="219">
        <v>-5021.651286649997</v>
      </c>
      <c r="H46" s="218">
        <v>-9921.0982626099612</v>
      </c>
      <c r="I46" s="218">
        <v>589.80302147999964</v>
      </c>
      <c r="J46" s="219">
        <v>-9331.2952411299611</v>
      </c>
      <c r="K46" s="249"/>
      <c r="L46" s="243"/>
      <c r="M46" s="243"/>
      <c r="N46" s="249"/>
      <c r="O46" s="218">
        <v>-9724.9698673999974</v>
      </c>
      <c r="P46" s="218">
        <v>-1329.5175272599993</v>
      </c>
      <c r="Q46" s="219">
        <v>-11054.487394659996</v>
      </c>
      <c r="R46" s="218">
        <v>-7392.0961018100061</v>
      </c>
      <c r="S46" s="218">
        <v>-1118.3090324000045</v>
      </c>
      <c r="T46" s="219">
        <v>-8510.4051342100101</v>
      </c>
      <c r="U46" s="272"/>
      <c r="V46" s="237"/>
      <c r="W46" s="410" t="s">
        <v>84</v>
      </c>
      <c r="X46" s="410"/>
    </row>
    <row r="47" spans="1:24" s="77" customFormat="1" ht="12" x14ac:dyDescent="0.25">
      <c r="A47" s="32"/>
      <c r="B47" s="265"/>
      <c r="C47" s="265"/>
      <c r="D47" s="248" t="s">
        <v>38</v>
      </c>
      <c r="E47" s="66">
        <v>-2245.6507180499966</v>
      </c>
      <c r="F47" s="66">
        <v>111.10586880000021</v>
      </c>
      <c r="G47" s="217">
        <v>-2134.5448492499963</v>
      </c>
      <c r="H47" s="66">
        <v>-3841.9038233800015</v>
      </c>
      <c r="I47" s="66">
        <v>1394.0906566000003</v>
      </c>
      <c r="J47" s="217">
        <v>-2447.8131667800012</v>
      </c>
      <c r="K47" s="243"/>
      <c r="L47" s="243"/>
      <c r="M47" s="243"/>
      <c r="N47" s="243"/>
      <c r="O47" s="66">
        <v>-2543.6545808599981</v>
      </c>
      <c r="P47" s="66">
        <v>-92.499251760000107</v>
      </c>
      <c r="Q47" s="217">
        <v>-2636.153832619998</v>
      </c>
      <c r="R47" s="66">
        <v>-1885.3790905600024</v>
      </c>
      <c r="S47" s="66">
        <v>456.34303731999995</v>
      </c>
      <c r="T47" s="217">
        <v>-1429.0360532400025</v>
      </c>
      <c r="U47" s="272"/>
      <c r="V47" s="265"/>
      <c r="W47" s="265"/>
      <c r="X47" s="248" t="s">
        <v>38</v>
      </c>
    </row>
    <row r="48" spans="1:24" s="128" customFormat="1" ht="12" x14ac:dyDescent="0.25">
      <c r="A48" s="32"/>
      <c r="B48" s="265"/>
      <c r="C48" s="265"/>
      <c r="D48" s="248" t="s">
        <v>39</v>
      </c>
      <c r="E48" s="66">
        <v>387.68877534000012</v>
      </c>
      <c r="F48" s="66">
        <v>-138.77232457999995</v>
      </c>
      <c r="G48" s="217">
        <v>248.91645076000017</v>
      </c>
      <c r="H48" s="66">
        <v>-2801.5634374899951</v>
      </c>
      <c r="I48" s="66">
        <v>-619.91977806000023</v>
      </c>
      <c r="J48" s="217">
        <v>-3421.4832155499953</v>
      </c>
      <c r="K48" s="243"/>
      <c r="L48" s="249"/>
      <c r="M48" s="249"/>
      <c r="N48" s="243"/>
      <c r="O48" s="66">
        <v>-2255.6266290099975</v>
      </c>
      <c r="P48" s="66">
        <v>-944.09876442999916</v>
      </c>
      <c r="Q48" s="217">
        <v>-3199.7253934399969</v>
      </c>
      <c r="R48" s="66">
        <v>-2608.9245662699864</v>
      </c>
      <c r="S48" s="66">
        <v>-2246.6796681300029</v>
      </c>
      <c r="T48" s="217">
        <v>-4855.6042343999889</v>
      </c>
      <c r="U48" s="32"/>
      <c r="V48" s="265"/>
      <c r="W48" s="265"/>
      <c r="X48" s="248" t="s">
        <v>39</v>
      </c>
    </row>
    <row r="49" spans="1:24" s="77" customFormat="1" ht="12" x14ac:dyDescent="0.25">
      <c r="A49" s="32"/>
      <c r="B49" s="265"/>
      <c r="C49" s="265"/>
      <c r="D49" s="248" t="s">
        <v>40</v>
      </c>
      <c r="E49" s="66">
        <v>-1646.051265370008</v>
      </c>
      <c r="F49" s="66">
        <v>44.844164840000019</v>
      </c>
      <c r="G49" s="217">
        <v>-1601.2071005300079</v>
      </c>
      <c r="H49" s="66">
        <v>-731.24958783999921</v>
      </c>
      <c r="I49" s="66">
        <v>365.94293186000016</v>
      </c>
      <c r="J49" s="217">
        <v>-365.30665597999905</v>
      </c>
      <c r="K49" s="249"/>
      <c r="L49" s="243"/>
      <c r="M49" s="243"/>
      <c r="N49" s="249"/>
      <c r="O49" s="66">
        <v>-1101.4492886100006</v>
      </c>
      <c r="P49" s="66">
        <v>227.28436506000008</v>
      </c>
      <c r="Q49" s="217">
        <v>-874.16492355000059</v>
      </c>
      <c r="R49" s="66">
        <v>-556.2249347100003</v>
      </c>
      <c r="S49" s="66">
        <v>334.51214473999983</v>
      </c>
      <c r="T49" s="217">
        <v>-221.71278997000047</v>
      </c>
      <c r="U49" s="60"/>
      <c r="V49" s="265"/>
      <c r="W49" s="265"/>
      <c r="X49" s="248" t="s">
        <v>40</v>
      </c>
    </row>
    <row r="50" spans="1:24" s="77" customFormat="1" ht="12" x14ac:dyDescent="0.25">
      <c r="A50" s="32"/>
      <c r="B50" s="237"/>
      <c r="C50" s="237"/>
      <c r="D50" s="248" t="s">
        <v>20</v>
      </c>
      <c r="E50" s="121">
        <v>-373.73344438000009</v>
      </c>
      <c r="F50" s="121">
        <v>192.32557341999998</v>
      </c>
      <c r="G50" s="220">
        <v>-181.40787096000011</v>
      </c>
      <c r="H50" s="121">
        <v>-1697.3674347300046</v>
      </c>
      <c r="I50" s="121">
        <v>-492.27335230999984</v>
      </c>
      <c r="J50" s="220">
        <v>-2189.6407870400044</v>
      </c>
      <c r="K50" s="243"/>
      <c r="L50" s="243"/>
      <c r="M50" s="243"/>
      <c r="N50" s="243"/>
      <c r="O50" s="121">
        <v>-2647.2329183999991</v>
      </c>
      <c r="P50" s="121">
        <v>-612.62411343000008</v>
      </c>
      <c r="Q50" s="220">
        <v>-3259.857031829999</v>
      </c>
      <c r="R50" s="121">
        <v>-1501.91372606</v>
      </c>
      <c r="S50" s="121">
        <v>291.72465172999966</v>
      </c>
      <c r="T50" s="220">
        <v>-1210.1890743300005</v>
      </c>
      <c r="U50" s="32"/>
      <c r="V50" s="237"/>
      <c r="W50" s="237"/>
      <c r="X50" s="248" t="s">
        <v>20</v>
      </c>
    </row>
    <row r="51" spans="1:24" s="77" customFormat="1" ht="12" x14ac:dyDescent="0.25">
      <c r="A51" s="32"/>
      <c r="B51" s="265"/>
      <c r="C51" s="265"/>
      <c r="D51" s="248" t="s">
        <v>19</v>
      </c>
      <c r="E51" s="66">
        <v>-1231.1158076900026</v>
      </c>
      <c r="F51" s="66">
        <v>-3.5403435499999976</v>
      </c>
      <c r="G51" s="217">
        <v>-1234.6561512400026</v>
      </c>
      <c r="H51" s="66">
        <v>-848.40314787999853</v>
      </c>
      <c r="I51" s="66">
        <v>1.6689019999999999E-2</v>
      </c>
      <c r="J51" s="217">
        <v>-848.38645885999858</v>
      </c>
      <c r="K51" s="243"/>
      <c r="L51" s="243"/>
      <c r="M51" s="243"/>
      <c r="N51" s="243"/>
      <c r="O51" s="66">
        <v>-1177.2617022100001</v>
      </c>
      <c r="P51" s="66" t="s">
        <v>90</v>
      </c>
      <c r="Q51" s="217">
        <v>-1177.2617022100001</v>
      </c>
      <c r="R51" s="66">
        <v>-837.8886400000016</v>
      </c>
      <c r="S51" s="66">
        <v>-0.78614852000000068</v>
      </c>
      <c r="T51" s="217">
        <v>-838.67478852000158</v>
      </c>
      <c r="U51" s="60"/>
      <c r="V51" s="265"/>
      <c r="W51" s="265"/>
      <c r="X51" s="248" t="s">
        <v>19</v>
      </c>
    </row>
    <row r="52" spans="1:24" s="77" customFormat="1" ht="12" x14ac:dyDescent="0.25">
      <c r="A52" s="32"/>
      <c r="B52" s="265"/>
      <c r="C52" s="265"/>
      <c r="D52" s="248" t="s">
        <v>165</v>
      </c>
      <c r="E52" s="121">
        <v>-1.0665099989637383E-2</v>
      </c>
      <c r="F52" s="121">
        <v>-118.74110033000059</v>
      </c>
      <c r="G52" s="220">
        <v>-118.75176542999023</v>
      </c>
      <c r="H52" s="121">
        <v>-0.61083128996324376</v>
      </c>
      <c r="I52" s="121">
        <v>-58.054125630000726</v>
      </c>
      <c r="J52" s="220">
        <v>-58.66495691996397</v>
      </c>
      <c r="K52" s="243"/>
      <c r="L52" s="243"/>
      <c r="M52" s="243"/>
      <c r="N52" s="243"/>
      <c r="O52" s="121">
        <v>0.25525168999843117</v>
      </c>
      <c r="P52" s="121">
        <v>92.420237299999997</v>
      </c>
      <c r="Q52" s="220">
        <v>92.675488989998428</v>
      </c>
      <c r="R52" s="121">
        <v>-1.7651442100150234</v>
      </c>
      <c r="S52" s="121">
        <v>46.576950459999352</v>
      </c>
      <c r="T52" s="220">
        <v>44.811806249984329</v>
      </c>
      <c r="U52" s="32"/>
      <c r="V52" s="265"/>
      <c r="W52" s="265"/>
      <c r="X52" s="248" t="s">
        <v>5</v>
      </c>
    </row>
    <row r="53" spans="1:24" s="77" customFormat="1" ht="12" x14ac:dyDescent="0.25">
      <c r="A53" s="32"/>
      <c r="B53" s="237"/>
      <c r="C53" s="410" t="s">
        <v>169</v>
      </c>
      <c r="D53" s="410"/>
      <c r="E53" s="218">
        <v>-2764.5372287800255</v>
      </c>
      <c r="F53" s="218">
        <v>-441.12648240999795</v>
      </c>
      <c r="G53" s="219">
        <v>-3205.6637111900236</v>
      </c>
      <c r="H53" s="218">
        <v>-1383.899636599991</v>
      </c>
      <c r="I53" s="218">
        <v>488.50508157000047</v>
      </c>
      <c r="J53" s="219">
        <v>-895.39455502999056</v>
      </c>
      <c r="K53" s="243"/>
      <c r="L53" s="243"/>
      <c r="M53" s="243"/>
      <c r="N53" s="243"/>
      <c r="O53" s="218">
        <v>-6401.6022691399994</v>
      </c>
      <c r="P53" s="218">
        <v>-2888.2479994699975</v>
      </c>
      <c r="Q53" s="219">
        <v>-9289.8502686099964</v>
      </c>
      <c r="R53" s="218">
        <v>-7192.7674847800217</v>
      </c>
      <c r="S53" s="218">
        <v>-1705.0552235499972</v>
      </c>
      <c r="T53" s="219">
        <v>-8897.8227083300189</v>
      </c>
      <c r="U53" s="32"/>
      <c r="V53" s="237"/>
      <c r="W53" s="410" t="s">
        <v>85</v>
      </c>
      <c r="X53" s="410"/>
    </row>
    <row r="54" spans="1:24" s="77" customFormat="1" ht="12" x14ac:dyDescent="0.25">
      <c r="A54" s="32"/>
      <c r="B54" s="265"/>
      <c r="C54" s="265"/>
      <c r="D54" s="248" t="s">
        <v>21</v>
      </c>
      <c r="E54" s="121">
        <v>-2188.7606803700196</v>
      </c>
      <c r="F54" s="121">
        <v>77.118131570000386</v>
      </c>
      <c r="G54" s="220">
        <v>-2111.6425488000191</v>
      </c>
      <c r="H54" s="121">
        <v>-927.82892502001027</v>
      </c>
      <c r="I54" s="121">
        <v>834.67153935999954</v>
      </c>
      <c r="J54" s="220">
        <v>-93.157385660010732</v>
      </c>
      <c r="K54" s="243"/>
      <c r="L54" s="243"/>
      <c r="M54" s="243"/>
      <c r="N54" s="243"/>
      <c r="O54" s="121">
        <v>-3509.6118854599977</v>
      </c>
      <c r="P54" s="121">
        <v>-774.81567353999878</v>
      </c>
      <c r="Q54" s="220">
        <v>-4284.4275589999961</v>
      </c>
      <c r="R54" s="66">
        <v>-4538.0091340199924</v>
      </c>
      <c r="S54" s="66">
        <v>-2475.3071777999985</v>
      </c>
      <c r="T54" s="217">
        <v>-7013.3163118199909</v>
      </c>
      <c r="U54" s="32"/>
      <c r="V54" s="265"/>
      <c r="W54" s="265"/>
      <c r="X54" s="248" t="s">
        <v>21</v>
      </c>
    </row>
    <row r="55" spans="1:24" s="128" customFormat="1" ht="12" x14ac:dyDescent="0.25">
      <c r="A55" s="32"/>
      <c r="B55" s="265"/>
      <c r="C55" s="265"/>
      <c r="D55" s="248" t="s">
        <v>86</v>
      </c>
      <c r="E55" s="121">
        <v>0.70235191999999991</v>
      </c>
      <c r="F55" s="121">
        <v>7.3632372000000004</v>
      </c>
      <c r="G55" s="220">
        <v>8.0655891200000003</v>
      </c>
      <c r="H55" s="121">
        <v>-537.49234001000002</v>
      </c>
      <c r="I55" s="121" t="s">
        <v>90</v>
      </c>
      <c r="J55" s="220">
        <v>-537.49234001000002</v>
      </c>
      <c r="K55" s="243"/>
      <c r="L55" s="249"/>
      <c r="M55" s="249"/>
      <c r="N55" s="243"/>
      <c r="O55" s="121">
        <v>-657.68736242000011</v>
      </c>
      <c r="P55" s="121" t="s">
        <v>90</v>
      </c>
      <c r="Q55" s="220">
        <v>-657.68736242000011</v>
      </c>
      <c r="R55" s="66">
        <v>217.67898905000015</v>
      </c>
      <c r="S55" s="66" t="s">
        <v>90</v>
      </c>
      <c r="T55" s="217">
        <v>217.67898905000015</v>
      </c>
      <c r="U55" s="32"/>
      <c r="V55" s="265"/>
      <c r="W55" s="265"/>
      <c r="X55" s="248" t="s">
        <v>86</v>
      </c>
    </row>
    <row r="56" spans="1:24" s="77" customFormat="1" ht="12" x14ac:dyDescent="0.25">
      <c r="A56" s="32"/>
      <c r="B56" s="265"/>
      <c r="C56" s="265"/>
      <c r="D56" s="248" t="s">
        <v>24</v>
      </c>
      <c r="E56" s="66">
        <v>95.579794899999897</v>
      </c>
      <c r="F56" s="66">
        <v>123.60774151999996</v>
      </c>
      <c r="G56" s="217">
        <v>219.18753641999984</v>
      </c>
      <c r="H56" s="66">
        <v>-453.02726767999997</v>
      </c>
      <c r="I56" s="66">
        <v>224.95896024000001</v>
      </c>
      <c r="J56" s="217">
        <v>-228.06830743999996</v>
      </c>
      <c r="K56" s="249"/>
      <c r="L56" s="243"/>
      <c r="M56" s="243"/>
      <c r="N56" s="249"/>
      <c r="O56" s="66">
        <v>-1895.66636038</v>
      </c>
      <c r="P56" s="66">
        <v>-292.55087176000006</v>
      </c>
      <c r="Q56" s="217">
        <v>-2188.2172321400003</v>
      </c>
      <c r="R56" s="121">
        <v>981.97114372999988</v>
      </c>
      <c r="S56" s="121">
        <v>-80.349376660000033</v>
      </c>
      <c r="T56" s="220">
        <v>901.62176706999981</v>
      </c>
      <c r="U56" s="60"/>
      <c r="V56" s="265"/>
      <c r="W56" s="265"/>
      <c r="X56" s="248" t="s">
        <v>24</v>
      </c>
    </row>
    <row r="57" spans="1:24" s="77" customFormat="1" ht="12" x14ac:dyDescent="0.25">
      <c r="A57" s="32"/>
      <c r="B57" s="265"/>
      <c r="C57" s="265"/>
      <c r="D57" s="248" t="s">
        <v>109</v>
      </c>
      <c r="E57" s="66">
        <v>-454.40026564000084</v>
      </c>
      <c r="F57" s="66">
        <v>74.367720699999907</v>
      </c>
      <c r="G57" s="217">
        <v>-380.03254494000095</v>
      </c>
      <c r="H57" s="66">
        <v>1213.0324731799983</v>
      </c>
      <c r="I57" s="66">
        <v>-935.29965109000011</v>
      </c>
      <c r="J57" s="217">
        <v>277.73282208999819</v>
      </c>
      <c r="K57" s="243"/>
      <c r="L57" s="243"/>
      <c r="M57" s="243"/>
      <c r="N57" s="243"/>
      <c r="O57" s="66">
        <v>18.343266339997832</v>
      </c>
      <c r="P57" s="66">
        <v>-185.26728438999993</v>
      </c>
      <c r="Q57" s="217">
        <v>-166.9240180500021</v>
      </c>
      <c r="R57" s="66">
        <v>-3447.3621016799989</v>
      </c>
      <c r="S57" s="66">
        <v>1020.8365386299993</v>
      </c>
      <c r="T57" s="217">
        <v>-2426.5255630499996</v>
      </c>
      <c r="U57" s="32"/>
      <c r="V57" s="265"/>
      <c r="W57" s="265"/>
      <c r="X57" s="248" t="s">
        <v>109</v>
      </c>
    </row>
    <row r="58" spans="1:24" s="77" customFormat="1" ht="12" x14ac:dyDescent="0.25">
      <c r="A58" s="32"/>
      <c r="B58" s="265"/>
      <c r="C58" s="265"/>
      <c r="D58" s="248" t="s">
        <v>98</v>
      </c>
      <c r="E58" s="66">
        <v>-217.65842958999991</v>
      </c>
      <c r="F58" s="66">
        <v>-723.58331339999813</v>
      </c>
      <c r="G58" s="217">
        <v>-941.2417429899981</v>
      </c>
      <c r="H58" s="66">
        <v>-678.58534203999977</v>
      </c>
      <c r="I58" s="66">
        <v>379.96631390000027</v>
      </c>
      <c r="J58" s="217">
        <v>-298.6190281399995</v>
      </c>
      <c r="K58" s="243"/>
      <c r="L58" s="243"/>
      <c r="M58" s="243"/>
      <c r="N58" s="243"/>
      <c r="O58" s="66">
        <v>-356.37259092999977</v>
      </c>
      <c r="P58" s="66">
        <v>-1573.4017339799984</v>
      </c>
      <c r="Q58" s="217">
        <v>-1929.7743249099981</v>
      </c>
      <c r="R58" s="121">
        <v>-407.94744806000097</v>
      </c>
      <c r="S58" s="121">
        <v>-58.978526809999977</v>
      </c>
      <c r="T58" s="220">
        <v>-466.92597487000091</v>
      </c>
      <c r="U58" s="32"/>
      <c r="V58" s="265"/>
      <c r="W58" s="265"/>
      <c r="X58" s="248" t="s">
        <v>98</v>
      </c>
    </row>
    <row r="59" spans="1:24" s="137" customFormat="1" ht="12" x14ac:dyDescent="0.25">
      <c r="A59" s="32"/>
      <c r="B59" s="110"/>
      <c r="C59" s="110"/>
      <c r="D59" s="248" t="s">
        <v>165</v>
      </c>
      <c r="E59" s="121">
        <v>-5.4569682106375694E-12</v>
      </c>
      <c r="F59" s="121" t="s">
        <v>90</v>
      </c>
      <c r="G59" s="220">
        <v>-5.4569682106375694E-12</v>
      </c>
      <c r="H59" s="121">
        <v>1.7649700207584829E-3</v>
      </c>
      <c r="I59" s="121">
        <v>-15.792080839999244</v>
      </c>
      <c r="J59" s="220">
        <v>-15.790315869978485</v>
      </c>
      <c r="K59" s="243"/>
      <c r="L59" s="324"/>
      <c r="M59" s="324"/>
      <c r="N59" s="243"/>
      <c r="O59" s="121">
        <v>-0.60733629000014844</v>
      </c>
      <c r="P59" s="121">
        <v>-62.212435800000208</v>
      </c>
      <c r="Q59" s="220">
        <v>-62.819772090000356</v>
      </c>
      <c r="R59" s="121">
        <v>0.90106619996913651</v>
      </c>
      <c r="S59" s="121">
        <v>-111.25668090999807</v>
      </c>
      <c r="T59" s="220">
        <v>-110.35561471002893</v>
      </c>
      <c r="U59" s="32"/>
      <c r="V59" s="110"/>
      <c r="W59" s="110"/>
      <c r="X59" s="248" t="s">
        <v>5</v>
      </c>
    </row>
    <row r="60" spans="1:24" s="153" customFormat="1" ht="12" x14ac:dyDescent="0.25">
      <c r="A60" s="161"/>
      <c r="B60" s="280"/>
      <c r="C60" s="391" t="s">
        <v>27</v>
      </c>
      <c r="D60" s="391"/>
      <c r="E60" s="279">
        <v>-2764.5372287800201</v>
      </c>
      <c r="F60" s="279">
        <v>-441.12648240999783</v>
      </c>
      <c r="G60" s="277">
        <v>-3205.6637111900181</v>
      </c>
      <c r="H60" s="279">
        <v>-1383.8996366000119</v>
      </c>
      <c r="I60" s="279">
        <v>488.50508156999979</v>
      </c>
      <c r="J60" s="277">
        <v>-895.39455503001216</v>
      </c>
      <c r="K60" s="325"/>
      <c r="L60" s="326"/>
      <c r="M60" s="326"/>
      <c r="N60" s="325"/>
      <c r="O60" s="279">
        <v>-6401.6022691399985</v>
      </c>
      <c r="P60" s="279">
        <v>-2888.247999469997</v>
      </c>
      <c r="Q60" s="277">
        <v>-9289.8502686099964</v>
      </c>
      <c r="R60" s="279">
        <v>-7192.7674847799917</v>
      </c>
      <c r="S60" s="279">
        <v>-1705.055223549999</v>
      </c>
      <c r="T60" s="277">
        <v>-8897.8227083299898</v>
      </c>
      <c r="U60" s="161"/>
      <c r="V60" s="348"/>
      <c r="W60" s="391" t="s">
        <v>27</v>
      </c>
      <c r="X60" s="391"/>
    </row>
    <row r="61" spans="1:24" s="77" customFormat="1" ht="12" x14ac:dyDescent="0.25">
      <c r="A61" s="302"/>
      <c r="B61" s="409" t="s">
        <v>28</v>
      </c>
      <c r="C61" s="409"/>
      <c r="D61" s="409"/>
      <c r="E61" s="215">
        <v>370.65463603000046</v>
      </c>
      <c r="F61" s="215">
        <v>-1563.8139637800016</v>
      </c>
      <c r="G61" s="215">
        <v>-1193.159327750001</v>
      </c>
      <c r="H61" s="215">
        <v>-1123.5264888500003</v>
      </c>
      <c r="I61" s="215">
        <v>503.48157967000054</v>
      </c>
      <c r="J61" s="215">
        <v>-620.04490917999976</v>
      </c>
      <c r="K61" s="302"/>
      <c r="L61" s="243"/>
      <c r="M61" s="243"/>
      <c r="N61" s="228"/>
      <c r="O61" s="215">
        <v>239.07338856999934</v>
      </c>
      <c r="P61" s="215">
        <v>805.4096574600012</v>
      </c>
      <c r="Q61" s="215">
        <v>1044.4830460300004</v>
      </c>
      <c r="R61" s="215">
        <v>-1504.4917407600026</v>
      </c>
      <c r="S61" s="215">
        <v>-2.8811624499984951</v>
      </c>
      <c r="T61" s="285">
        <v>-1507.3729032100011</v>
      </c>
      <c r="U61" s="230"/>
      <c r="V61" s="409" t="s">
        <v>28</v>
      </c>
      <c r="W61" s="409"/>
      <c r="X61" s="409"/>
    </row>
    <row r="62" spans="1:24" s="151" customFormat="1" ht="12" x14ac:dyDescent="0.25">
      <c r="A62" s="32"/>
      <c r="B62" s="265"/>
      <c r="C62" s="265"/>
      <c r="D62" s="248" t="s">
        <v>41</v>
      </c>
      <c r="E62" s="273">
        <v>373.8473944100005</v>
      </c>
      <c r="F62" s="273">
        <v>-1481.975621730001</v>
      </c>
      <c r="G62" s="221">
        <v>-1108.1282273200004</v>
      </c>
      <c r="H62" s="273">
        <v>-986.87864866999939</v>
      </c>
      <c r="I62" s="273">
        <v>291.60733462000138</v>
      </c>
      <c r="J62" s="221">
        <v>-695.27131404999795</v>
      </c>
      <c r="K62" s="243"/>
      <c r="L62" s="327"/>
      <c r="M62" s="327"/>
      <c r="N62" s="243"/>
      <c r="O62" s="273">
        <v>267.27588596999931</v>
      </c>
      <c r="P62" s="273">
        <v>680.77069378000112</v>
      </c>
      <c r="Q62" s="221">
        <v>948.04657975000043</v>
      </c>
      <c r="R62" s="273">
        <v>-1524.8561271000037</v>
      </c>
      <c r="S62" s="273">
        <v>-10.922931329998489</v>
      </c>
      <c r="T62" s="221">
        <v>-1535.7790584300021</v>
      </c>
      <c r="U62" s="32"/>
      <c r="V62" s="265"/>
      <c r="W62" s="265"/>
      <c r="X62" s="248" t="s">
        <v>41</v>
      </c>
    </row>
    <row r="63" spans="1:24" s="128" customFormat="1" ht="12" x14ac:dyDescent="0.25">
      <c r="A63" s="32"/>
      <c r="B63" s="110"/>
      <c r="C63" s="110"/>
      <c r="D63" s="248" t="s">
        <v>165</v>
      </c>
      <c r="E63" s="121">
        <v>-3.1927583799999866</v>
      </c>
      <c r="F63" s="121">
        <v>-81.838342049999937</v>
      </c>
      <c r="G63" s="220">
        <v>-85.031100429999924</v>
      </c>
      <c r="H63" s="121">
        <v>-136.64784018000091</v>
      </c>
      <c r="I63" s="121">
        <v>211.87424504999916</v>
      </c>
      <c r="J63" s="220">
        <v>75.226404869998191</v>
      </c>
      <c r="K63" s="327"/>
      <c r="L63" s="249"/>
      <c r="M63" s="249"/>
      <c r="N63" s="327"/>
      <c r="O63" s="121">
        <v>-28.20249739999997</v>
      </c>
      <c r="P63" s="121">
        <v>124.63896368000007</v>
      </c>
      <c r="Q63" s="220">
        <v>96.436466280000104</v>
      </c>
      <c r="R63" s="121">
        <v>20.364386340001147</v>
      </c>
      <c r="S63" s="121">
        <v>8.041768879999994</v>
      </c>
      <c r="T63" s="220">
        <v>28.406155220000983</v>
      </c>
      <c r="U63" s="328"/>
      <c r="V63" s="110"/>
      <c r="W63" s="110"/>
      <c r="X63" s="248" t="s">
        <v>5</v>
      </c>
    </row>
    <row r="64" spans="1:24" s="77" customFormat="1" ht="12" x14ac:dyDescent="0.25">
      <c r="A64" s="302"/>
      <c r="B64" s="409" t="s">
        <v>170</v>
      </c>
      <c r="C64" s="409"/>
      <c r="D64" s="409"/>
      <c r="E64" s="215">
        <v>-63.607746620000007</v>
      </c>
      <c r="F64" s="215">
        <v>-830.69588016999967</v>
      </c>
      <c r="G64" s="215">
        <v>-894.30362678999973</v>
      </c>
      <c r="H64" s="215">
        <v>97.778806780000011</v>
      </c>
      <c r="I64" s="215">
        <v>1631.6775161699998</v>
      </c>
      <c r="J64" s="215">
        <v>1729.4563229499997</v>
      </c>
      <c r="K64" s="302"/>
      <c r="L64" s="243"/>
      <c r="M64" s="243"/>
      <c r="N64" s="228"/>
      <c r="O64" s="215">
        <v>0.30682583000000002</v>
      </c>
      <c r="P64" s="215">
        <v>114.91020091000004</v>
      </c>
      <c r="Q64" s="215">
        <v>115.21702674000004</v>
      </c>
      <c r="R64" s="215">
        <v>6.5550499999999998E-3</v>
      </c>
      <c r="S64" s="215">
        <v>152.69876731000002</v>
      </c>
      <c r="T64" s="285">
        <v>152.70532236000003</v>
      </c>
      <c r="U64" s="230"/>
      <c r="V64" s="409" t="s">
        <v>30</v>
      </c>
      <c r="W64" s="409"/>
      <c r="X64" s="409"/>
    </row>
    <row r="65" spans="1:24" s="77" customFormat="1" ht="15" customHeight="1" x14ac:dyDescent="0.25">
      <c r="A65" s="32"/>
      <c r="B65" s="265"/>
      <c r="C65" s="265"/>
      <c r="D65" s="248"/>
      <c r="E65" s="329"/>
      <c r="F65" s="329"/>
      <c r="G65" s="330"/>
      <c r="H65" s="329"/>
      <c r="I65" s="329"/>
      <c r="J65" s="330"/>
      <c r="K65" s="243"/>
      <c r="L65" s="249"/>
      <c r="M65" s="249"/>
      <c r="N65" s="243"/>
      <c r="O65" s="329"/>
      <c r="P65" s="329"/>
      <c r="Q65" s="330"/>
      <c r="R65" s="329"/>
      <c r="S65" s="329"/>
      <c r="T65" s="330"/>
      <c r="U65" s="32"/>
      <c r="V65" s="265"/>
      <c r="W65" s="265"/>
      <c r="X65" s="248"/>
    </row>
    <row r="66" spans="1:24" ht="14.45" customHeight="1" x14ac:dyDescent="0.25">
      <c r="A66" s="283"/>
      <c r="B66" s="411" t="s">
        <v>31</v>
      </c>
      <c r="C66" s="411"/>
      <c r="D66" s="411"/>
      <c r="E66" s="170">
        <v>-17252.974410280054</v>
      </c>
      <c r="F66" s="170">
        <v>-2189.2537250500004</v>
      </c>
      <c r="G66" s="170">
        <v>-19442.228135330053</v>
      </c>
      <c r="H66" s="170">
        <v>-19147.876751689961</v>
      </c>
      <c r="I66" s="170">
        <v>7163.5035490999999</v>
      </c>
      <c r="J66" s="170">
        <v>-11984.373202589961</v>
      </c>
      <c r="K66" s="213"/>
      <c r="L66" s="32"/>
      <c r="M66" s="32"/>
      <c r="N66" s="331"/>
      <c r="O66" s="170">
        <v>-37944.398759620031</v>
      </c>
      <c r="P66" s="170">
        <v>-8975.0956938099935</v>
      </c>
      <c r="Q66" s="170">
        <v>-46919.494453430023</v>
      </c>
      <c r="R66" s="170">
        <v>-56114.137179409983</v>
      </c>
      <c r="S66" s="170">
        <v>-4580.4613911000015</v>
      </c>
      <c r="T66" s="170">
        <v>-60694.598570509988</v>
      </c>
      <c r="U66" s="170"/>
      <c r="V66" s="411" t="s">
        <v>32</v>
      </c>
      <c r="W66" s="411"/>
      <c r="X66" s="411"/>
    </row>
    <row r="67" spans="1:24" ht="14.45" customHeight="1" x14ac:dyDescent="0.25">
      <c r="A67" s="401" t="s">
        <v>171</v>
      </c>
      <c r="B67" s="401"/>
      <c r="C67" s="401"/>
      <c r="D67" s="401"/>
      <c r="E67" s="401"/>
      <c r="F67" s="401"/>
      <c r="G67" s="401"/>
      <c r="I67" s="4"/>
      <c r="J67" s="4"/>
      <c r="K67" s="4"/>
      <c r="L67" s="4"/>
      <c r="M67" s="4"/>
      <c r="N67" s="4" t="s">
        <v>172</v>
      </c>
      <c r="O67" s="2"/>
    </row>
    <row r="68" spans="1:24" ht="14.45" customHeight="1" x14ac:dyDescent="0.25"/>
    <row r="69" spans="1:24" ht="14.45" customHeight="1" x14ac:dyDescent="0.25"/>
    <row r="70" spans="1:24" ht="14.45" customHeight="1" x14ac:dyDescent="0.25"/>
    <row r="71" spans="1:24" ht="14.45" customHeight="1" x14ac:dyDescent="0.25"/>
    <row r="72" spans="1:24" ht="14.45" customHeight="1" x14ac:dyDescent="0.25"/>
    <row r="73" spans="1:24" ht="14.45" customHeight="1" x14ac:dyDescent="0.25"/>
    <row r="74" spans="1:24" ht="14.45" customHeight="1" x14ac:dyDescent="0.25"/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</sheetData>
  <mergeCells count="41">
    <mergeCell ref="A67:G67"/>
    <mergeCell ref="B66:D66"/>
    <mergeCell ref="C43:D43"/>
    <mergeCell ref="C46:D46"/>
    <mergeCell ref="C53:D53"/>
    <mergeCell ref="C60:D60"/>
    <mergeCell ref="B61:D61"/>
    <mergeCell ref="B64:D64"/>
    <mergeCell ref="B25:D25"/>
    <mergeCell ref="V25:X25"/>
    <mergeCell ref="V26:X26"/>
    <mergeCell ref="W46:X46"/>
    <mergeCell ref="W27:X27"/>
    <mergeCell ref="W30:X30"/>
    <mergeCell ref="V36:X36"/>
    <mergeCell ref="W37:X37"/>
    <mergeCell ref="W43:X43"/>
    <mergeCell ref="B26:D26"/>
    <mergeCell ref="C27:D27"/>
    <mergeCell ref="C30:D30"/>
    <mergeCell ref="B36:D36"/>
    <mergeCell ref="C37:D37"/>
    <mergeCell ref="B6:D6"/>
    <mergeCell ref="V6:X6"/>
    <mergeCell ref="C7:D7"/>
    <mergeCell ref="W7:X7"/>
    <mergeCell ref="C18:D18"/>
    <mergeCell ref="W18:X18"/>
    <mergeCell ref="A1:K1"/>
    <mergeCell ref="N1:X1"/>
    <mergeCell ref="A2:D2"/>
    <mergeCell ref="E2:G2"/>
    <mergeCell ref="H2:J2"/>
    <mergeCell ref="O2:Q2"/>
    <mergeCell ref="R2:T2"/>
    <mergeCell ref="V2:X2"/>
    <mergeCell ref="W53:X53"/>
    <mergeCell ref="W60:X60"/>
    <mergeCell ref="V61:X61"/>
    <mergeCell ref="V64:X64"/>
    <mergeCell ref="V66:X66"/>
  </mergeCells>
  <pageMargins left="0.31496062992125984" right="0.31496062992125984" top="0.31496062992125984" bottom="0" header="0.31496062992125984" footer="0.31496062992125984"/>
  <pageSetup paperSize="9" scale="70" orientation="portrait" horizontalDpi="300" r:id="rId1"/>
  <colBreaks count="1" manualBreakCount="1">
    <brk id="12" max="6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33"/>
  <sheetViews>
    <sheetView zoomScaleNormal="100" zoomScaleSheetLayoutView="100" workbookViewId="0">
      <pane xSplit="4" ySplit="7" topLeftCell="E8" activePane="bottomRight" state="frozen"/>
      <selection activeCell="AB46" sqref="AB46"/>
      <selection pane="topRight" activeCell="AB46" sqref="AB46"/>
      <selection pane="bottomLeft" activeCell="AB46" sqref="AB46"/>
      <selection pane="bottomRight" activeCell="O24" sqref="O24"/>
    </sheetView>
  </sheetViews>
  <sheetFormatPr defaultRowHeight="12" x14ac:dyDescent="0.25"/>
  <cols>
    <col min="1" max="1" width="1.5703125" style="3" customWidth="1"/>
    <col min="2" max="3" width="2.7109375" style="32" customWidth="1"/>
    <col min="4" max="4" width="24.7109375" style="32" customWidth="1"/>
    <col min="5" max="10" width="10.7109375" style="3" customWidth="1"/>
    <col min="11" max="11" width="3.42578125" style="3" customWidth="1"/>
    <col min="12" max="12" width="1" style="3" customWidth="1"/>
    <col min="13" max="13" width="1.140625" style="3" customWidth="1"/>
    <col min="14" max="14" width="1.42578125" style="3" customWidth="1"/>
    <col min="15" max="20" width="10.7109375" style="3" customWidth="1"/>
    <col min="21" max="21" width="1.7109375" style="3" customWidth="1"/>
    <col min="22" max="23" width="2.710937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382" t="s">
        <v>151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152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70</v>
      </c>
      <c r="B2" s="381"/>
      <c r="C2" s="381"/>
      <c r="D2" s="381"/>
      <c r="E2" s="381">
        <v>2013</v>
      </c>
      <c r="F2" s="381"/>
      <c r="G2" s="381"/>
      <c r="H2" s="381">
        <v>2014</v>
      </c>
      <c r="I2" s="381"/>
      <c r="J2" s="381"/>
      <c r="K2" s="167"/>
      <c r="L2" s="33"/>
      <c r="M2" s="33"/>
      <c r="N2" s="167"/>
      <c r="O2" s="381">
        <v>2015</v>
      </c>
      <c r="P2" s="381"/>
      <c r="Q2" s="381"/>
      <c r="R2" s="381">
        <v>2016</v>
      </c>
      <c r="S2" s="381"/>
      <c r="T2" s="381"/>
      <c r="U2" s="167"/>
      <c r="V2" s="384" t="s">
        <v>173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167"/>
      <c r="O3" s="187"/>
      <c r="P3" s="187"/>
      <c r="Q3" s="187"/>
      <c r="R3" s="187"/>
      <c r="S3" s="187"/>
      <c r="T3" s="187"/>
      <c r="U3" s="167"/>
      <c r="V3" s="349"/>
      <c r="W3" s="349"/>
      <c r="X3" s="349"/>
    </row>
    <row r="4" spans="1:24" s="127" customFormat="1" ht="79.5" customHeight="1" thickBot="1" x14ac:dyDescent="0.3">
      <c r="A4" s="173"/>
      <c r="B4" s="341"/>
      <c r="C4" s="341"/>
      <c r="D4" s="341"/>
      <c r="E4" s="174" t="s">
        <v>120</v>
      </c>
      <c r="F4" s="174" t="s">
        <v>130</v>
      </c>
      <c r="G4" s="174" t="s">
        <v>122</v>
      </c>
      <c r="H4" s="174" t="s">
        <v>120</v>
      </c>
      <c r="I4" s="174" t="s">
        <v>130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130</v>
      </c>
      <c r="Q4" s="174" t="s">
        <v>122</v>
      </c>
      <c r="R4" s="174" t="s">
        <v>120</v>
      </c>
      <c r="S4" s="174" t="s">
        <v>130</v>
      </c>
      <c r="T4" s="174" t="s">
        <v>122</v>
      </c>
      <c r="U4" s="175"/>
      <c r="V4" s="347"/>
      <c r="W4" s="347"/>
      <c r="X4" s="347"/>
    </row>
    <row r="5" spans="1:24" s="143" customFormat="1" ht="9.75" customHeight="1" x14ac:dyDescent="0.2">
      <c r="A5" s="140"/>
      <c r="B5" s="34"/>
      <c r="C5" s="34"/>
      <c r="D5" s="34"/>
      <c r="E5" s="140"/>
      <c r="F5" s="140"/>
      <c r="G5" s="140"/>
      <c r="H5" s="142"/>
      <c r="I5" s="142"/>
      <c r="J5" s="142"/>
      <c r="K5" s="141"/>
      <c r="L5" s="141"/>
      <c r="M5" s="141"/>
      <c r="N5" s="142"/>
      <c r="O5" s="142"/>
      <c r="P5" s="142"/>
      <c r="Q5" s="142"/>
      <c r="R5" s="140"/>
      <c r="S5" s="140"/>
      <c r="T5" s="140"/>
      <c r="U5" s="140"/>
      <c r="V5" s="140"/>
    </row>
    <row r="6" spans="1:24" s="128" customFormat="1" x14ac:dyDescent="0.25">
      <c r="A6" s="207"/>
      <c r="B6" s="393" t="s">
        <v>158</v>
      </c>
      <c r="C6" s="393"/>
      <c r="D6" s="393"/>
      <c r="E6" s="215">
        <v>16590.613183270001</v>
      </c>
      <c r="F6" s="215">
        <v>5346.1058252600005</v>
      </c>
      <c r="G6" s="215">
        <v>21936.719008529999</v>
      </c>
      <c r="H6" s="215">
        <v>16721.096203999976</v>
      </c>
      <c r="I6" s="215">
        <v>6222.95904238</v>
      </c>
      <c r="J6" s="215">
        <v>22944.055246379976</v>
      </c>
      <c r="K6" s="228"/>
      <c r="L6" s="249"/>
      <c r="M6" s="249"/>
      <c r="N6" s="228"/>
      <c r="O6" s="215">
        <v>21093.522594170008</v>
      </c>
      <c r="P6" s="215">
        <v>8029.7192434300005</v>
      </c>
      <c r="Q6" s="215">
        <v>29123.24183760001</v>
      </c>
      <c r="R6" s="215">
        <v>24590.745220120007</v>
      </c>
      <c r="S6" s="215">
        <v>9871.7070992000008</v>
      </c>
      <c r="T6" s="215">
        <v>34462.452319320008</v>
      </c>
      <c r="U6" s="230"/>
      <c r="V6" s="409" t="s">
        <v>99</v>
      </c>
      <c r="W6" s="409"/>
      <c r="X6" s="409"/>
    </row>
    <row r="7" spans="1:24" s="128" customFormat="1" x14ac:dyDescent="0.25">
      <c r="A7" s="77"/>
      <c r="B7" s="237"/>
      <c r="C7" s="397" t="s">
        <v>159</v>
      </c>
      <c r="D7" s="397"/>
      <c r="E7" s="68">
        <v>9854.0189644800012</v>
      </c>
      <c r="F7" s="68">
        <v>4932.7031706900016</v>
      </c>
      <c r="G7" s="216">
        <v>14786.722135170003</v>
      </c>
      <c r="H7" s="68">
        <v>12714.311874139974</v>
      </c>
      <c r="I7" s="68">
        <v>5801.6656126099997</v>
      </c>
      <c r="J7" s="216">
        <v>18515.977486749973</v>
      </c>
      <c r="K7" s="232"/>
      <c r="L7" s="249"/>
      <c r="M7" s="249"/>
      <c r="N7" s="232"/>
      <c r="O7" s="68">
        <v>16992.637025590004</v>
      </c>
      <c r="P7" s="68">
        <v>7531.1396223299989</v>
      </c>
      <c r="Q7" s="216">
        <v>24523.776647920007</v>
      </c>
      <c r="R7" s="68">
        <v>18075.725296209996</v>
      </c>
      <c r="S7" s="68">
        <v>9513.3335586699977</v>
      </c>
      <c r="T7" s="216">
        <v>27589.058854879993</v>
      </c>
      <c r="U7" s="58"/>
      <c r="V7" s="237"/>
      <c r="W7" s="395" t="s">
        <v>76</v>
      </c>
      <c r="X7" s="395"/>
    </row>
    <row r="8" spans="1:24" s="77" customFormat="1" x14ac:dyDescent="0.25">
      <c r="B8" s="265"/>
      <c r="C8" s="265"/>
      <c r="D8" s="248" t="s">
        <v>1</v>
      </c>
      <c r="E8" s="66">
        <v>6605.8147863400009</v>
      </c>
      <c r="F8" s="66">
        <v>2150.9043360600003</v>
      </c>
      <c r="G8" s="217">
        <v>8756.7191224000017</v>
      </c>
      <c r="H8" s="66">
        <v>10545.830258499975</v>
      </c>
      <c r="I8" s="66">
        <v>2562.1999393199994</v>
      </c>
      <c r="J8" s="217">
        <v>13108.030197819975</v>
      </c>
      <c r="K8" s="234"/>
      <c r="L8" s="243"/>
      <c r="M8" s="243"/>
      <c r="N8" s="234"/>
      <c r="O8" s="66">
        <v>13008.18942535</v>
      </c>
      <c r="P8" s="66">
        <v>2594.6037389299991</v>
      </c>
      <c r="Q8" s="217">
        <v>15602.793164279999</v>
      </c>
      <c r="R8" s="66">
        <v>14021.973192419999</v>
      </c>
      <c r="S8" s="66">
        <v>3253.4094883500006</v>
      </c>
      <c r="T8" s="217">
        <v>17275.382680769999</v>
      </c>
      <c r="U8" s="65"/>
      <c r="V8" s="265"/>
      <c r="W8" s="265"/>
      <c r="X8" s="248" t="s">
        <v>1</v>
      </c>
    </row>
    <row r="9" spans="1:24" s="128" customFormat="1" x14ac:dyDescent="0.25">
      <c r="A9" s="77"/>
      <c r="B9" s="265"/>
      <c r="C9" s="265"/>
      <c r="D9" s="87" t="s">
        <v>33</v>
      </c>
      <c r="E9" s="66">
        <v>1958.7944518700001</v>
      </c>
      <c r="F9" s="66">
        <v>461.58155299000009</v>
      </c>
      <c r="G9" s="217">
        <v>2420.3760048600002</v>
      </c>
      <c r="H9" s="66">
        <v>1260.59369025</v>
      </c>
      <c r="I9" s="66">
        <v>507.09404107</v>
      </c>
      <c r="J9" s="217">
        <v>1767.68773132</v>
      </c>
      <c r="K9" s="243"/>
      <c r="L9" s="243"/>
      <c r="M9" s="243"/>
      <c r="N9" s="243"/>
      <c r="O9" s="66">
        <v>2657.9117987300001</v>
      </c>
      <c r="P9" s="66">
        <v>493.75034040000003</v>
      </c>
      <c r="Q9" s="217">
        <v>3151.66213913</v>
      </c>
      <c r="R9" s="66">
        <v>2649.4508900399996</v>
      </c>
      <c r="S9" s="66">
        <v>1952.8229792900001</v>
      </c>
      <c r="T9" s="217">
        <v>4602.2738693299998</v>
      </c>
      <c r="U9" s="60"/>
      <c r="V9" s="265"/>
      <c r="W9" s="265"/>
      <c r="X9" s="87" t="s">
        <v>33</v>
      </c>
    </row>
    <row r="10" spans="1:24" s="128" customFormat="1" x14ac:dyDescent="0.25">
      <c r="A10" s="77"/>
      <c r="B10" s="265"/>
      <c r="C10" s="265"/>
      <c r="D10" s="87" t="s">
        <v>100</v>
      </c>
      <c r="E10" s="66">
        <v>46.57819078</v>
      </c>
      <c r="F10" s="66">
        <v>350.17250662999999</v>
      </c>
      <c r="G10" s="217">
        <v>396.75069740999999</v>
      </c>
      <c r="H10" s="66">
        <v>46.835245809999996</v>
      </c>
      <c r="I10" s="66">
        <v>496.83621957000003</v>
      </c>
      <c r="J10" s="217">
        <v>543.67146537999997</v>
      </c>
      <c r="K10" s="240"/>
      <c r="L10" s="243"/>
      <c r="M10" s="243"/>
      <c r="N10" s="240"/>
      <c r="O10" s="66">
        <v>191.71892839000006</v>
      </c>
      <c r="P10" s="66">
        <v>1141.0403397900002</v>
      </c>
      <c r="Q10" s="217">
        <v>1332.7592681800002</v>
      </c>
      <c r="R10" s="66">
        <v>220.32600250000002</v>
      </c>
      <c r="S10" s="66">
        <v>770.73813892000021</v>
      </c>
      <c r="T10" s="217">
        <v>991.06414142000017</v>
      </c>
      <c r="U10" s="60"/>
      <c r="V10" s="265"/>
      <c r="W10" s="265"/>
      <c r="X10" s="87" t="s">
        <v>100</v>
      </c>
    </row>
    <row r="11" spans="1:24" s="77" customFormat="1" x14ac:dyDescent="0.25">
      <c r="B11" s="265"/>
      <c r="C11" s="265"/>
      <c r="D11" s="87" t="s">
        <v>4</v>
      </c>
      <c r="E11" s="66">
        <v>161.58125409000002</v>
      </c>
      <c r="F11" s="66">
        <v>908.74202459000003</v>
      </c>
      <c r="G11" s="217">
        <v>1070.3232786799999</v>
      </c>
      <c r="H11" s="66">
        <v>185.79239098000002</v>
      </c>
      <c r="I11" s="66">
        <v>1058.9926132199998</v>
      </c>
      <c r="J11" s="217">
        <v>1244.7850041999998</v>
      </c>
      <c r="K11" s="234"/>
      <c r="L11" s="243"/>
      <c r="M11" s="243"/>
      <c r="N11" s="234"/>
      <c r="O11" s="66">
        <v>198.52754663000005</v>
      </c>
      <c r="P11" s="66">
        <v>1616.4371101500001</v>
      </c>
      <c r="Q11" s="217">
        <v>1814.96465678</v>
      </c>
      <c r="R11" s="66">
        <v>179.19190988999998</v>
      </c>
      <c r="S11" s="66">
        <v>2060.6371630899998</v>
      </c>
      <c r="T11" s="217">
        <v>2239.8290729799996</v>
      </c>
      <c r="U11" s="65"/>
      <c r="V11" s="265"/>
      <c r="W11" s="265"/>
      <c r="X11" s="87" t="s">
        <v>4</v>
      </c>
    </row>
    <row r="12" spans="1:24" s="77" customFormat="1" x14ac:dyDescent="0.25">
      <c r="B12" s="265"/>
      <c r="C12" s="265"/>
      <c r="D12" s="87" t="s">
        <v>2</v>
      </c>
      <c r="E12" s="66">
        <v>18.011586030000004</v>
      </c>
      <c r="F12" s="66">
        <v>375.8177475</v>
      </c>
      <c r="G12" s="217">
        <v>393.82933352999999</v>
      </c>
      <c r="H12" s="66">
        <v>27.522758689999996</v>
      </c>
      <c r="I12" s="66">
        <v>648.49171812000009</v>
      </c>
      <c r="J12" s="217">
        <v>676.01447681000013</v>
      </c>
      <c r="K12" s="234"/>
      <c r="L12" s="243"/>
      <c r="M12" s="243"/>
      <c r="N12" s="234"/>
      <c r="O12" s="66">
        <v>34.073174450000003</v>
      </c>
      <c r="P12" s="66">
        <v>883.75591319</v>
      </c>
      <c r="Q12" s="217">
        <v>917.82908764000001</v>
      </c>
      <c r="R12" s="66">
        <v>54.794786319999993</v>
      </c>
      <c r="S12" s="66">
        <v>803.4977927000001</v>
      </c>
      <c r="T12" s="217">
        <v>858.29257902000006</v>
      </c>
      <c r="U12" s="58"/>
      <c r="V12" s="265"/>
      <c r="W12" s="265"/>
      <c r="X12" s="87" t="s">
        <v>2</v>
      </c>
    </row>
    <row r="13" spans="1:24" s="77" customFormat="1" x14ac:dyDescent="0.25">
      <c r="B13" s="265"/>
      <c r="C13" s="265"/>
      <c r="D13" s="87" t="s">
        <v>102</v>
      </c>
      <c r="E13" s="66">
        <v>974.3827144400002</v>
      </c>
      <c r="F13" s="66">
        <v>42.595548700000002</v>
      </c>
      <c r="G13" s="217">
        <v>1016.9782631400002</v>
      </c>
      <c r="H13" s="66">
        <v>526.03037419999998</v>
      </c>
      <c r="I13" s="66">
        <v>81.121014620000011</v>
      </c>
      <c r="J13" s="217">
        <v>607.15138881999997</v>
      </c>
      <c r="K13" s="234"/>
      <c r="L13" s="243"/>
      <c r="M13" s="243"/>
      <c r="N13" s="234"/>
      <c r="O13" s="66">
        <v>795.51385442000014</v>
      </c>
      <c r="P13" s="66">
        <v>91.863109449999996</v>
      </c>
      <c r="Q13" s="217">
        <v>887.37696387000017</v>
      </c>
      <c r="R13" s="66">
        <v>786.94257956999991</v>
      </c>
      <c r="S13" s="66">
        <v>268.87708379000003</v>
      </c>
      <c r="T13" s="217">
        <v>1055.81966336</v>
      </c>
      <c r="U13" s="58"/>
      <c r="V13" s="265"/>
      <c r="W13" s="265"/>
      <c r="X13" s="87" t="s">
        <v>102</v>
      </c>
    </row>
    <row r="14" spans="1:24" s="128" customFormat="1" x14ac:dyDescent="0.25">
      <c r="A14" s="77"/>
      <c r="B14" s="265"/>
      <c r="C14" s="265"/>
      <c r="D14" s="87" t="s">
        <v>101</v>
      </c>
      <c r="E14" s="66">
        <v>1.1040336499999999</v>
      </c>
      <c r="F14" s="66">
        <v>15.533528480000001</v>
      </c>
      <c r="G14" s="217">
        <v>16.637562129999999</v>
      </c>
      <c r="H14" s="66">
        <v>3.3798131300000001</v>
      </c>
      <c r="I14" s="66">
        <v>5.2933500000000002</v>
      </c>
      <c r="J14" s="217">
        <v>8.6731631300000007</v>
      </c>
      <c r="K14" s="240"/>
      <c r="L14" s="243"/>
      <c r="M14" s="243"/>
      <c r="N14" s="240"/>
      <c r="O14" s="66">
        <v>6.8002260300000001</v>
      </c>
      <c r="P14" s="66">
        <v>6.50535</v>
      </c>
      <c r="Q14" s="217">
        <v>13.305576030000001</v>
      </c>
      <c r="R14" s="66">
        <v>24.997885459999999</v>
      </c>
      <c r="S14" s="66">
        <v>12.939872599999999</v>
      </c>
      <c r="T14" s="217">
        <v>37.93775806</v>
      </c>
      <c r="U14" s="60"/>
      <c r="V14" s="265"/>
      <c r="W14" s="265"/>
      <c r="X14" s="87" t="s">
        <v>101</v>
      </c>
    </row>
    <row r="15" spans="1:24" s="77" customFormat="1" x14ac:dyDescent="0.25">
      <c r="B15" s="265"/>
      <c r="C15" s="265"/>
      <c r="D15" s="248" t="s">
        <v>103</v>
      </c>
      <c r="E15" s="66">
        <v>15.632233230000001</v>
      </c>
      <c r="F15" s="66">
        <v>4.1749838300000004</v>
      </c>
      <c r="G15" s="217">
        <v>19.807217059999999</v>
      </c>
      <c r="H15" s="66">
        <v>23.998139539999997</v>
      </c>
      <c r="I15" s="66">
        <v>109.59198686000001</v>
      </c>
      <c r="J15" s="217">
        <v>133.5901264</v>
      </c>
      <c r="K15" s="240"/>
      <c r="L15" s="243"/>
      <c r="M15" s="243"/>
      <c r="N15" s="240"/>
      <c r="O15" s="66">
        <v>19.985492060000002</v>
      </c>
      <c r="P15" s="66">
        <v>250.74923812999998</v>
      </c>
      <c r="Q15" s="217">
        <v>270.73473018999999</v>
      </c>
      <c r="R15" s="66">
        <v>21.68329335</v>
      </c>
      <c r="S15" s="66">
        <v>104.21647542000001</v>
      </c>
      <c r="T15" s="217">
        <v>125.89976877000001</v>
      </c>
      <c r="U15" s="61"/>
      <c r="V15" s="265"/>
      <c r="W15" s="265"/>
      <c r="X15" s="248" t="s">
        <v>103</v>
      </c>
    </row>
    <row r="16" spans="1:24" s="77" customFormat="1" x14ac:dyDescent="0.25">
      <c r="B16" s="265"/>
      <c r="C16" s="265"/>
      <c r="D16" s="87" t="s">
        <v>104</v>
      </c>
      <c r="E16" s="66">
        <v>30.642000509999999</v>
      </c>
      <c r="F16" s="66">
        <v>0</v>
      </c>
      <c r="G16" s="217">
        <v>30.642000509999999</v>
      </c>
      <c r="H16" s="66">
        <v>2.0382350599999999</v>
      </c>
      <c r="I16" s="66">
        <v>35.408982600000002</v>
      </c>
      <c r="J16" s="217">
        <v>37.44721766</v>
      </c>
      <c r="K16" s="240"/>
      <c r="L16" s="243"/>
      <c r="M16" s="243"/>
      <c r="N16" s="240"/>
      <c r="O16" s="66">
        <v>9.4442334499999987</v>
      </c>
      <c r="P16" s="66">
        <v>43.341677529999998</v>
      </c>
      <c r="Q16" s="217">
        <v>52.785910979999997</v>
      </c>
      <c r="R16" s="66">
        <v>19.111893349999999</v>
      </c>
      <c r="S16" s="66" t="s">
        <v>90</v>
      </c>
      <c r="T16" s="217">
        <v>19.111893349999999</v>
      </c>
      <c r="U16" s="32"/>
      <c r="V16" s="265"/>
      <c r="W16" s="265"/>
      <c r="X16" s="87" t="s">
        <v>104</v>
      </c>
    </row>
    <row r="17" spans="1:24" s="128" customFormat="1" x14ac:dyDescent="0.25">
      <c r="A17" s="77"/>
      <c r="B17" s="265"/>
      <c r="C17" s="265"/>
      <c r="D17" s="87" t="s">
        <v>165</v>
      </c>
      <c r="E17" s="66">
        <v>41.477713539999741</v>
      </c>
      <c r="F17" s="66">
        <v>623.18094191000114</v>
      </c>
      <c r="G17" s="217">
        <v>664.65865545000054</v>
      </c>
      <c r="H17" s="66">
        <v>92.290967979999309</v>
      </c>
      <c r="I17" s="66">
        <v>296.63574723000011</v>
      </c>
      <c r="J17" s="217">
        <v>388.92671520999761</v>
      </c>
      <c r="K17" s="243"/>
      <c r="L17" s="243"/>
      <c r="M17" s="243"/>
      <c r="N17" s="243"/>
      <c r="O17" s="66">
        <v>70.472346079999994</v>
      </c>
      <c r="P17" s="66">
        <v>409.09280475999998</v>
      </c>
      <c r="Q17" s="217">
        <v>479.56515084000006</v>
      </c>
      <c r="R17" s="66">
        <v>97.252863310000009</v>
      </c>
      <c r="S17" s="66">
        <v>286.19456450999996</v>
      </c>
      <c r="T17" s="217">
        <v>383.44742781999992</v>
      </c>
      <c r="U17" s="60"/>
      <c r="V17" s="265"/>
      <c r="W17" s="265"/>
      <c r="X17" s="248" t="s">
        <v>5</v>
      </c>
    </row>
    <row r="18" spans="1:24" s="128" customFormat="1" x14ac:dyDescent="0.25">
      <c r="A18" s="77"/>
      <c r="B18" s="237"/>
      <c r="C18" s="394" t="s">
        <v>160</v>
      </c>
      <c r="D18" s="394"/>
      <c r="E18" s="68">
        <v>6736.59421879</v>
      </c>
      <c r="F18" s="68">
        <v>413.40265456999998</v>
      </c>
      <c r="G18" s="216">
        <v>7149.9968733599999</v>
      </c>
      <c r="H18" s="68">
        <v>4006.7843298600019</v>
      </c>
      <c r="I18" s="68">
        <v>421.29342977000033</v>
      </c>
      <c r="J18" s="216">
        <v>4428.0777596300031</v>
      </c>
      <c r="K18" s="243"/>
      <c r="L18" s="243"/>
      <c r="M18" s="243"/>
      <c r="N18" s="243"/>
      <c r="O18" s="68">
        <v>4100.8855685799999</v>
      </c>
      <c r="P18" s="68">
        <v>498.57962109999994</v>
      </c>
      <c r="Q18" s="216">
        <v>4599.4651896800015</v>
      </c>
      <c r="R18" s="68">
        <v>6515.0199239100011</v>
      </c>
      <c r="S18" s="68">
        <v>358.37354052999996</v>
      </c>
      <c r="T18" s="216">
        <v>6873.3934644400015</v>
      </c>
      <c r="U18" s="60"/>
      <c r="V18" s="237"/>
      <c r="W18" s="410" t="s">
        <v>6</v>
      </c>
      <c r="X18" s="410"/>
    </row>
    <row r="19" spans="1:24" s="128" customFormat="1" x14ac:dyDescent="0.25">
      <c r="A19" s="77"/>
      <c r="B19" s="237"/>
      <c r="C19" s="211"/>
      <c r="D19" s="32" t="s">
        <v>136</v>
      </c>
      <c r="E19" s="68"/>
      <c r="F19" s="68"/>
      <c r="G19" s="216"/>
      <c r="H19" s="68"/>
      <c r="I19" s="68"/>
      <c r="J19" s="216"/>
      <c r="K19" s="243"/>
      <c r="L19" s="243"/>
      <c r="M19" s="243"/>
      <c r="N19" s="243"/>
      <c r="O19" s="68"/>
      <c r="P19" s="68"/>
      <c r="Q19" s="216"/>
      <c r="R19" s="68"/>
      <c r="S19" s="68"/>
      <c r="T19" s="216"/>
      <c r="U19" s="60"/>
      <c r="V19" s="237"/>
      <c r="W19" s="320"/>
      <c r="X19" s="32" t="s">
        <v>136</v>
      </c>
    </row>
    <row r="20" spans="1:24" s="128" customFormat="1" x14ac:dyDescent="0.25">
      <c r="A20" s="77"/>
      <c r="B20" s="265"/>
      <c r="C20" s="265"/>
      <c r="D20" s="248" t="s">
        <v>34</v>
      </c>
      <c r="E20" s="66">
        <v>59.260259310000016</v>
      </c>
      <c r="F20" s="66">
        <v>0.59546394000000002</v>
      </c>
      <c r="G20" s="217">
        <v>59.855723250000018</v>
      </c>
      <c r="H20" s="66">
        <v>60.228516720000009</v>
      </c>
      <c r="I20" s="66">
        <v>10.23381</v>
      </c>
      <c r="J20" s="217">
        <v>70.462326720000007</v>
      </c>
      <c r="K20" s="243"/>
      <c r="L20" s="243"/>
      <c r="M20" s="243"/>
      <c r="N20" s="243"/>
      <c r="O20" s="66">
        <v>87.077999119999987</v>
      </c>
      <c r="P20" s="66">
        <v>50.2786817</v>
      </c>
      <c r="Q20" s="217">
        <v>137.35668081999998</v>
      </c>
      <c r="R20" s="66">
        <v>106.55839823999999</v>
      </c>
      <c r="S20" s="66">
        <v>162.82052972999998</v>
      </c>
      <c r="T20" s="217">
        <v>269.37892796999995</v>
      </c>
      <c r="U20" s="60"/>
      <c r="V20" s="265"/>
      <c r="W20" s="265"/>
      <c r="X20" s="248" t="s">
        <v>34</v>
      </c>
    </row>
    <row r="21" spans="1:24" s="77" customFormat="1" x14ac:dyDescent="0.25">
      <c r="B21" s="265"/>
      <c r="C21" s="265"/>
      <c r="D21" s="248" t="s">
        <v>132</v>
      </c>
      <c r="E21" s="121">
        <v>7.8750860300000003</v>
      </c>
      <c r="F21" s="121">
        <v>45.655500000000004</v>
      </c>
      <c r="G21" s="220">
        <v>53.530586030000002</v>
      </c>
      <c r="H21" s="121">
        <v>4.6044899599999995</v>
      </c>
      <c r="I21" s="121">
        <v>60.873525000000001</v>
      </c>
      <c r="J21" s="220">
        <v>65.478014959999996</v>
      </c>
      <c r="K21" s="240"/>
      <c r="L21" s="243"/>
      <c r="M21" s="243"/>
      <c r="N21" s="240"/>
      <c r="O21" s="121">
        <v>8.6675498700000002</v>
      </c>
      <c r="P21" s="121">
        <v>92.425001699999996</v>
      </c>
      <c r="Q21" s="220">
        <v>101.09255157</v>
      </c>
      <c r="R21" s="121">
        <v>8.188619619999999</v>
      </c>
      <c r="S21" s="121">
        <v>88.748300589999999</v>
      </c>
      <c r="T21" s="220">
        <v>96.936920209999997</v>
      </c>
      <c r="U21" s="32"/>
      <c r="V21" s="265"/>
      <c r="W21" s="265"/>
      <c r="X21" s="248" t="s">
        <v>132</v>
      </c>
    </row>
    <row r="22" spans="1:24" s="77" customFormat="1" x14ac:dyDescent="0.25">
      <c r="B22" s="265"/>
      <c r="C22" s="265"/>
      <c r="D22" s="248" t="s">
        <v>105</v>
      </c>
      <c r="E22" s="121" t="s">
        <v>90</v>
      </c>
      <c r="F22" s="121">
        <v>83.17940385</v>
      </c>
      <c r="G22" s="220">
        <v>83.17940385</v>
      </c>
      <c r="H22" s="121" t="s">
        <v>90</v>
      </c>
      <c r="I22" s="121">
        <v>97.653485250000003</v>
      </c>
      <c r="J22" s="220">
        <v>97.653485250000003</v>
      </c>
      <c r="K22" s="240"/>
      <c r="L22" s="243"/>
      <c r="M22" s="243"/>
      <c r="N22" s="240"/>
      <c r="O22" s="121" t="s">
        <v>90</v>
      </c>
      <c r="P22" s="121">
        <v>160.03161</v>
      </c>
      <c r="Q22" s="220">
        <v>160.03161</v>
      </c>
      <c r="R22" s="121">
        <v>0.55485631999999996</v>
      </c>
      <c r="S22" s="121">
        <v>61.625655799999997</v>
      </c>
      <c r="T22" s="220">
        <v>62.180512119999996</v>
      </c>
      <c r="U22" s="32"/>
      <c r="V22" s="265"/>
      <c r="W22" s="265"/>
      <c r="X22" s="248" t="s">
        <v>105</v>
      </c>
    </row>
    <row r="23" spans="1:24" s="128" customFormat="1" x14ac:dyDescent="0.25">
      <c r="A23" s="77"/>
      <c r="B23" s="265"/>
      <c r="C23" s="265"/>
      <c r="D23" s="248" t="s">
        <v>77</v>
      </c>
      <c r="E23" s="66">
        <v>2980.5325353599997</v>
      </c>
      <c r="F23" s="66">
        <v>216.55417065</v>
      </c>
      <c r="G23" s="217">
        <v>3197.0867060099995</v>
      </c>
      <c r="H23" s="66">
        <v>2110.15823912</v>
      </c>
      <c r="I23" s="66">
        <v>132.26400000000001</v>
      </c>
      <c r="J23" s="217">
        <v>2242.4222391200001</v>
      </c>
      <c r="K23" s="245"/>
      <c r="L23" s="249"/>
      <c r="M23" s="249"/>
      <c r="N23" s="245"/>
      <c r="O23" s="66">
        <v>1761.39418118</v>
      </c>
      <c r="P23" s="66">
        <v>37.864624880000001</v>
      </c>
      <c r="Q23" s="217">
        <v>1799.2588060600001</v>
      </c>
      <c r="R23" s="66">
        <v>2075.0200969300008</v>
      </c>
      <c r="S23" s="66" t="s">
        <v>90</v>
      </c>
      <c r="T23" s="217">
        <v>2075.0200969300008</v>
      </c>
      <c r="U23" s="60"/>
      <c r="V23" s="265"/>
      <c r="W23" s="265"/>
      <c r="X23" s="248" t="s">
        <v>77</v>
      </c>
    </row>
    <row r="24" spans="1:24" s="77" customFormat="1" x14ac:dyDescent="0.25">
      <c r="B24" s="265"/>
      <c r="C24" s="265"/>
      <c r="D24" s="87" t="s">
        <v>165</v>
      </c>
      <c r="E24" s="66">
        <v>3688.9263380900006</v>
      </c>
      <c r="F24" s="66">
        <v>67.418116129999987</v>
      </c>
      <c r="G24" s="217">
        <v>3756.34445422</v>
      </c>
      <c r="H24" s="66">
        <v>1831.793084060002</v>
      </c>
      <c r="I24" s="66">
        <v>120.26860952000027</v>
      </c>
      <c r="J24" s="217">
        <v>1952.0616935800022</v>
      </c>
      <c r="K24" s="243"/>
      <c r="L24" s="243"/>
      <c r="M24" s="243"/>
      <c r="N24" s="243"/>
      <c r="O24" s="66">
        <v>2243.7458384099996</v>
      </c>
      <c r="P24" s="66">
        <v>157.97970282000142</v>
      </c>
      <c r="Q24" s="217">
        <v>2401.725541230001</v>
      </c>
      <c r="R24" s="66">
        <v>4324.6979527999993</v>
      </c>
      <c r="S24" s="66">
        <v>45.179054410002209</v>
      </c>
      <c r="T24" s="217">
        <v>4369.8770072100015</v>
      </c>
      <c r="U24" s="60"/>
      <c r="V24" s="265"/>
      <c r="W24" s="265"/>
      <c r="X24" s="248" t="s">
        <v>5</v>
      </c>
    </row>
    <row r="25" spans="1:24" s="77" customFormat="1" x14ac:dyDescent="0.25">
      <c r="A25" s="207"/>
      <c r="B25" s="393" t="s">
        <v>161</v>
      </c>
      <c r="C25" s="393"/>
      <c r="D25" s="393"/>
      <c r="E25" s="215">
        <v>173.10241974999997</v>
      </c>
      <c r="F25" s="215">
        <v>5.0411950399999998</v>
      </c>
      <c r="G25" s="215">
        <v>178.14361478999996</v>
      </c>
      <c r="H25" s="215">
        <v>231.80444363000004</v>
      </c>
      <c r="I25" s="215">
        <v>43.371632230000003</v>
      </c>
      <c r="J25" s="215">
        <v>275.17607586000003</v>
      </c>
      <c r="K25" s="321"/>
      <c r="L25" s="243"/>
      <c r="M25" s="243"/>
      <c r="N25" s="228"/>
      <c r="O25" s="215">
        <v>296.83709127000003</v>
      </c>
      <c r="P25" s="215">
        <v>101.54345863</v>
      </c>
      <c r="Q25" s="215">
        <v>398.38054990000001</v>
      </c>
      <c r="R25" s="215">
        <v>355.19943105999994</v>
      </c>
      <c r="S25" s="215">
        <v>254.34038916000003</v>
      </c>
      <c r="T25" s="215">
        <v>609.53982021999991</v>
      </c>
      <c r="U25" s="230"/>
      <c r="V25" s="409" t="s">
        <v>7</v>
      </c>
      <c r="W25" s="409"/>
      <c r="X25" s="409"/>
    </row>
    <row r="26" spans="1:24" s="128" customFormat="1" x14ac:dyDescent="0.25">
      <c r="A26" s="207"/>
      <c r="B26" s="393" t="s">
        <v>162</v>
      </c>
      <c r="C26" s="393"/>
      <c r="D26" s="393"/>
      <c r="E26" s="215">
        <v>50440.731657099903</v>
      </c>
      <c r="F26" s="215">
        <v>16256.553874330004</v>
      </c>
      <c r="G26" s="215">
        <v>66697.285531429909</v>
      </c>
      <c r="H26" s="215">
        <v>64275.747155309989</v>
      </c>
      <c r="I26" s="215">
        <v>15268.22898614999</v>
      </c>
      <c r="J26" s="215">
        <v>79543.976141459978</v>
      </c>
      <c r="K26" s="321"/>
      <c r="L26" s="243"/>
      <c r="M26" s="243"/>
      <c r="N26" s="228"/>
      <c r="O26" s="215">
        <v>85250.096441210029</v>
      </c>
      <c r="P26" s="215">
        <v>17375.939362640001</v>
      </c>
      <c r="Q26" s="215">
        <v>102626.03580385004</v>
      </c>
      <c r="R26" s="215">
        <v>92928.095141310478</v>
      </c>
      <c r="S26" s="215">
        <v>24059.629936379992</v>
      </c>
      <c r="T26" s="215">
        <v>116987.72507769047</v>
      </c>
      <c r="U26" s="230"/>
      <c r="V26" s="409" t="s">
        <v>9</v>
      </c>
      <c r="W26" s="409"/>
      <c r="X26" s="409"/>
    </row>
    <row r="27" spans="1:24" s="128" customFormat="1" x14ac:dyDescent="0.25">
      <c r="A27" s="77"/>
      <c r="B27" s="237"/>
      <c r="C27" s="394" t="s">
        <v>163</v>
      </c>
      <c r="D27" s="394"/>
      <c r="E27" s="68">
        <v>47718.411617609905</v>
      </c>
      <c r="F27" s="68">
        <v>11136.934814340006</v>
      </c>
      <c r="G27" s="216">
        <v>58855.346431949911</v>
      </c>
      <c r="H27" s="68">
        <v>60744.96350695999</v>
      </c>
      <c r="I27" s="68">
        <v>7664.0706999499944</v>
      </c>
      <c r="J27" s="216">
        <v>68409.034206909986</v>
      </c>
      <c r="K27" s="249"/>
      <c r="L27" s="249"/>
      <c r="M27" s="249"/>
      <c r="N27" s="249"/>
      <c r="O27" s="68">
        <v>80170.130702810027</v>
      </c>
      <c r="P27" s="68">
        <v>10628.670119470005</v>
      </c>
      <c r="Q27" s="216">
        <v>90798.800822280042</v>
      </c>
      <c r="R27" s="68">
        <v>87547.787039410483</v>
      </c>
      <c r="S27" s="68">
        <v>18695.47366109999</v>
      </c>
      <c r="T27" s="216">
        <v>106243.26070051048</v>
      </c>
      <c r="U27" s="60"/>
      <c r="V27" s="237"/>
      <c r="W27" s="410" t="s">
        <v>78</v>
      </c>
      <c r="X27" s="410"/>
    </row>
    <row r="28" spans="1:24" s="128" customFormat="1" x14ac:dyDescent="0.25">
      <c r="A28" s="77"/>
      <c r="B28" s="265"/>
      <c r="C28" s="265"/>
      <c r="D28" s="248" t="s">
        <v>10</v>
      </c>
      <c r="E28" s="121">
        <v>47653.183374879904</v>
      </c>
      <c r="F28" s="121">
        <v>11127.660410660006</v>
      </c>
      <c r="G28" s="220">
        <v>58780.84378553991</v>
      </c>
      <c r="H28" s="121">
        <v>60656.573372169987</v>
      </c>
      <c r="I28" s="121">
        <v>7347.711537579994</v>
      </c>
      <c r="J28" s="220">
        <v>68004.284909749986</v>
      </c>
      <c r="K28" s="249"/>
      <c r="L28" s="249"/>
      <c r="M28" s="249"/>
      <c r="N28" s="249"/>
      <c r="O28" s="121">
        <v>80088.585084620034</v>
      </c>
      <c r="P28" s="121">
        <v>9908.8903965000045</v>
      </c>
      <c r="Q28" s="220">
        <v>89997.47548112004</v>
      </c>
      <c r="R28" s="121">
        <v>87478.232811990485</v>
      </c>
      <c r="S28" s="121">
        <v>18134.650295029991</v>
      </c>
      <c r="T28" s="220">
        <v>105612.88310702048</v>
      </c>
      <c r="U28" s="60"/>
      <c r="V28" s="265"/>
      <c r="W28" s="265"/>
      <c r="X28" s="248" t="s">
        <v>10</v>
      </c>
    </row>
    <row r="29" spans="1:24" s="128" customFormat="1" x14ac:dyDescent="0.25">
      <c r="A29" s="77"/>
      <c r="B29" s="265"/>
      <c r="C29" s="265"/>
      <c r="D29" s="248" t="s">
        <v>36</v>
      </c>
      <c r="E29" s="66">
        <v>65.228242729999991</v>
      </c>
      <c r="F29" s="66">
        <v>9.2744036799999989</v>
      </c>
      <c r="G29" s="217">
        <v>74.502646409999983</v>
      </c>
      <c r="H29" s="66">
        <v>88.390134790000005</v>
      </c>
      <c r="I29" s="66">
        <v>316.35916236999998</v>
      </c>
      <c r="J29" s="217">
        <v>404.74929715999997</v>
      </c>
      <c r="K29" s="245"/>
      <c r="L29" s="249"/>
      <c r="M29" s="249"/>
      <c r="N29" s="245"/>
      <c r="O29" s="66">
        <v>81.545618190000027</v>
      </c>
      <c r="P29" s="66">
        <v>719.77972297000008</v>
      </c>
      <c r="Q29" s="217">
        <v>801.32534116000011</v>
      </c>
      <c r="R29" s="66">
        <v>69.554227419999975</v>
      </c>
      <c r="S29" s="66">
        <v>560.82336606999979</v>
      </c>
      <c r="T29" s="217">
        <v>630.37759348999975</v>
      </c>
      <c r="U29" s="60"/>
      <c r="V29" s="265"/>
      <c r="W29" s="265"/>
      <c r="X29" s="248" t="s">
        <v>36</v>
      </c>
    </row>
    <row r="30" spans="1:24" s="77" customFormat="1" x14ac:dyDescent="0.25">
      <c r="B30" s="237"/>
      <c r="C30" s="394" t="s">
        <v>164</v>
      </c>
      <c r="D30" s="394"/>
      <c r="E30" s="68">
        <v>2722.3200394899977</v>
      </c>
      <c r="F30" s="68">
        <v>5119.6190599899992</v>
      </c>
      <c r="G30" s="216">
        <v>7841.9390994799969</v>
      </c>
      <c r="H30" s="68">
        <v>3530.7836483499968</v>
      </c>
      <c r="I30" s="68">
        <v>7604.1582861999959</v>
      </c>
      <c r="J30" s="216">
        <v>11134.941934549992</v>
      </c>
      <c r="K30" s="240"/>
      <c r="L30" s="243"/>
      <c r="M30" s="243"/>
      <c r="N30" s="240"/>
      <c r="O30" s="68">
        <v>5079.9657384000075</v>
      </c>
      <c r="P30" s="68">
        <v>6747.2692431699988</v>
      </c>
      <c r="Q30" s="216">
        <v>11827.234981570007</v>
      </c>
      <c r="R30" s="68">
        <v>5380.3081018999965</v>
      </c>
      <c r="S30" s="68">
        <v>5364.15627528</v>
      </c>
      <c r="T30" s="216">
        <v>10744.464377179997</v>
      </c>
      <c r="U30" s="32"/>
      <c r="V30" s="237"/>
      <c r="W30" s="410" t="s">
        <v>11</v>
      </c>
      <c r="X30" s="410"/>
    </row>
    <row r="31" spans="1:24" s="77" customFormat="1" x14ac:dyDescent="0.25">
      <c r="B31" s="237"/>
      <c r="C31" s="237"/>
      <c r="D31" s="248" t="s">
        <v>37</v>
      </c>
      <c r="E31" s="66">
        <v>1713.5547534699988</v>
      </c>
      <c r="F31" s="66">
        <v>2063.7358155100001</v>
      </c>
      <c r="G31" s="217">
        <v>3777.2905689799991</v>
      </c>
      <c r="H31" s="66">
        <v>2238.115370959998</v>
      </c>
      <c r="I31" s="66">
        <v>3130.9612563199962</v>
      </c>
      <c r="J31" s="217">
        <v>5369.0766272799947</v>
      </c>
      <c r="K31" s="240"/>
      <c r="L31" s="243"/>
      <c r="M31" s="243"/>
      <c r="N31" s="240"/>
      <c r="O31" s="66">
        <v>3543.8199283200065</v>
      </c>
      <c r="P31" s="66">
        <v>2139.1365460599995</v>
      </c>
      <c r="Q31" s="217">
        <v>5682.9564743800056</v>
      </c>
      <c r="R31" s="66">
        <v>4232.4233009399986</v>
      </c>
      <c r="S31" s="66">
        <v>1889.4468475899992</v>
      </c>
      <c r="T31" s="217">
        <v>6121.870148529998</v>
      </c>
      <c r="U31" s="32"/>
      <c r="V31" s="237"/>
      <c r="W31" s="237"/>
      <c r="X31" s="248" t="s">
        <v>37</v>
      </c>
    </row>
    <row r="32" spans="1:24" s="128" customFormat="1" x14ac:dyDescent="0.25">
      <c r="A32" s="77"/>
      <c r="B32" s="265"/>
      <c r="C32" s="265"/>
      <c r="D32" s="248" t="s">
        <v>13</v>
      </c>
      <c r="E32" s="66">
        <v>182.39180182999999</v>
      </c>
      <c r="F32" s="66">
        <v>2360.3812380699997</v>
      </c>
      <c r="G32" s="217">
        <v>2542.7730398999997</v>
      </c>
      <c r="H32" s="66">
        <v>214.34536583000002</v>
      </c>
      <c r="I32" s="66">
        <v>3725.8948584599989</v>
      </c>
      <c r="J32" s="217">
        <v>3940.2402242899989</v>
      </c>
      <c r="K32" s="245"/>
      <c r="L32" s="249"/>
      <c r="M32" s="249"/>
      <c r="N32" s="245"/>
      <c r="O32" s="66">
        <v>152.35649494</v>
      </c>
      <c r="P32" s="66">
        <v>4079.7068806399993</v>
      </c>
      <c r="Q32" s="217">
        <v>4232.06337558</v>
      </c>
      <c r="R32" s="66">
        <v>39.825618200000008</v>
      </c>
      <c r="S32" s="66">
        <v>2974.8521693600001</v>
      </c>
      <c r="T32" s="217">
        <v>3014.6777875600001</v>
      </c>
      <c r="U32" s="60"/>
      <c r="V32" s="265"/>
      <c r="W32" s="265"/>
      <c r="X32" s="248" t="s">
        <v>13</v>
      </c>
    </row>
    <row r="33" spans="1:24" s="128" customFormat="1" x14ac:dyDescent="0.25">
      <c r="A33" s="77"/>
      <c r="B33" s="265"/>
      <c r="C33" s="265"/>
      <c r="D33" s="248" t="s">
        <v>106</v>
      </c>
      <c r="E33" s="121">
        <v>6.0559960899999998</v>
      </c>
      <c r="F33" s="121">
        <v>1.7286700100000001</v>
      </c>
      <c r="G33" s="220">
        <v>7.7846660999999999</v>
      </c>
      <c r="H33" s="121">
        <v>13.372181710000001</v>
      </c>
      <c r="I33" s="121">
        <v>58.230680049999997</v>
      </c>
      <c r="J33" s="220">
        <v>71.602861759999996</v>
      </c>
      <c r="K33" s="240"/>
      <c r="L33" s="243"/>
      <c r="M33" s="243"/>
      <c r="N33" s="240"/>
      <c r="O33" s="121">
        <v>16.911486050000001</v>
      </c>
      <c r="P33" s="121">
        <v>83.755704670000014</v>
      </c>
      <c r="Q33" s="220">
        <v>100.66719072000001</v>
      </c>
      <c r="R33" s="121">
        <v>5.1793635999999994</v>
      </c>
      <c r="S33" s="121">
        <v>67.589978209999998</v>
      </c>
      <c r="T33" s="220">
        <v>72.76934181</v>
      </c>
      <c r="U33" s="60"/>
      <c r="V33" s="265"/>
      <c r="W33" s="265"/>
      <c r="X33" s="248" t="s">
        <v>106</v>
      </c>
    </row>
    <row r="34" spans="1:24" s="128" customFormat="1" x14ac:dyDescent="0.25">
      <c r="A34" s="77"/>
      <c r="B34" s="265"/>
      <c r="C34" s="265"/>
      <c r="D34" s="248" t="s">
        <v>12</v>
      </c>
      <c r="E34" s="66">
        <v>797.59359863999975</v>
      </c>
      <c r="F34" s="66">
        <v>587.88404243000002</v>
      </c>
      <c r="G34" s="217">
        <v>1385.4776410699997</v>
      </c>
      <c r="H34" s="66">
        <v>1044.5350548099993</v>
      </c>
      <c r="I34" s="66">
        <v>592.65426785000011</v>
      </c>
      <c r="J34" s="217">
        <v>1637.1893226599996</v>
      </c>
      <c r="K34" s="240"/>
      <c r="L34" s="243"/>
      <c r="M34" s="243"/>
      <c r="N34" s="240"/>
      <c r="O34" s="66">
        <v>1348.9431216600001</v>
      </c>
      <c r="P34" s="66">
        <v>345.69466153999997</v>
      </c>
      <c r="Q34" s="217">
        <v>1694.6377832000001</v>
      </c>
      <c r="R34" s="66">
        <v>1097.1784422199983</v>
      </c>
      <c r="S34" s="66">
        <v>278.19197829999996</v>
      </c>
      <c r="T34" s="217">
        <v>1375.3704205199983</v>
      </c>
      <c r="U34" s="60"/>
      <c r="V34" s="265"/>
      <c r="W34" s="265"/>
      <c r="X34" s="248" t="s">
        <v>12</v>
      </c>
    </row>
    <row r="35" spans="1:24" s="77" customFormat="1" x14ac:dyDescent="0.25">
      <c r="B35" s="265"/>
      <c r="C35" s="265"/>
      <c r="D35" s="87" t="s">
        <v>165</v>
      </c>
      <c r="E35" s="66">
        <v>22.723889459999214</v>
      </c>
      <c r="F35" s="66">
        <v>105.88929396999958</v>
      </c>
      <c r="G35" s="217">
        <v>128.61318342999857</v>
      </c>
      <c r="H35" s="66">
        <v>20.415675039999542</v>
      </c>
      <c r="I35" s="66">
        <v>96.417223520000675</v>
      </c>
      <c r="J35" s="217">
        <v>116.83289855999919</v>
      </c>
      <c r="K35" s="240"/>
      <c r="L35" s="243"/>
      <c r="M35" s="243"/>
      <c r="N35" s="240"/>
      <c r="O35" s="66">
        <v>17.934707430001026</v>
      </c>
      <c r="P35" s="66">
        <v>98.975450259999207</v>
      </c>
      <c r="Q35" s="217">
        <v>116.91015769000182</v>
      </c>
      <c r="R35" s="66">
        <v>5.7013769399995908</v>
      </c>
      <c r="S35" s="66">
        <v>154.07530182000062</v>
      </c>
      <c r="T35" s="217">
        <v>159.77667876000032</v>
      </c>
      <c r="U35" s="32"/>
      <c r="V35" s="265"/>
      <c r="W35" s="265"/>
      <c r="X35" s="248" t="s">
        <v>5</v>
      </c>
    </row>
    <row r="36" spans="1:24" s="77" customFormat="1" x14ac:dyDescent="0.25">
      <c r="A36" s="207"/>
      <c r="B36" s="409" t="s">
        <v>14</v>
      </c>
      <c r="C36" s="409"/>
      <c r="D36" s="409"/>
      <c r="E36" s="215">
        <v>62316.769646740031</v>
      </c>
      <c r="F36" s="215">
        <v>38884.959030790022</v>
      </c>
      <c r="G36" s="215">
        <v>101201.72867753005</v>
      </c>
      <c r="H36" s="215">
        <v>73987.515564839981</v>
      </c>
      <c r="I36" s="215">
        <v>51837.738465960007</v>
      </c>
      <c r="J36" s="215">
        <v>125825.25403079999</v>
      </c>
      <c r="K36" s="302"/>
      <c r="L36" s="243"/>
      <c r="M36" s="243"/>
      <c r="N36" s="228"/>
      <c r="O36" s="215">
        <v>92425.223541300104</v>
      </c>
      <c r="P36" s="215">
        <v>60740.816486890079</v>
      </c>
      <c r="Q36" s="215">
        <v>153166.04002819018</v>
      </c>
      <c r="R36" s="215">
        <v>97575.88450159003</v>
      </c>
      <c r="S36" s="215">
        <v>65167.667820689989</v>
      </c>
      <c r="T36" s="215">
        <v>162743.55232228001</v>
      </c>
      <c r="U36" s="230"/>
      <c r="V36" s="409" t="s">
        <v>14</v>
      </c>
      <c r="W36" s="409"/>
      <c r="X36" s="409"/>
    </row>
    <row r="37" spans="1:24" s="77" customFormat="1" x14ac:dyDescent="0.25">
      <c r="B37" s="237"/>
      <c r="C37" s="394" t="s">
        <v>166</v>
      </c>
      <c r="D37" s="394"/>
      <c r="E37" s="68">
        <v>234.33213113999997</v>
      </c>
      <c r="F37" s="68">
        <v>5059.39816668</v>
      </c>
      <c r="G37" s="216">
        <v>5293.7302978199996</v>
      </c>
      <c r="H37" s="68">
        <v>307.46923353</v>
      </c>
      <c r="I37" s="68">
        <v>5751.2146760399992</v>
      </c>
      <c r="J37" s="216">
        <v>6058.6839095699988</v>
      </c>
      <c r="K37" s="240"/>
      <c r="L37" s="243"/>
      <c r="M37" s="243"/>
      <c r="N37" s="240"/>
      <c r="O37" s="68">
        <v>452.05396309000002</v>
      </c>
      <c r="P37" s="68">
        <v>6422.8969704900001</v>
      </c>
      <c r="Q37" s="216">
        <v>6874.9509335800003</v>
      </c>
      <c r="R37" s="68">
        <v>544.27674064999997</v>
      </c>
      <c r="S37" s="68">
        <v>5689.0929624800001</v>
      </c>
      <c r="T37" s="216">
        <v>6233.3697031299998</v>
      </c>
      <c r="U37" s="32"/>
      <c r="V37" s="237"/>
      <c r="W37" s="410" t="s">
        <v>15</v>
      </c>
      <c r="X37" s="410"/>
    </row>
    <row r="38" spans="1:24" s="128" customFormat="1" x14ac:dyDescent="0.25">
      <c r="A38" s="77"/>
      <c r="B38" s="265"/>
      <c r="C38" s="265"/>
      <c r="D38" s="248" t="s">
        <v>17</v>
      </c>
      <c r="E38" s="66">
        <v>30.610804129999998</v>
      </c>
      <c r="F38" s="66">
        <v>2353.98665162</v>
      </c>
      <c r="G38" s="217">
        <v>2384.5974557499999</v>
      </c>
      <c r="H38" s="66">
        <v>50.968269709999994</v>
      </c>
      <c r="I38" s="66">
        <v>2336.6185715999995</v>
      </c>
      <c r="J38" s="217">
        <v>2387.5868413099997</v>
      </c>
      <c r="K38" s="249"/>
      <c r="L38" s="249"/>
      <c r="M38" s="249"/>
      <c r="N38" s="249"/>
      <c r="O38" s="66">
        <v>72.260875569999982</v>
      </c>
      <c r="P38" s="66">
        <v>2040.1012497199995</v>
      </c>
      <c r="Q38" s="217">
        <v>2112.3621252899993</v>
      </c>
      <c r="R38" s="66">
        <v>75.52897913000001</v>
      </c>
      <c r="S38" s="66">
        <v>1816.6040930800002</v>
      </c>
      <c r="T38" s="217">
        <v>1892.1330722100001</v>
      </c>
      <c r="U38" s="60"/>
      <c r="V38" s="265"/>
      <c r="W38" s="265"/>
      <c r="X38" s="248" t="s">
        <v>17</v>
      </c>
    </row>
    <row r="39" spans="1:24" s="128" customFormat="1" x14ac:dyDescent="0.25">
      <c r="A39" s="77"/>
      <c r="B39" s="265"/>
      <c r="C39" s="265"/>
      <c r="D39" s="248" t="s">
        <v>16</v>
      </c>
      <c r="E39" s="121">
        <v>107.35543002</v>
      </c>
      <c r="F39" s="121">
        <v>505.73344948000005</v>
      </c>
      <c r="G39" s="220">
        <v>613.08887949999996</v>
      </c>
      <c r="H39" s="121">
        <v>174.78075611</v>
      </c>
      <c r="I39" s="121">
        <v>560.9246671599999</v>
      </c>
      <c r="J39" s="220">
        <v>735.70542326999987</v>
      </c>
      <c r="K39" s="245"/>
      <c r="L39" s="249"/>
      <c r="M39" s="249"/>
      <c r="N39" s="245"/>
      <c r="O39" s="121">
        <v>358.04546400000004</v>
      </c>
      <c r="P39" s="121">
        <v>571.75959910000006</v>
      </c>
      <c r="Q39" s="220">
        <v>929.8050631000001</v>
      </c>
      <c r="R39" s="121">
        <v>371.17435258</v>
      </c>
      <c r="S39" s="121">
        <v>375.02192650000001</v>
      </c>
      <c r="T39" s="220">
        <v>746.19627908000007</v>
      </c>
      <c r="U39" s="60"/>
      <c r="V39" s="265"/>
      <c r="W39" s="265"/>
      <c r="X39" s="248" t="s">
        <v>16</v>
      </c>
    </row>
    <row r="40" spans="1:24" s="77" customFormat="1" x14ac:dyDescent="0.25">
      <c r="B40" s="265"/>
      <c r="C40" s="265"/>
      <c r="D40" s="248" t="s">
        <v>107</v>
      </c>
      <c r="E40" s="66">
        <v>11.888263269999999</v>
      </c>
      <c r="F40" s="66">
        <v>1526.4193611999999</v>
      </c>
      <c r="G40" s="217">
        <v>1538.3076244699998</v>
      </c>
      <c r="H40" s="66">
        <v>12.16261319</v>
      </c>
      <c r="I40" s="66">
        <v>1457.86863612</v>
      </c>
      <c r="J40" s="217">
        <v>1470.03124931</v>
      </c>
      <c r="K40" s="243"/>
      <c r="L40" s="243"/>
      <c r="M40" s="243"/>
      <c r="N40" s="243"/>
      <c r="O40" s="66">
        <v>14.29362411</v>
      </c>
      <c r="P40" s="66">
        <v>1470.3959843900002</v>
      </c>
      <c r="Q40" s="217">
        <v>1484.6896085000003</v>
      </c>
      <c r="R40" s="66">
        <v>12.2434239</v>
      </c>
      <c r="S40" s="66">
        <v>812.08025111000006</v>
      </c>
      <c r="T40" s="217">
        <v>824.3236750100001</v>
      </c>
      <c r="U40" s="32"/>
      <c r="V40" s="265"/>
      <c r="W40" s="265"/>
      <c r="X40" s="248" t="s">
        <v>107</v>
      </c>
    </row>
    <row r="41" spans="1:24" s="77" customFormat="1" x14ac:dyDescent="0.25">
      <c r="B41" s="265"/>
      <c r="C41" s="265"/>
      <c r="D41" s="248" t="s">
        <v>108</v>
      </c>
      <c r="E41" s="66">
        <v>72.875256509999986</v>
      </c>
      <c r="F41" s="66">
        <v>387.57892879999997</v>
      </c>
      <c r="G41" s="217">
        <v>460.45418530999996</v>
      </c>
      <c r="H41" s="66">
        <v>59.004443469999998</v>
      </c>
      <c r="I41" s="66">
        <v>334.18281258000002</v>
      </c>
      <c r="J41" s="217">
        <v>393.18725605000003</v>
      </c>
      <c r="K41" s="322"/>
      <c r="L41" s="243"/>
      <c r="M41" s="243"/>
      <c r="N41" s="322"/>
      <c r="O41" s="66">
        <v>0.56724423000000002</v>
      </c>
      <c r="P41" s="66">
        <v>395.63972299</v>
      </c>
      <c r="Q41" s="217">
        <v>396.20696722000002</v>
      </c>
      <c r="R41" s="66">
        <v>76.589533860000003</v>
      </c>
      <c r="S41" s="66">
        <v>615.75462719999996</v>
      </c>
      <c r="T41" s="217">
        <v>692.34416105999992</v>
      </c>
      <c r="U41" s="82"/>
      <c r="V41" s="265"/>
      <c r="W41" s="265"/>
      <c r="X41" s="248" t="s">
        <v>108</v>
      </c>
    </row>
    <row r="42" spans="1:24" s="77" customFormat="1" x14ac:dyDescent="0.25">
      <c r="B42" s="110"/>
      <c r="C42" s="110"/>
      <c r="D42" s="87" t="s">
        <v>165</v>
      </c>
      <c r="E42" s="121">
        <v>11.60237721</v>
      </c>
      <c r="F42" s="121">
        <v>285.67977557999995</v>
      </c>
      <c r="G42" s="220">
        <v>297.28215278999983</v>
      </c>
      <c r="H42" s="121">
        <v>10.553151049999983</v>
      </c>
      <c r="I42" s="121">
        <v>1061.6199885799997</v>
      </c>
      <c r="J42" s="220">
        <v>1072.1731396299992</v>
      </c>
      <c r="K42" s="243"/>
      <c r="L42" s="243"/>
      <c r="M42" s="243"/>
      <c r="N42" s="243"/>
      <c r="O42" s="121">
        <v>6.8867551799999909</v>
      </c>
      <c r="P42" s="121">
        <v>1945.0004142900002</v>
      </c>
      <c r="Q42" s="220">
        <v>1951.8871694700006</v>
      </c>
      <c r="R42" s="121">
        <v>8.7404511799999227</v>
      </c>
      <c r="S42" s="121">
        <v>2069.63206459</v>
      </c>
      <c r="T42" s="220">
        <v>2078.3725157700001</v>
      </c>
      <c r="U42" s="32"/>
      <c r="V42" s="110"/>
      <c r="W42" s="110"/>
      <c r="X42" s="248" t="s">
        <v>5</v>
      </c>
    </row>
    <row r="43" spans="1:24" s="77" customFormat="1" x14ac:dyDescent="0.25">
      <c r="B43" s="265"/>
      <c r="C43" s="400" t="s">
        <v>167</v>
      </c>
      <c r="D43" s="400"/>
      <c r="E43" s="218">
        <v>82.150784589999972</v>
      </c>
      <c r="F43" s="218">
        <v>449.37244049999998</v>
      </c>
      <c r="G43" s="219">
        <v>531.52322508999998</v>
      </c>
      <c r="H43" s="218">
        <v>900.32255094000004</v>
      </c>
      <c r="I43" s="218">
        <v>310.23781177000001</v>
      </c>
      <c r="J43" s="219">
        <v>1210.5603627100002</v>
      </c>
      <c r="K43" s="269"/>
      <c r="L43" s="269"/>
      <c r="M43" s="269"/>
      <c r="N43" s="269"/>
      <c r="O43" s="218">
        <v>396.24655353999998</v>
      </c>
      <c r="P43" s="218">
        <v>427.2575076199999</v>
      </c>
      <c r="Q43" s="219">
        <v>823.50406115999988</v>
      </c>
      <c r="R43" s="218">
        <v>633.16636099999982</v>
      </c>
      <c r="S43" s="218">
        <v>485.58411457999995</v>
      </c>
      <c r="T43" s="219">
        <v>1118.7504755799998</v>
      </c>
      <c r="U43" s="32"/>
      <c r="V43" s="265"/>
      <c r="W43" s="410" t="s">
        <v>80</v>
      </c>
      <c r="X43" s="410"/>
    </row>
    <row r="44" spans="1:24" s="77" customFormat="1" x14ac:dyDescent="0.25">
      <c r="B44" s="265"/>
      <c r="C44" s="265"/>
      <c r="D44" s="248" t="s">
        <v>18</v>
      </c>
      <c r="E44" s="273">
        <v>79.743834509999971</v>
      </c>
      <c r="F44" s="273">
        <v>375.09670076000003</v>
      </c>
      <c r="G44" s="221">
        <v>454.84053527000003</v>
      </c>
      <c r="H44" s="66">
        <v>898.67285957000001</v>
      </c>
      <c r="I44" s="66">
        <v>219.47650259</v>
      </c>
      <c r="J44" s="217">
        <v>1118.14936216</v>
      </c>
      <c r="K44" s="269"/>
      <c r="L44" s="269"/>
      <c r="M44" s="269"/>
      <c r="N44" s="269"/>
      <c r="O44" s="66">
        <v>394.42121392999996</v>
      </c>
      <c r="P44" s="66">
        <v>303.22887220999991</v>
      </c>
      <c r="Q44" s="217">
        <v>697.65008613999987</v>
      </c>
      <c r="R44" s="66">
        <v>631.33295673999987</v>
      </c>
      <c r="S44" s="66">
        <v>309.35130575999995</v>
      </c>
      <c r="T44" s="217">
        <v>940.68426249999982</v>
      </c>
      <c r="U44" s="271"/>
      <c r="V44" s="265"/>
      <c r="W44" s="265"/>
      <c r="X44" s="248" t="s">
        <v>18</v>
      </c>
    </row>
    <row r="45" spans="1:24" s="77" customFormat="1" x14ac:dyDescent="0.25">
      <c r="B45" s="110"/>
      <c r="C45" s="110"/>
      <c r="D45" s="87" t="s">
        <v>165</v>
      </c>
      <c r="E45" s="121">
        <v>2.4069500800000014</v>
      </c>
      <c r="F45" s="121">
        <v>74.275739739999949</v>
      </c>
      <c r="G45" s="220">
        <v>76.68268981999995</v>
      </c>
      <c r="H45" s="121">
        <v>1.6496913700000277</v>
      </c>
      <c r="I45" s="121">
        <v>90.761309180000012</v>
      </c>
      <c r="J45" s="220">
        <v>92.411000550000153</v>
      </c>
      <c r="K45" s="243"/>
      <c r="L45" s="243"/>
      <c r="M45" s="243"/>
      <c r="N45" s="243"/>
      <c r="O45" s="121">
        <v>1.8253396100000145</v>
      </c>
      <c r="P45" s="121">
        <v>124.02863540999999</v>
      </c>
      <c r="Q45" s="220">
        <v>125.85397502000001</v>
      </c>
      <c r="R45" s="66">
        <v>1.833404259999952</v>
      </c>
      <c r="S45" s="66">
        <v>176.23280882</v>
      </c>
      <c r="T45" s="217">
        <v>178.06621308000001</v>
      </c>
      <c r="U45" s="60"/>
      <c r="V45" s="110"/>
      <c r="W45" s="110"/>
      <c r="X45" s="248" t="s">
        <v>5</v>
      </c>
    </row>
    <row r="46" spans="1:24" s="128" customFormat="1" x14ac:dyDescent="0.25">
      <c r="A46" s="77"/>
      <c r="B46" s="237"/>
      <c r="C46" s="394" t="s">
        <v>168</v>
      </c>
      <c r="D46" s="394"/>
      <c r="E46" s="218">
        <v>12404.848358109988</v>
      </c>
      <c r="F46" s="218">
        <v>8837.552264179998</v>
      </c>
      <c r="G46" s="219">
        <v>21242.400622289988</v>
      </c>
      <c r="H46" s="218">
        <v>16927.38010468</v>
      </c>
      <c r="I46" s="218">
        <v>10491.78018768</v>
      </c>
      <c r="J46" s="219">
        <v>27419.16029236</v>
      </c>
      <c r="K46" s="249"/>
      <c r="L46" s="249"/>
      <c r="M46" s="249"/>
      <c r="N46" s="249"/>
      <c r="O46" s="218">
        <v>21616.74721383999</v>
      </c>
      <c r="P46" s="218">
        <v>10132.430424639997</v>
      </c>
      <c r="Q46" s="219">
        <v>31749.177638479985</v>
      </c>
      <c r="R46" s="218">
        <v>22865.19989048002</v>
      </c>
      <c r="S46" s="218">
        <v>9203.422657330002</v>
      </c>
      <c r="T46" s="219">
        <v>32068.622547810024</v>
      </c>
      <c r="U46" s="60"/>
      <c r="V46" s="237"/>
      <c r="W46" s="410" t="s">
        <v>84</v>
      </c>
      <c r="X46" s="410"/>
    </row>
    <row r="47" spans="1:24" s="77" customFormat="1" x14ac:dyDescent="0.25">
      <c r="B47" s="237"/>
      <c r="C47" s="237"/>
      <c r="D47" s="248" t="s">
        <v>38</v>
      </c>
      <c r="E47" s="66">
        <v>7414.1162544599892</v>
      </c>
      <c r="F47" s="66">
        <v>3247.020493179999</v>
      </c>
      <c r="G47" s="217">
        <v>10661.136747639988</v>
      </c>
      <c r="H47" s="66">
        <v>9433.7612424400013</v>
      </c>
      <c r="I47" s="66">
        <v>4557.2781980200016</v>
      </c>
      <c r="J47" s="217">
        <v>13991.039440460003</v>
      </c>
      <c r="K47" s="243"/>
      <c r="L47" s="243"/>
      <c r="M47" s="243"/>
      <c r="N47" s="243"/>
      <c r="O47" s="66">
        <v>12981.119376579991</v>
      </c>
      <c r="P47" s="66">
        <v>4779.6153176299977</v>
      </c>
      <c r="Q47" s="217">
        <v>17760.73469420999</v>
      </c>
      <c r="R47" s="66">
        <v>13589.994343780019</v>
      </c>
      <c r="S47" s="66">
        <v>3558.5023754199988</v>
      </c>
      <c r="T47" s="217">
        <v>17148.496719200019</v>
      </c>
      <c r="U47" s="60"/>
      <c r="V47" s="237"/>
      <c r="W47" s="237"/>
      <c r="X47" s="248" t="s">
        <v>38</v>
      </c>
    </row>
    <row r="48" spans="1:24" s="77" customFormat="1" x14ac:dyDescent="0.25">
      <c r="B48" s="265"/>
      <c r="C48" s="265"/>
      <c r="D48" s="248" t="s">
        <v>39</v>
      </c>
      <c r="E48" s="66">
        <v>1612.8683566499994</v>
      </c>
      <c r="F48" s="66">
        <v>602.90729463999992</v>
      </c>
      <c r="G48" s="217">
        <v>2215.7756512899996</v>
      </c>
      <c r="H48" s="66">
        <v>2682.8511441699975</v>
      </c>
      <c r="I48" s="66">
        <v>1553.3223313599999</v>
      </c>
      <c r="J48" s="217">
        <v>4236.1734755299976</v>
      </c>
      <c r="K48" s="243"/>
      <c r="L48" s="243"/>
      <c r="M48" s="243"/>
      <c r="N48" s="243"/>
      <c r="O48" s="66">
        <v>3213.5013567100013</v>
      </c>
      <c r="P48" s="66">
        <v>2378.5172592100002</v>
      </c>
      <c r="Q48" s="217">
        <v>5592.018615920002</v>
      </c>
      <c r="R48" s="66">
        <v>3537.4342325199996</v>
      </c>
      <c r="S48" s="66">
        <v>1818.0695855300003</v>
      </c>
      <c r="T48" s="217">
        <v>5355.5038180499996</v>
      </c>
      <c r="U48" s="32"/>
      <c r="V48" s="265"/>
      <c r="W48" s="265"/>
      <c r="X48" s="248" t="s">
        <v>39</v>
      </c>
    </row>
    <row r="49" spans="1:24" s="77" customFormat="1" x14ac:dyDescent="0.25">
      <c r="B49" s="265"/>
      <c r="C49" s="265"/>
      <c r="D49" s="248" t="s">
        <v>40</v>
      </c>
      <c r="E49" s="121">
        <v>1337.4169989900001</v>
      </c>
      <c r="F49" s="121">
        <v>4721.5695850499997</v>
      </c>
      <c r="G49" s="220">
        <v>6058.9865840399998</v>
      </c>
      <c r="H49" s="121">
        <v>1832.5984817499998</v>
      </c>
      <c r="I49" s="121">
        <v>3949.4550269299998</v>
      </c>
      <c r="J49" s="220">
        <v>5782.0535086799991</v>
      </c>
      <c r="K49" s="243"/>
      <c r="L49" s="243"/>
      <c r="M49" s="243"/>
      <c r="N49" s="243"/>
      <c r="O49" s="121">
        <v>1631.8235649499995</v>
      </c>
      <c r="P49" s="121">
        <v>2153.36862608</v>
      </c>
      <c r="Q49" s="220">
        <v>3785.1921910299998</v>
      </c>
      <c r="R49" s="66">
        <v>1904.7687964299998</v>
      </c>
      <c r="S49" s="66">
        <v>1994.0214707900004</v>
      </c>
      <c r="T49" s="217">
        <v>3898.7902672200003</v>
      </c>
      <c r="U49" s="32"/>
      <c r="V49" s="265"/>
      <c r="W49" s="265"/>
      <c r="X49" s="248" t="s">
        <v>40</v>
      </c>
    </row>
    <row r="50" spans="1:24" s="128" customFormat="1" x14ac:dyDescent="0.25">
      <c r="A50" s="77"/>
      <c r="B50" s="265"/>
      <c r="C50" s="265"/>
      <c r="D50" s="248" t="s">
        <v>20</v>
      </c>
      <c r="E50" s="66">
        <v>867.7015777500003</v>
      </c>
      <c r="F50" s="66">
        <v>262.63487931000003</v>
      </c>
      <c r="G50" s="217">
        <v>1130.3364570600004</v>
      </c>
      <c r="H50" s="66">
        <v>889.42235354000024</v>
      </c>
      <c r="I50" s="66">
        <v>412.80972737000002</v>
      </c>
      <c r="J50" s="217">
        <v>1302.2320809100001</v>
      </c>
      <c r="K50" s="249"/>
      <c r="L50" s="249"/>
      <c r="M50" s="249"/>
      <c r="N50" s="249"/>
      <c r="O50" s="66">
        <v>1311.9331956900005</v>
      </c>
      <c r="P50" s="66">
        <v>794.85699400999988</v>
      </c>
      <c r="Q50" s="217">
        <v>2106.7901897000002</v>
      </c>
      <c r="R50" s="66">
        <v>1255.3031938400002</v>
      </c>
      <c r="S50" s="66">
        <v>1756.1621517700005</v>
      </c>
      <c r="T50" s="217">
        <v>3011.4653456100009</v>
      </c>
      <c r="U50" s="60"/>
      <c r="V50" s="265"/>
      <c r="W50" s="265"/>
      <c r="X50" s="248" t="s">
        <v>20</v>
      </c>
    </row>
    <row r="51" spans="1:24" s="77" customFormat="1" x14ac:dyDescent="0.25">
      <c r="B51" s="265"/>
      <c r="C51" s="265"/>
      <c r="D51" s="248" t="s">
        <v>19</v>
      </c>
      <c r="E51" s="66">
        <v>1172.7451702599999</v>
      </c>
      <c r="F51" s="66">
        <v>3.4200119999999998</v>
      </c>
      <c r="G51" s="217">
        <v>1176.1651822599999</v>
      </c>
      <c r="H51" s="66">
        <v>2083.7855896900001</v>
      </c>
      <c r="I51" s="66">
        <v>18.914904</v>
      </c>
      <c r="J51" s="217">
        <v>2102.7004936900003</v>
      </c>
      <c r="K51" s="243"/>
      <c r="L51" s="243"/>
      <c r="M51" s="243"/>
      <c r="N51" s="243"/>
      <c r="O51" s="66">
        <v>2477.1568021499988</v>
      </c>
      <c r="P51" s="66">
        <v>25.375140439999999</v>
      </c>
      <c r="Q51" s="217">
        <v>2502.5319425899988</v>
      </c>
      <c r="R51" s="66">
        <v>2576.2052273800009</v>
      </c>
      <c r="S51" s="66">
        <v>12.204640639999999</v>
      </c>
      <c r="T51" s="217">
        <v>2588.4098680200009</v>
      </c>
      <c r="U51" s="60"/>
      <c r="V51" s="265"/>
      <c r="W51" s="265"/>
      <c r="X51" s="248" t="s">
        <v>19</v>
      </c>
    </row>
    <row r="52" spans="1:24" s="77" customFormat="1" x14ac:dyDescent="0.25">
      <c r="B52" s="265"/>
      <c r="C52" s="265"/>
      <c r="D52" s="87" t="s">
        <v>165</v>
      </c>
      <c r="E52" s="121" t="s">
        <v>90</v>
      </c>
      <c r="F52" s="121">
        <v>4.9737991503207013E-13</v>
      </c>
      <c r="G52" s="220" t="s">
        <v>90</v>
      </c>
      <c r="H52" s="121">
        <v>4.9612930900011634</v>
      </c>
      <c r="I52" s="121">
        <v>-2.4868995751603507E-13</v>
      </c>
      <c r="J52" s="220">
        <v>4.9612930899993444</v>
      </c>
      <c r="K52" s="243"/>
      <c r="L52" s="243"/>
      <c r="M52" s="243"/>
      <c r="N52" s="243"/>
      <c r="O52" s="121">
        <v>1.2129177599972536</v>
      </c>
      <c r="P52" s="121">
        <v>0.69708726999897053</v>
      </c>
      <c r="Q52" s="220">
        <v>1.9100050299939539</v>
      </c>
      <c r="R52" s="121">
        <v>1.49409653000248</v>
      </c>
      <c r="S52" s="121">
        <v>64.462433180002321</v>
      </c>
      <c r="T52" s="220">
        <v>65.95652971000618</v>
      </c>
      <c r="U52" s="32"/>
      <c r="V52" s="265"/>
      <c r="W52" s="265"/>
      <c r="X52" s="248" t="s">
        <v>5</v>
      </c>
    </row>
    <row r="53" spans="1:24" s="77" customFormat="1" x14ac:dyDescent="0.25">
      <c r="B53" s="237"/>
      <c r="C53" s="394" t="s">
        <v>169</v>
      </c>
      <c r="D53" s="394"/>
      <c r="E53" s="218">
        <v>49595.438372900047</v>
      </c>
      <c r="F53" s="218">
        <v>24538.636159430018</v>
      </c>
      <c r="G53" s="219">
        <v>74134.074532330065</v>
      </c>
      <c r="H53" s="218">
        <v>55852.343675689961</v>
      </c>
      <c r="I53" s="218">
        <v>35284.505790470015</v>
      </c>
      <c r="J53" s="219">
        <v>91136.849466159983</v>
      </c>
      <c r="K53" s="243"/>
      <c r="L53" s="243"/>
      <c r="M53" s="243"/>
      <c r="N53" s="243"/>
      <c r="O53" s="218">
        <v>69960.175810830115</v>
      </c>
      <c r="P53" s="218">
        <v>43758.231584140085</v>
      </c>
      <c r="Q53" s="219">
        <v>113718.4073949702</v>
      </c>
      <c r="R53" s="218">
        <v>73533.241509460015</v>
      </c>
      <c r="S53" s="218">
        <v>49789.568086299987</v>
      </c>
      <c r="T53" s="219">
        <v>123322.80959576</v>
      </c>
      <c r="U53" s="32"/>
      <c r="V53" s="237"/>
      <c r="W53" s="410" t="s">
        <v>85</v>
      </c>
      <c r="X53" s="410"/>
    </row>
    <row r="54" spans="1:24" s="77" customFormat="1" x14ac:dyDescent="0.25">
      <c r="B54" s="265"/>
      <c r="C54" s="265"/>
      <c r="D54" s="248" t="s">
        <v>21</v>
      </c>
      <c r="E54" s="121">
        <v>45358.182293270045</v>
      </c>
      <c r="F54" s="121">
        <v>20619.481888380018</v>
      </c>
      <c r="G54" s="220">
        <v>65977.664181650063</v>
      </c>
      <c r="H54" s="121">
        <v>50040.944126189963</v>
      </c>
      <c r="I54" s="121">
        <v>30183.511192230009</v>
      </c>
      <c r="J54" s="220">
        <v>80224.455318419961</v>
      </c>
      <c r="K54" s="243"/>
      <c r="L54" s="243"/>
      <c r="M54" s="243"/>
      <c r="N54" s="243"/>
      <c r="O54" s="121">
        <v>60759.416821480118</v>
      </c>
      <c r="P54" s="121">
        <v>36586.744276080077</v>
      </c>
      <c r="Q54" s="220">
        <v>97346.161097560194</v>
      </c>
      <c r="R54" s="66">
        <v>65104.791925040008</v>
      </c>
      <c r="S54" s="66">
        <v>42967.37220749999</v>
      </c>
      <c r="T54" s="217">
        <v>108072.16413254</v>
      </c>
      <c r="U54" s="32"/>
      <c r="V54" s="265"/>
      <c r="W54" s="265"/>
      <c r="X54" s="248" t="s">
        <v>21</v>
      </c>
    </row>
    <row r="55" spans="1:24" s="128" customFormat="1" x14ac:dyDescent="0.25">
      <c r="A55" s="77"/>
      <c r="B55" s="265"/>
      <c r="C55" s="265"/>
      <c r="D55" s="248" t="s">
        <v>109</v>
      </c>
      <c r="E55" s="66">
        <v>1151.5105432000007</v>
      </c>
      <c r="F55" s="66">
        <v>1244.0725298400002</v>
      </c>
      <c r="G55" s="217">
        <v>2395.5830730400012</v>
      </c>
      <c r="H55" s="66">
        <v>1398.1658729000012</v>
      </c>
      <c r="I55" s="66">
        <v>1273.1305920199998</v>
      </c>
      <c r="J55" s="217">
        <v>2671.2964649200012</v>
      </c>
      <c r="K55" s="249"/>
      <c r="L55" s="249"/>
      <c r="M55" s="249"/>
      <c r="N55" s="249"/>
      <c r="O55" s="66">
        <v>1583.3243939600002</v>
      </c>
      <c r="P55" s="66">
        <v>2152.5958099199997</v>
      </c>
      <c r="Q55" s="217">
        <v>3735.9202038799999</v>
      </c>
      <c r="R55" s="121">
        <v>1627.9781798999991</v>
      </c>
      <c r="S55" s="121">
        <v>2262.2199123300002</v>
      </c>
      <c r="T55" s="220">
        <v>3890.198092229999</v>
      </c>
      <c r="U55" s="60"/>
      <c r="V55" s="265"/>
      <c r="W55" s="265"/>
      <c r="X55" s="248" t="s">
        <v>109</v>
      </c>
    </row>
    <row r="56" spans="1:24" s="77" customFormat="1" x14ac:dyDescent="0.25">
      <c r="B56" s="265"/>
      <c r="C56" s="265"/>
      <c r="D56" s="248" t="s">
        <v>98</v>
      </c>
      <c r="E56" s="121">
        <v>2488.8705968900022</v>
      </c>
      <c r="F56" s="121">
        <v>2223.7920707199996</v>
      </c>
      <c r="G56" s="220">
        <v>4712.6626676100022</v>
      </c>
      <c r="H56" s="121">
        <v>3937.9756815399946</v>
      </c>
      <c r="I56" s="121">
        <v>3208.7926788200002</v>
      </c>
      <c r="J56" s="220">
        <v>7146.7683603599944</v>
      </c>
      <c r="K56" s="243"/>
      <c r="L56" s="243"/>
      <c r="M56" s="243"/>
      <c r="N56" s="243"/>
      <c r="O56" s="121">
        <v>6955.2403674199941</v>
      </c>
      <c r="P56" s="121">
        <v>4252.6515127600014</v>
      </c>
      <c r="Q56" s="220">
        <v>11207.891880179995</v>
      </c>
      <c r="R56" s="66">
        <v>5964.3463056600094</v>
      </c>
      <c r="S56" s="66">
        <v>3891.0675424299993</v>
      </c>
      <c r="T56" s="217">
        <v>9855.4138480900092</v>
      </c>
      <c r="U56" s="32"/>
      <c r="V56" s="265"/>
      <c r="W56" s="265"/>
      <c r="X56" s="248" t="s">
        <v>98</v>
      </c>
    </row>
    <row r="57" spans="1:24" s="77" customFormat="1" x14ac:dyDescent="0.25">
      <c r="B57" s="265"/>
      <c r="C57" s="265"/>
      <c r="D57" s="248" t="s">
        <v>24</v>
      </c>
      <c r="E57" s="66">
        <v>578.07970452000006</v>
      </c>
      <c r="F57" s="66">
        <v>381.91655328999997</v>
      </c>
      <c r="G57" s="217">
        <v>959.99625781000009</v>
      </c>
      <c r="H57" s="66">
        <v>469.95566296000021</v>
      </c>
      <c r="I57" s="66">
        <v>485.88358360000012</v>
      </c>
      <c r="J57" s="217">
        <v>955.83924656000033</v>
      </c>
      <c r="K57" s="243"/>
      <c r="L57" s="243"/>
      <c r="M57" s="243"/>
      <c r="N57" s="243"/>
      <c r="O57" s="66">
        <v>655.74489267000001</v>
      </c>
      <c r="P57" s="66">
        <v>604.13533718000019</v>
      </c>
      <c r="Q57" s="217">
        <v>1259.8802298500002</v>
      </c>
      <c r="R57" s="66">
        <v>817.25556124000013</v>
      </c>
      <c r="S57" s="66">
        <v>547.07478333999995</v>
      </c>
      <c r="T57" s="217">
        <v>1364.33034458</v>
      </c>
      <c r="U57" s="32"/>
      <c r="V57" s="265"/>
      <c r="W57" s="265"/>
      <c r="X57" s="248" t="s">
        <v>24</v>
      </c>
    </row>
    <row r="58" spans="1:24" s="77" customFormat="1" x14ac:dyDescent="0.25">
      <c r="B58" s="265"/>
      <c r="C58" s="265"/>
      <c r="D58" s="248" t="s">
        <v>86</v>
      </c>
      <c r="E58" s="66">
        <v>17.865523019999998</v>
      </c>
      <c r="F58" s="66">
        <v>69.37311720000001</v>
      </c>
      <c r="G58" s="217">
        <v>87.238640220000008</v>
      </c>
      <c r="H58" s="66">
        <v>4.3142401000000001</v>
      </c>
      <c r="I58" s="66">
        <v>79.728437700000001</v>
      </c>
      <c r="J58" s="217">
        <v>84.042677800000007</v>
      </c>
      <c r="K58" s="243"/>
      <c r="L58" s="243"/>
      <c r="M58" s="243"/>
      <c r="N58" s="243"/>
      <c r="O58" s="66">
        <v>5.2350032999999998</v>
      </c>
      <c r="P58" s="66">
        <v>50.741729999999997</v>
      </c>
      <c r="Q58" s="217">
        <v>55.976733299999999</v>
      </c>
      <c r="R58" s="66">
        <v>17.601333620000002</v>
      </c>
      <c r="S58" s="66">
        <v>7.6998100000000003</v>
      </c>
      <c r="T58" s="217">
        <v>25.301143620000001</v>
      </c>
      <c r="U58" s="32"/>
      <c r="V58" s="265"/>
      <c r="W58" s="265"/>
      <c r="X58" s="248" t="s">
        <v>86</v>
      </c>
    </row>
    <row r="59" spans="1:24" s="77" customFormat="1" x14ac:dyDescent="0.25">
      <c r="A59" s="130"/>
      <c r="B59" s="333"/>
      <c r="C59" s="333"/>
      <c r="D59" s="87" t="s">
        <v>165</v>
      </c>
      <c r="E59" s="335">
        <v>0.92971199999927023</v>
      </c>
      <c r="F59" s="335" t="s">
        <v>90</v>
      </c>
      <c r="G59" s="336">
        <v>0.92971199999848864</v>
      </c>
      <c r="H59" s="335">
        <v>0.98809200000204722</v>
      </c>
      <c r="I59" s="335">
        <v>53.459306100005762</v>
      </c>
      <c r="J59" s="336">
        <v>54.44739810002622</v>
      </c>
      <c r="K59" s="337"/>
      <c r="L59" s="243"/>
      <c r="M59" s="243"/>
      <c r="N59" s="337"/>
      <c r="O59" s="335">
        <v>1.2143320000028721</v>
      </c>
      <c r="P59" s="335">
        <v>111.36291820000687</v>
      </c>
      <c r="Q59" s="336">
        <v>112.57725020000973</v>
      </c>
      <c r="R59" s="335">
        <v>1.2682039999977981</v>
      </c>
      <c r="S59" s="335">
        <v>114.133830699998</v>
      </c>
      <c r="T59" s="336">
        <v>115.40203469999568</v>
      </c>
      <c r="U59" s="338"/>
      <c r="V59" s="333"/>
      <c r="W59" s="333"/>
      <c r="X59" s="334" t="s">
        <v>5</v>
      </c>
    </row>
    <row r="60" spans="1:24" s="137" customFormat="1" x14ac:dyDescent="0.25">
      <c r="A60" s="156"/>
      <c r="B60" s="280"/>
      <c r="C60" s="391" t="s">
        <v>27</v>
      </c>
      <c r="D60" s="391"/>
      <c r="E60" s="279">
        <v>49595.438372900047</v>
      </c>
      <c r="F60" s="279">
        <v>24538.636159430018</v>
      </c>
      <c r="G60" s="277">
        <v>74134.074532330065</v>
      </c>
      <c r="H60" s="279">
        <v>55852.343675689961</v>
      </c>
      <c r="I60" s="279">
        <v>35284.505790470015</v>
      </c>
      <c r="J60" s="277">
        <v>91136.849466159983</v>
      </c>
      <c r="K60" s="325"/>
      <c r="L60" s="324"/>
      <c r="M60" s="324"/>
      <c r="N60" s="325"/>
      <c r="O60" s="279">
        <v>69960.175810830115</v>
      </c>
      <c r="P60" s="279">
        <v>43758.231584140085</v>
      </c>
      <c r="Q60" s="277">
        <v>113718.4073949702</v>
      </c>
      <c r="R60" s="279">
        <v>73533.241509460015</v>
      </c>
      <c r="S60" s="279">
        <v>49789.568086299987</v>
      </c>
      <c r="T60" s="277">
        <v>123322.80959576</v>
      </c>
      <c r="U60" s="161"/>
      <c r="V60" s="348"/>
      <c r="W60" s="391" t="s">
        <v>27</v>
      </c>
      <c r="X60" s="391"/>
    </row>
    <row r="61" spans="1:24" s="77" customFormat="1" x14ac:dyDescent="0.25">
      <c r="A61" s="207"/>
      <c r="B61" s="409" t="s">
        <v>28</v>
      </c>
      <c r="C61" s="409"/>
      <c r="D61" s="409"/>
      <c r="E61" s="215">
        <v>2569.9362794499984</v>
      </c>
      <c r="F61" s="215">
        <v>3921.0778723900003</v>
      </c>
      <c r="G61" s="215">
        <v>6491.0141518399987</v>
      </c>
      <c r="H61" s="215">
        <v>4495.2177315699973</v>
      </c>
      <c r="I61" s="215">
        <v>4337.8517851500037</v>
      </c>
      <c r="J61" s="215">
        <v>8833.069516720001</v>
      </c>
      <c r="K61" s="302"/>
      <c r="L61" s="243"/>
      <c r="M61" s="243"/>
      <c r="N61" s="228"/>
      <c r="O61" s="215">
        <v>5639.3003968100002</v>
      </c>
      <c r="P61" s="215">
        <v>6370.075475000006</v>
      </c>
      <c r="Q61" s="215">
        <v>12009.375871810005</v>
      </c>
      <c r="R61" s="215">
        <v>6309.8181893900155</v>
      </c>
      <c r="S61" s="215">
        <v>5866.2219134299994</v>
      </c>
      <c r="T61" s="215">
        <v>12176.040102820016</v>
      </c>
      <c r="U61" s="230"/>
      <c r="V61" s="409" t="s">
        <v>28</v>
      </c>
      <c r="W61" s="409"/>
      <c r="X61" s="409"/>
    </row>
    <row r="62" spans="1:24" s="77" customFormat="1" x14ac:dyDescent="0.25">
      <c r="B62" s="265"/>
      <c r="C62" s="265"/>
      <c r="D62" s="248" t="s">
        <v>41</v>
      </c>
      <c r="E62" s="273">
        <v>2553.7567830299986</v>
      </c>
      <c r="F62" s="273">
        <v>3920.7982525700004</v>
      </c>
      <c r="G62" s="221">
        <v>6474.5550355999994</v>
      </c>
      <c r="H62" s="273">
        <v>4479.0360382699973</v>
      </c>
      <c r="I62" s="273">
        <v>4251.8032699500036</v>
      </c>
      <c r="J62" s="221">
        <v>8730.83930822</v>
      </c>
      <c r="K62" s="243"/>
      <c r="L62" s="243"/>
      <c r="M62" s="243"/>
      <c r="N62" s="243"/>
      <c r="O62" s="273">
        <v>5632.6033135199996</v>
      </c>
      <c r="P62" s="273">
        <v>6360.1745566200061</v>
      </c>
      <c r="Q62" s="221">
        <v>11992.777870140006</v>
      </c>
      <c r="R62" s="66">
        <v>6292.8819618500156</v>
      </c>
      <c r="S62" s="66">
        <v>5852.3312939999996</v>
      </c>
      <c r="T62" s="217">
        <v>12145.213255850016</v>
      </c>
      <c r="U62" s="32"/>
      <c r="V62" s="265"/>
      <c r="W62" s="265"/>
      <c r="X62" s="248" t="s">
        <v>41</v>
      </c>
    </row>
    <row r="63" spans="1:24" s="151" customFormat="1" x14ac:dyDescent="0.25">
      <c r="A63" s="77"/>
      <c r="B63" s="110"/>
      <c r="C63" s="110"/>
      <c r="D63" s="87" t="s">
        <v>165</v>
      </c>
      <c r="E63" s="121">
        <v>16.17949641999985</v>
      </c>
      <c r="F63" s="121">
        <v>0.27961981999987984</v>
      </c>
      <c r="G63" s="220">
        <v>16.459116239999275</v>
      </c>
      <c r="H63" s="121">
        <v>16.181693300000006</v>
      </c>
      <c r="I63" s="121">
        <v>86.048515200000111</v>
      </c>
      <c r="J63" s="220">
        <v>102.23020850000103</v>
      </c>
      <c r="K63" s="327"/>
      <c r="L63" s="327"/>
      <c r="M63" s="327"/>
      <c r="N63" s="327"/>
      <c r="O63" s="121">
        <v>6.6970832900005917</v>
      </c>
      <c r="P63" s="121">
        <v>9.9009183799998937</v>
      </c>
      <c r="Q63" s="220">
        <v>16.598001669999576</v>
      </c>
      <c r="R63" s="121">
        <v>16.936227539999891</v>
      </c>
      <c r="S63" s="121">
        <v>13.890619429999788</v>
      </c>
      <c r="T63" s="220">
        <v>30.826846969999679</v>
      </c>
      <c r="U63" s="350"/>
      <c r="V63" s="110"/>
      <c r="W63" s="110"/>
      <c r="X63" s="248" t="s">
        <v>5</v>
      </c>
    </row>
    <row r="64" spans="1:24" s="128" customFormat="1" x14ac:dyDescent="0.25">
      <c r="A64" s="207"/>
      <c r="B64" s="393" t="s">
        <v>170</v>
      </c>
      <c r="C64" s="393"/>
      <c r="D64" s="393"/>
      <c r="E64" s="215">
        <v>0.94714227000000006</v>
      </c>
      <c r="F64" s="215">
        <v>361.27734642000001</v>
      </c>
      <c r="G64" s="215">
        <v>362.22448868999999</v>
      </c>
      <c r="H64" s="215">
        <v>0.42016049</v>
      </c>
      <c r="I64" s="215">
        <v>493.76147433</v>
      </c>
      <c r="J64" s="215">
        <v>494.18163482</v>
      </c>
      <c r="K64" s="302"/>
      <c r="L64" s="249"/>
      <c r="M64" s="249"/>
      <c r="N64" s="228"/>
      <c r="O64" s="215">
        <v>0.34246538999999998</v>
      </c>
      <c r="P64" s="215">
        <v>334.41419040999995</v>
      </c>
      <c r="Q64" s="215">
        <v>334.75665579999992</v>
      </c>
      <c r="R64" s="215">
        <v>0.48769651000000003</v>
      </c>
      <c r="S64" s="215">
        <v>352.40096989999995</v>
      </c>
      <c r="T64" s="215">
        <v>352.88866640999993</v>
      </c>
      <c r="U64" s="230"/>
      <c r="V64" s="409" t="s">
        <v>30</v>
      </c>
      <c r="W64" s="409"/>
      <c r="X64" s="409"/>
    </row>
    <row r="65" spans="1:24" s="77" customFormat="1" ht="9.75" customHeight="1" x14ac:dyDescent="0.25">
      <c r="B65" s="265"/>
      <c r="C65" s="265"/>
      <c r="D65" s="248"/>
      <c r="E65" s="329"/>
      <c r="F65" s="329"/>
      <c r="G65" s="330"/>
      <c r="H65" s="329"/>
      <c r="I65" s="329"/>
      <c r="J65" s="330"/>
      <c r="K65" s="243"/>
      <c r="L65" s="243"/>
      <c r="M65" s="243"/>
      <c r="N65" s="243"/>
      <c r="O65" s="329"/>
      <c r="P65" s="329"/>
      <c r="Q65" s="330"/>
      <c r="R65" s="121"/>
      <c r="S65" s="121"/>
      <c r="T65" s="220"/>
      <c r="U65" s="32"/>
      <c r="V65" s="265"/>
      <c r="W65" s="265"/>
      <c r="X65" s="248"/>
    </row>
    <row r="66" spans="1:24" s="77" customFormat="1" ht="15" customHeight="1" x14ac:dyDescent="0.25">
      <c r="A66" s="182"/>
      <c r="B66" s="411" t="s">
        <v>31</v>
      </c>
      <c r="C66" s="411"/>
      <c r="D66" s="411"/>
      <c r="E66" s="169">
        <v>132092.10032857992</v>
      </c>
      <c r="F66" s="169">
        <v>64775.015144230027</v>
      </c>
      <c r="G66" s="169">
        <v>196867.11547280994</v>
      </c>
      <c r="H66" s="169">
        <v>159711.80125983997</v>
      </c>
      <c r="I66" s="169">
        <v>78203.911386199994</v>
      </c>
      <c r="J66" s="169">
        <v>237915.71264603996</v>
      </c>
      <c r="K66" s="213"/>
      <c r="L66" s="249"/>
      <c r="M66" s="249"/>
      <c r="N66" s="331"/>
      <c r="O66" s="169">
        <v>204705.32253015009</v>
      </c>
      <c r="P66" s="169">
        <v>92952.508217000068</v>
      </c>
      <c r="Q66" s="169">
        <v>297657.83074715018</v>
      </c>
      <c r="R66" s="170">
        <v>221760.23017998054</v>
      </c>
      <c r="S66" s="170">
        <v>105571.96812876</v>
      </c>
      <c r="T66" s="170">
        <v>327332.19830874051</v>
      </c>
      <c r="U66" s="170"/>
      <c r="V66" s="408" t="s">
        <v>32</v>
      </c>
      <c r="W66" s="408"/>
      <c r="X66" s="408"/>
    </row>
    <row r="67" spans="1:24" s="2" customFormat="1" ht="14.45" customHeight="1" x14ac:dyDescent="0.25">
      <c r="A67" s="401" t="s">
        <v>171</v>
      </c>
      <c r="B67" s="401"/>
      <c r="C67" s="401"/>
      <c r="D67" s="401"/>
      <c r="E67" s="401"/>
      <c r="F67" s="401"/>
      <c r="G67" s="401"/>
      <c r="H67" s="3"/>
      <c r="I67" s="4"/>
      <c r="J67" s="4"/>
      <c r="K67" s="4"/>
      <c r="L67" s="4"/>
      <c r="M67" s="4"/>
      <c r="N67" s="4" t="s">
        <v>172</v>
      </c>
      <c r="P67" s="3"/>
      <c r="Q67" s="25"/>
      <c r="R67" s="24"/>
      <c r="S67" s="24"/>
      <c r="T67" s="25"/>
      <c r="V67" s="5"/>
      <c r="W67" s="5"/>
      <c r="X67" s="26"/>
    </row>
    <row r="68" spans="1:24" s="2" customFormat="1" ht="14.45" customHeight="1" x14ac:dyDescent="0.25">
      <c r="B68" s="104"/>
      <c r="C68" s="104"/>
      <c r="D68" s="342"/>
      <c r="E68" s="23"/>
      <c r="F68" s="23"/>
      <c r="G68" s="23"/>
      <c r="H68" s="24"/>
      <c r="I68" s="24"/>
      <c r="J68" s="23"/>
      <c r="K68" s="24"/>
      <c r="L68" s="24"/>
      <c r="M68" s="24"/>
      <c r="N68" s="24"/>
      <c r="O68" s="24"/>
      <c r="P68" s="24"/>
      <c r="Q68" s="23"/>
      <c r="R68" s="24"/>
      <c r="S68" s="24"/>
      <c r="T68" s="23"/>
      <c r="V68" s="6"/>
      <c r="W68" s="6"/>
      <c r="X68" s="27"/>
    </row>
    <row r="69" spans="1:24" ht="14.45" customHeight="1" x14ac:dyDescent="0.25"/>
    <row r="70" spans="1:24" ht="14.45" customHeight="1" x14ac:dyDescent="0.25"/>
    <row r="71" spans="1:24" ht="14.45" customHeight="1" x14ac:dyDescent="0.25"/>
    <row r="72" spans="1:24" ht="14.45" customHeight="1" x14ac:dyDescent="0.25"/>
    <row r="73" spans="1:24" ht="14.45" customHeight="1" x14ac:dyDescent="0.25"/>
    <row r="74" spans="1:24" ht="14.45" customHeight="1" x14ac:dyDescent="0.25"/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</sheetData>
  <mergeCells count="41">
    <mergeCell ref="A67:G67"/>
    <mergeCell ref="C43:D43"/>
    <mergeCell ref="W43:X43"/>
    <mergeCell ref="C46:D46"/>
    <mergeCell ref="W46:X46"/>
    <mergeCell ref="C53:D53"/>
    <mergeCell ref="W53:X53"/>
    <mergeCell ref="B66:D66"/>
    <mergeCell ref="V66:X66"/>
    <mergeCell ref="C60:D60"/>
    <mergeCell ref="W60:X60"/>
    <mergeCell ref="B61:D61"/>
    <mergeCell ref="V61:X61"/>
    <mergeCell ref="B64:D64"/>
    <mergeCell ref="V64:X64"/>
    <mergeCell ref="C30:D30"/>
    <mergeCell ref="W30:X30"/>
    <mergeCell ref="B36:D36"/>
    <mergeCell ref="V36:X36"/>
    <mergeCell ref="C37:D37"/>
    <mergeCell ref="W37:X37"/>
    <mergeCell ref="B25:D25"/>
    <mergeCell ref="V25:X25"/>
    <mergeCell ref="B26:D26"/>
    <mergeCell ref="V26:X26"/>
    <mergeCell ref="C27:D27"/>
    <mergeCell ref="W27:X27"/>
    <mergeCell ref="B6:D6"/>
    <mergeCell ref="V6:X6"/>
    <mergeCell ref="C7:D7"/>
    <mergeCell ref="W7:X7"/>
    <mergeCell ref="C18:D18"/>
    <mergeCell ref="W18:X18"/>
    <mergeCell ref="A1:K1"/>
    <mergeCell ref="N1:X1"/>
    <mergeCell ref="A2:D2"/>
    <mergeCell ref="E2:G2"/>
    <mergeCell ref="H2:J2"/>
    <mergeCell ref="O2:Q2"/>
    <mergeCell ref="R2:T2"/>
    <mergeCell ref="V2:X2"/>
  </mergeCells>
  <pageMargins left="0.31496062992125984" right="0.31496062992125984" top="0.31496062992125984" bottom="0" header="0.31496062992125984" footer="0.31496062992125984"/>
  <pageSetup paperSize="9" scale="70" orientation="portrait" horizontalDpi="4294967293" r:id="rId1"/>
  <colBreaks count="1" manualBreakCount="1">
    <brk id="12" max="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31"/>
  <sheetViews>
    <sheetView tabSelected="1" zoomScaleNormal="100" zoomScaleSheetLayoutView="100" workbookViewId="0">
      <pane xSplit="4" ySplit="5" topLeftCell="E30" activePane="bottomRight" state="frozen"/>
      <selection activeCell="Z32" sqref="Z32"/>
      <selection pane="topRight" activeCell="Z32" sqref="Z32"/>
      <selection pane="bottomLeft" activeCell="Z32" sqref="Z32"/>
      <selection pane="bottomRight" activeCell="R65" sqref="R65"/>
    </sheetView>
  </sheetViews>
  <sheetFormatPr defaultRowHeight="12" x14ac:dyDescent="0.25"/>
  <cols>
    <col min="1" max="1" width="1.5703125" style="3" customWidth="1"/>
    <col min="2" max="3" width="2.7109375" style="32" customWidth="1"/>
    <col min="4" max="4" width="24.7109375" style="32" customWidth="1"/>
    <col min="5" max="10" width="10.7109375" style="3" customWidth="1"/>
    <col min="11" max="11" width="6.85546875" style="3" customWidth="1"/>
    <col min="12" max="12" width="1" style="3" customWidth="1"/>
    <col min="13" max="13" width="1.140625" style="3" customWidth="1"/>
    <col min="14" max="14" width="1.42578125" style="3" customWidth="1"/>
    <col min="15" max="20" width="10.5703125" style="3" customWidth="1"/>
    <col min="21" max="21" width="1.7109375" style="3" customWidth="1"/>
    <col min="22" max="23" width="2.710937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7" s="2" customFormat="1" ht="24.75" customHeight="1" x14ac:dyDescent="0.25">
      <c r="A1" s="382" t="s">
        <v>175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176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7" s="32" customFormat="1" ht="20.25" customHeight="1" x14ac:dyDescent="0.25">
      <c r="A2" s="381" t="s">
        <v>70</v>
      </c>
      <c r="B2" s="381"/>
      <c r="C2" s="381"/>
      <c r="D2" s="381"/>
      <c r="E2" s="381">
        <v>2017</v>
      </c>
      <c r="F2" s="381"/>
      <c r="G2" s="381"/>
      <c r="H2" s="381">
        <v>2018</v>
      </c>
      <c r="I2" s="381"/>
      <c r="J2" s="381"/>
      <c r="K2" s="167"/>
      <c r="L2" s="33"/>
      <c r="M2" s="33"/>
      <c r="N2" s="167"/>
      <c r="O2" s="381">
        <v>2019</v>
      </c>
      <c r="P2" s="381"/>
      <c r="Q2" s="381"/>
      <c r="R2" s="381">
        <v>2020</v>
      </c>
      <c r="S2" s="381"/>
      <c r="T2" s="381"/>
      <c r="U2" s="167"/>
      <c r="V2" s="384" t="s">
        <v>173</v>
      </c>
      <c r="W2" s="384"/>
      <c r="X2" s="384"/>
    </row>
    <row r="3" spans="1:27" s="32" customFormat="1" ht="2.25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46"/>
      <c r="W3" s="346"/>
      <c r="X3" s="346"/>
    </row>
    <row r="4" spans="1:27" s="127" customFormat="1" ht="80.25" customHeight="1" thickBot="1" x14ac:dyDescent="0.3">
      <c r="A4" s="173"/>
      <c r="B4" s="341"/>
      <c r="C4" s="341"/>
      <c r="D4" s="341"/>
      <c r="E4" s="174" t="s">
        <v>120</v>
      </c>
      <c r="F4" s="174" t="s">
        <v>130</v>
      </c>
      <c r="G4" s="174" t="s">
        <v>122</v>
      </c>
      <c r="H4" s="174" t="s">
        <v>120</v>
      </c>
      <c r="I4" s="174" t="s">
        <v>130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130</v>
      </c>
      <c r="Q4" s="174" t="s">
        <v>122</v>
      </c>
      <c r="R4" s="174" t="s">
        <v>120</v>
      </c>
      <c r="S4" s="174" t="s">
        <v>135</v>
      </c>
      <c r="T4" s="174" t="s">
        <v>122</v>
      </c>
      <c r="U4" s="175"/>
      <c r="V4" s="347"/>
      <c r="W4" s="347"/>
      <c r="X4" s="347"/>
    </row>
    <row r="5" spans="1:27" s="143" customFormat="1" ht="9.75" customHeight="1" x14ac:dyDescent="0.2">
      <c r="A5" s="140"/>
      <c r="B5" s="34"/>
      <c r="C5" s="34"/>
      <c r="D5" s="34"/>
      <c r="E5" s="140"/>
      <c r="F5" s="140"/>
      <c r="G5" s="140"/>
      <c r="H5" s="142"/>
      <c r="I5" s="142"/>
      <c r="J5" s="142"/>
      <c r="K5" s="141"/>
      <c r="L5" s="141"/>
      <c r="M5" s="141"/>
      <c r="N5" s="142"/>
      <c r="O5" s="142"/>
      <c r="P5" s="142"/>
      <c r="Q5" s="142"/>
      <c r="R5" s="164"/>
      <c r="S5" s="164"/>
      <c r="T5" s="164"/>
      <c r="U5" s="142"/>
      <c r="V5" s="140"/>
    </row>
    <row r="6" spans="1:27" s="359" customFormat="1" x14ac:dyDescent="0.25">
      <c r="A6" s="356"/>
      <c r="B6" s="393" t="s">
        <v>158</v>
      </c>
      <c r="C6" s="393"/>
      <c r="D6" s="393"/>
      <c r="E6" s="285">
        <v>28693.822779079994</v>
      </c>
      <c r="F6" s="285">
        <v>10024.940085699998</v>
      </c>
      <c r="G6" s="285">
        <v>38718.762864779994</v>
      </c>
      <c r="H6" s="285">
        <v>55295.913142230012</v>
      </c>
      <c r="I6" s="285">
        <v>13091.945734999998</v>
      </c>
      <c r="J6" s="285">
        <v>68387.858877230014</v>
      </c>
      <c r="K6" s="357"/>
      <c r="L6" s="245"/>
      <c r="M6" s="245"/>
      <c r="N6" s="357"/>
      <c r="O6" s="285">
        <v>64087.592105060023</v>
      </c>
      <c r="P6" s="285">
        <v>14647.315960170003</v>
      </c>
      <c r="Q6" s="285">
        <v>78734.908065230033</v>
      </c>
      <c r="R6" s="285">
        <v>87131.645017910036</v>
      </c>
      <c r="S6" s="285">
        <v>18663.938682400003</v>
      </c>
      <c r="T6" s="285">
        <v>105795.58370031003</v>
      </c>
      <c r="U6" s="358"/>
      <c r="V6" s="409" t="s">
        <v>99</v>
      </c>
      <c r="W6" s="409"/>
      <c r="X6" s="409"/>
    </row>
    <row r="7" spans="1:27" s="359" customFormat="1" x14ac:dyDescent="0.25">
      <c r="A7" s="129"/>
      <c r="B7" s="237"/>
      <c r="C7" s="397" t="s">
        <v>159</v>
      </c>
      <c r="D7" s="397"/>
      <c r="E7" s="235">
        <v>25049.069294729958</v>
      </c>
      <c r="F7" s="235">
        <v>7144.603802769996</v>
      </c>
      <c r="G7" s="360">
        <v>32193.673097499952</v>
      </c>
      <c r="H7" s="235">
        <v>51403.742328860011</v>
      </c>
      <c r="I7" s="235">
        <v>9715.360114549987</v>
      </c>
      <c r="J7" s="360">
        <v>61119.102443410004</v>
      </c>
      <c r="K7" s="232"/>
      <c r="L7" s="245"/>
      <c r="M7" s="245"/>
      <c r="N7" s="232"/>
      <c r="O7" s="235">
        <v>58278.283846100021</v>
      </c>
      <c r="P7" s="235">
        <v>11646.794713299998</v>
      </c>
      <c r="Q7" s="360">
        <v>69925.078559400019</v>
      </c>
      <c r="R7" s="235">
        <v>56093.504483120014</v>
      </c>
      <c r="S7" s="235">
        <v>8683.4075874800001</v>
      </c>
      <c r="T7" s="360">
        <v>64776.912070600018</v>
      </c>
      <c r="U7" s="58"/>
      <c r="V7" s="237"/>
      <c r="W7" s="395" t="s">
        <v>76</v>
      </c>
      <c r="X7" s="395"/>
    </row>
    <row r="8" spans="1:27" s="129" customFormat="1" x14ac:dyDescent="0.25">
      <c r="B8" s="265"/>
      <c r="C8" s="265"/>
      <c r="D8" s="248" t="s">
        <v>1</v>
      </c>
      <c r="E8" s="361">
        <v>15226.347204350015</v>
      </c>
      <c r="F8" s="361">
        <v>3080.3042821499976</v>
      </c>
      <c r="G8" s="362">
        <v>18306.651486500014</v>
      </c>
      <c r="H8" s="361">
        <v>20225.651292750008</v>
      </c>
      <c r="I8" s="361">
        <v>3835.7308444199989</v>
      </c>
      <c r="J8" s="362">
        <v>24061.382137170007</v>
      </c>
      <c r="K8" s="234"/>
      <c r="L8" s="240"/>
      <c r="M8" s="240"/>
      <c r="N8" s="234"/>
      <c r="O8" s="361">
        <v>19821.338317530015</v>
      </c>
      <c r="P8" s="224">
        <v>4836.5113758200023</v>
      </c>
      <c r="Q8" s="362">
        <v>24657.849693350017</v>
      </c>
      <c r="R8" s="361"/>
      <c r="S8" s="361"/>
      <c r="T8" s="362"/>
      <c r="U8" s="65"/>
      <c r="V8" s="265"/>
      <c r="W8" s="265"/>
      <c r="X8" s="248" t="s">
        <v>1</v>
      </c>
    </row>
    <row r="9" spans="1:27" s="359" customFormat="1" x14ac:dyDescent="0.25">
      <c r="A9" s="129"/>
      <c r="B9" s="265"/>
      <c r="C9" s="265"/>
      <c r="D9" s="87" t="s">
        <v>33</v>
      </c>
      <c r="E9" s="361">
        <v>6996.668828400002</v>
      </c>
      <c r="F9" s="361">
        <v>260.62085666999997</v>
      </c>
      <c r="G9" s="362">
        <v>7257.2896850700017</v>
      </c>
      <c r="H9" s="361">
        <v>8608.7427378699977</v>
      </c>
      <c r="I9" s="361">
        <v>1157.1886509999999</v>
      </c>
      <c r="J9" s="362">
        <v>9765.931388869998</v>
      </c>
      <c r="K9" s="240"/>
      <c r="L9" s="240"/>
      <c r="M9" s="240"/>
      <c r="N9" s="240"/>
      <c r="O9" s="361">
        <v>10421.819794150006</v>
      </c>
      <c r="P9" s="224">
        <v>627.99986445000104</v>
      </c>
      <c r="Q9" s="362">
        <v>11049.819658600007</v>
      </c>
      <c r="R9" s="361">
        <v>19425.262929439999</v>
      </c>
      <c r="S9" s="361">
        <v>1703.72256582</v>
      </c>
      <c r="T9" s="362">
        <v>21128.98549526</v>
      </c>
      <c r="U9" s="363"/>
      <c r="V9" s="265"/>
      <c r="W9" s="265"/>
      <c r="X9" s="87" t="s">
        <v>33</v>
      </c>
    </row>
    <row r="10" spans="1:27" s="359" customFormat="1" x14ac:dyDescent="0.25">
      <c r="A10" s="129"/>
      <c r="B10" s="265"/>
      <c r="C10" s="265"/>
      <c r="D10" s="87" t="s">
        <v>100</v>
      </c>
      <c r="E10" s="361">
        <v>425.22922692999975</v>
      </c>
      <c r="F10" s="361">
        <v>1265.7797037000005</v>
      </c>
      <c r="G10" s="362">
        <v>1691.0089306300001</v>
      </c>
      <c r="H10" s="361">
        <v>6598.3617719400063</v>
      </c>
      <c r="I10" s="361">
        <v>1417.7450990100001</v>
      </c>
      <c r="J10" s="362">
        <v>8016.1068709500069</v>
      </c>
      <c r="K10" s="240"/>
      <c r="L10" s="240"/>
      <c r="M10" s="240"/>
      <c r="N10" s="240"/>
      <c r="O10" s="361">
        <v>8015.4292833399986</v>
      </c>
      <c r="P10" s="224">
        <v>2353.7487647200005</v>
      </c>
      <c r="Q10" s="362">
        <v>10369.178048059999</v>
      </c>
      <c r="R10" s="361">
        <v>11679.051006010002</v>
      </c>
      <c r="S10" s="361">
        <v>3018.7007507100002</v>
      </c>
      <c r="T10" s="362">
        <v>14697.751756720003</v>
      </c>
      <c r="U10" s="363"/>
      <c r="V10" s="265"/>
      <c r="W10" s="265"/>
      <c r="X10" s="87" t="s">
        <v>100</v>
      </c>
    </row>
    <row r="11" spans="1:27" s="129" customFormat="1" x14ac:dyDescent="0.25">
      <c r="B11" s="265"/>
      <c r="C11" s="265"/>
      <c r="D11" s="87" t="s">
        <v>4</v>
      </c>
      <c r="E11" s="361">
        <v>445.86739683999986</v>
      </c>
      <c r="F11" s="361">
        <v>1172.1195849300007</v>
      </c>
      <c r="G11" s="362">
        <v>1617.9869817700005</v>
      </c>
      <c r="H11" s="361">
        <v>5824.5956901700038</v>
      </c>
      <c r="I11" s="361">
        <v>1517.5158828800006</v>
      </c>
      <c r="J11" s="362">
        <v>7342.1115730500042</v>
      </c>
      <c r="K11" s="234"/>
      <c r="L11" s="240"/>
      <c r="M11" s="240"/>
      <c r="N11" s="234"/>
      <c r="O11" s="361">
        <v>8033.4572807000022</v>
      </c>
      <c r="P11" s="224">
        <v>1303.5658128199993</v>
      </c>
      <c r="Q11" s="362">
        <v>9337.0230935200016</v>
      </c>
      <c r="R11" s="361">
        <v>9026.7091539100074</v>
      </c>
      <c r="S11" s="361">
        <v>1469.2238868799993</v>
      </c>
      <c r="T11" s="362">
        <v>10495.933040790007</v>
      </c>
      <c r="U11" s="65"/>
      <c r="V11" s="265"/>
      <c r="W11" s="265"/>
      <c r="X11" s="87" t="s">
        <v>4</v>
      </c>
    </row>
    <row r="12" spans="1:27" s="129" customFormat="1" x14ac:dyDescent="0.25">
      <c r="B12" s="265"/>
      <c r="C12" s="265"/>
      <c r="D12" s="87" t="s">
        <v>2</v>
      </c>
      <c r="E12" s="361">
        <v>104.29819454999999</v>
      </c>
      <c r="F12" s="361">
        <v>541.02164226000025</v>
      </c>
      <c r="G12" s="362">
        <v>645.3198368100002</v>
      </c>
      <c r="H12" s="361">
        <v>1851.9362455999999</v>
      </c>
      <c r="I12" s="361">
        <v>656.85998857999971</v>
      </c>
      <c r="J12" s="362">
        <v>2508.7962341799994</v>
      </c>
      <c r="K12" s="234"/>
      <c r="L12" s="240"/>
      <c r="M12" s="240"/>
      <c r="N12" s="234"/>
      <c r="O12" s="361">
        <v>2587.31481953</v>
      </c>
      <c r="P12" s="224">
        <v>779.0637996800001</v>
      </c>
      <c r="Q12" s="362">
        <v>3366.3786192100001</v>
      </c>
      <c r="R12" s="361">
        <v>4056.5955214800001</v>
      </c>
      <c r="S12" s="361">
        <v>723.40794503000029</v>
      </c>
      <c r="T12" s="362">
        <v>4780.0034665100002</v>
      </c>
      <c r="U12" s="58"/>
      <c r="V12" s="265"/>
      <c r="W12" s="265"/>
      <c r="X12" s="87" t="s">
        <v>2</v>
      </c>
    </row>
    <row r="13" spans="1:27" s="129" customFormat="1" x14ac:dyDescent="0.25">
      <c r="B13" s="265"/>
      <c r="C13" s="265"/>
      <c r="D13" s="87" t="s">
        <v>102</v>
      </c>
      <c r="E13" s="361">
        <v>1682.228045639999</v>
      </c>
      <c r="F13" s="361">
        <v>268.46548756000004</v>
      </c>
      <c r="G13" s="362">
        <v>1950.6935331999989</v>
      </c>
      <c r="H13" s="361">
        <v>2722.5409872600003</v>
      </c>
      <c r="I13" s="361">
        <v>210.15675451999999</v>
      </c>
      <c r="J13" s="362">
        <v>2932.6977417800003</v>
      </c>
      <c r="K13" s="234"/>
      <c r="L13" s="240"/>
      <c r="M13" s="240"/>
      <c r="N13" s="234"/>
      <c r="O13" s="361">
        <v>2083.5673082799999</v>
      </c>
      <c r="P13" s="224">
        <v>336.31107126000006</v>
      </c>
      <c r="Q13" s="362">
        <v>2419.87837954</v>
      </c>
      <c r="R13" s="361">
        <v>2202.3648846000001</v>
      </c>
      <c r="S13" s="361">
        <v>238.48804679999998</v>
      </c>
      <c r="T13" s="362">
        <v>2440.8529314000002</v>
      </c>
      <c r="U13" s="58"/>
      <c r="V13" s="265"/>
      <c r="W13" s="265"/>
      <c r="X13" s="87" t="s">
        <v>102</v>
      </c>
    </row>
    <row r="14" spans="1:27" s="359" customFormat="1" x14ac:dyDescent="0.25">
      <c r="A14" s="129"/>
      <c r="B14" s="265"/>
      <c r="C14" s="265"/>
      <c r="D14" s="87" t="s">
        <v>101</v>
      </c>
      <c r="E14" s="361">
        <v>27.94268499</v>
      </c>
      <c r="F14" s="361">
        <v>100.89909494999999</v>
      </c>
      <c r="G14" s="362">
        <v>128.84177993999998</v>
      </c>
      <c r="H14" s="361">
        <v>1717.0600903200007</v>
      </c>
      <c r="I14" s="361">
        <v>298.83406682999998</v>
      </c>
      <c r="J14" s="362">
        <v>2015.8941571500006</v>
      </c>
      <c r="K14" s="240"/>
      <c r="L14" s="240"/>
      <c r="M14" s="240"/>
      <c r="N14" s="240"/>
      <c r="O14" s="361">
        <v>2334.9570636999997</v>
      </c>
      <c r="P14" s="224">
        <v>576.69441255999982</v>
      </c>
      <c r="Q14" s="362">
        <v>2911.6514762599995</v>
      </c>
      <c r="R14" s="361">
        <v>3500.8863939699995</v>
      </c>
      <c r="S14" s="361">
        <v>560.11295045000008</v>
      </c>
      <c r="T14" s="362">
        <v>4060.9993444199995</v>
      </c>
      <c r="U14" s="363"/>
      <c r="V14" s="265"/>
      <c r="W14" s="265"/>
      <c r="X14" s="87" t="s">
        <v>101</v>
      </c>
      <c r="Y14" s="129"/>
      <c r="Z14" s="129"/>
      <c r="AA14" s="129"/>
    </row>
    <row r="15" spans="1:27" s="129" customFormat="1" x14ac:dyDescent="0.25">
      <c r="B15" s="265"/>
      <c r="C15" s="265"/>
      <c r="D15" s="248" t="s">
        <v>103</v>
      </c>
      <c r="E15" s="361">
        <v>37.433375749999996</v>
      </c>
      <c r="F15" s="361">
        <v>151.50720020999998</v>
      </c>
      <c r="G15" s="362">
        <v>188.94057595999999</v>
      </c>
      <c r="H15" s="361">
        <v>1284.8554662199999</v>
      </c>
      <c r="I15" s="361">
        <v>238.02761708</v>
      </c>
      <c r="J15" s="362">
        <v>1522.8830833</v>
      </c>
      <c r="K15" s="240"/>
      <c r="L15" s="240"/>
      <c r="M15" s="240"/>
      <c r="N15" s="240"/>
      <c r="O15" s="361">
        <v>1279.5813151399996</v>
      </c>
      <c r="P15" s="224">
        <v>100.13184935000004</v>
      </c>
      <c r="Q15" s="362">
        <v>1379.7131644899996</v>
      </c>
      <c r="R15" s="361">
        <v>1764.3944414599996</v>
      </c>
      <c r="S15" s="361">
        <v>170.54830368999998</v>
      </c>
      <c r="T15" s="362">
        <v>1934.9427451499996</v>
      </c>
      <c r="U15" s="58"/>
      <c r="V15" s="265"/>
      <c r="W15" s="265"/>
      <c r="X15" s="248" t="s">
        <v>103</v>
      </c>
      <c r="Y15" s="359"/>
      <c r="Z15" s="359"/>
      <c r="AA15" s="359"/>
    </row>
    <row r="16" spans="1:27" s="129" customFormat="1" x14ac:dyDescent="0.25">
      <c r="B16" s="265"/>
      <c r="C16" s="265"/>
      <c r="D16" s="87" t="s">
        <v>104</v>
      </c>
      <c r="E16" s="361">
        <v>38.527298340000002</v>
      </c>
      <c r="F16" s="361">
        <v>18.892045540000002</v>
      </c>
      <c r="G16" s="362">
        <v>57.41934388</v>
      </c>
      <c r="H16" s="361">
        <v>37.348725749999993</v>
      </c>
      <c r="I16" s="361">
        <v>28.761122859999997</v>
      </c>
      <c r="J16" s="362">
        <v>66.109848609999986</v>
      </c>
      <c r="K16" s="240"/>
      <c r="L16" s="240"/>
      <c r="M16" s="240"/>
      <c r="N16" s="240"/>
      <c r="O16" s="361">
        <v>292.18662394</v>
      </c>
      <c r="P16" s="224">
        <v>45.706354359999978</v>
      </c>
      <c r="Q16" s="362">
        <v>337.89297829999998</v>
      </c>
      <c r="R16" s="361">
        <v>215.00484911000001</v>
      </c>
      <c r="S16" s="361">
        <v>21.270842510000001</v>
      </c>
      <c r="T16" s="362">
        <v>236.27569162</v>
      </c>
      <c r="U16" s="274"/>
      <c r="V16" s="265"/>
      <c r="W16" s="265"/>
      <c r="X16" s="87" t="s">
        <v>104</v>
      </c>
      <c r="Y16" s="364"/>
      <c r="Z16" s="364"/>
      <c r="AA16" s="364"/>
    </row>
    <row r="17" spans="1:27" s="359" customFormat="1" x14ac:dyDescent="0.25">
      <c r="A17" s="129"/>
      <c r="B17" s="265"/>
      <c r="C17" s="265"/>
      <c r="D17" s="87" t="s">
        <v>165</v>
      </c>
      <c r="E17" s="361">
        <v>64.527038939999997</v>
      </c>
      <c r="F17" s="361">
        <v>284.9939048</v>
      </c>
      <c r="G17" s="362">
        <v>349.52094373999995</v>
      </c>
      <c r="H17" s="361">
        <v>2532.6493209799996</v>
      </c>
      <c r="I17" s="361">
        <v>354.54008736999998</v>
      </c>
      <c r="J17" s="362">
        <v>2887.1894083499992</v>
      </c>
      <c r="K17" s="240"/>
      <c r="L17" s="240"/>
      <c r="M17" s="240"/>
      <c r="N17" s="240"/>
      <c r="O17" s="361">
        <v>3408.632039790004</v>
      </c>
      <c r="P17" s="224">
        <v>687.06140827999661</v>
      </c>
      <c r="Q17" s="362">
        <v>4095.6934480700006</v>
      </c>
      <c r="R17" s="224">
        <v>4223.2353031400025</v>
      </c>
      <c r="S17" s="361">
        <v>777.93229558999985</v>
      </c>
      <c r="T17" s="225">
        <v>5001.1675987300096</v>
      </c>
      <c r="U17" s="363"/>
      <c r="V17" s="265"/>
      <c r="W17" s="265"/>
      <c r="X17" s="248" t="s">
        <v>5</v>
      </c>
      <c r="Y17" s="129"/>
      <c r="Z17" s="129"/>
      <c r="AA17" s="129"/>
    </row>
    <row r="18" spans="1:27" s="359" customFormat="1" x14ac:dyDescent="0.25">
      <c r="A18" s="129"/>
      <c r="B18" s="237"/>
      <c r="C18" s="394" t="s">
        <v>160</v>
      </c>
      <c r="D18" s="394"/>
      <c r="E18" s="235">
        <v>3644.7534843500007</v>
      </c>
      <c r="F18" s="235">
        <v>2880.3362829300008</v>
      </c>
      <c r="G18" s="360">
        <v>6525.0897672800011</v>
      </c>
      <c r="H18" s="235">
        <v>3892.170813369999</v>
      </c>
      <c r="I18" s="235">
        <v>3376.5856204499996</v>
      </c>
      <c r="J18" s="360">
        <v>7268.7564338199991</v>
      </c>
      <c r="K18" s="240"/>
      <c r="L18" s="240"/>
      <c r="M18" s="240"/>
      <c r="N18" s="240"/>
      <c r="O18" s="235">
        <v>5809.3082589600008</v>
      </c>
      <c r="P18" s="235">
        <v>3000.5212468700001</v>
      </c>
      <c r="Q18" s="360">
        <v>8809.8295058300009</v>
      </c>
      <c r="R18" s="365">
        <v>31038.140534790022</v>
      </c>
      <c r="S18" s="365">
        <v>9980.5310949200029</v>
      </c>
      <c r="T18" s="366">
        <v>41018.671629710014</v>
      </c>
      <c r="U18" s="363"/>
      <c r="V18" s="237"/>
      <c r="W18" s="410" t="s">
        <v>6</v>
      </c>
      <c r="X18" s="410"/>
      <c r="Y18" s="129"/>
      <c r="Z18" s="129"/>
      <c r="AA18" s="129"/>
    </row>
    <row r="19" spans="1:27" s="359" customFormat="1" x14ac:dyDescent="0.25">
      <c r="A19" s="129"/>
      <c r="B19" s="237"/>
      <c r="C19" s="320"/>
      <c r="D19" s="274" t="s">
        <v>136</v>
      </c>
      <c r="E19" s="235"/>
      <c r="F19" s="235"/>
      <c r="G19" s="360"/>
      <c r="H19" s="235"/>
      <c r="I19" s="235"/>
      <c r="J19" s="360"/>
      <c r="K19" s="240"/>
      <c r="L19" s="240"/>
      <c r="M19" s="240"/>
      <c r="N19" s="240"/>
      <c r="O19" s="235"/>
      <c r="P19" s="235"/>
      <c r="Q19" s="360"/>
      <c r="R19" s="361">
        <v>22623.169149390029</v>
      </c>
      <c r="S19" s="361">
        <v>6894.4695837000072</v>
      </c>
      <c r="T19" s="362">
        <v>29517.638733090036</v>
      </c>
      <c r="U19" s="363"/>
      <c r="V19" s="237"/>
      <c r="W19" s="320"/>
      <c r="X19" s="274" t="s">
        <v>136</v>
      </c>
      <c r="Y19" s="129"/>
      <c r="Z19" s="129"/>
      <c r="AA19" s="129"/>
    </row>
    <row r="20" spans="1:27" s="359" customFormat="1" x14ac:dyDescent="0.25">
      <c r="A20" s="129"/>
      <c r="B20" s="265"/>
      <c r="C20" s="265"/>
      <c r="D20" s="248" t="s">
        <v>34</v>
      </c>
      <c r="E20" s="361">
        <v>205.93753722</v>
      </c>
      <c r="F20" s="361">
        <v>474.51711583999997</v>
      </c>
      <c r="G20" s="362">
        <v>680.45465306000006</v>
      </c>
      <c r="H20" s="361">
        <v>2905.1814530299989</v>
      </c>
      <c r="I20" s="361">
        <v>454.55354525000001</v>
      </c>
      <c r="J20" s="362">
        <v>3359.7349982799988</v>
      </c>
      <c r="K20" s="240"/>
      <c r="L20" s="240"/>
      <c r="M20" s="240"/>
      <c r="N20" s="240"/>
      <c r="O20" s="361">
        <v>3154.7049108899992</v>
      </c>
      <c r="P20" s="224">
        <v>924.14546772999984</v>
      </c>
      <c r="Q20" s="362">
        <v>4078.850378619999</v>
      </c>
      <c r="R20" s="361">
        <v>5440.5046202200028</v>
      </c>
      <c r="S20" s="361">
        <v>1253.8174166500003</v>
      </c>
      <c r="T20" s="362">
        <v>6694.3220368700031</v>
      </c>
      <c r="U20" s="363"/>
      <c r="V20" s="265"/>
      <c r="W20" s="265"/>
      <c r="X20" s="248" t="s">
        <v>34</v>
      </c>
    </row>
    <row r="21" spans="1:27" s="129" customFormat="1" x14ac:dyDescent="0.25">
      <c r="B21" s="265"/>
      <c r="C21" s="265"/>
      <c r="D21" s="248" t="s">
        <v>132</v>
      </c>
      <c r="E21" s="224">
        <v>19.350878739999999</v>
      </c>
      <c r="F21" s="224">
        <v>2160.52976936</v>
      </c>
      <c r="G21" s="225">
        <v>2179.8806481000001</v>
      </c>
      <c r="H21" s="224">
        <v>309.12405617000007</v>
      </c>
      <c r="I21" s="224">
        <v>2562.2887201599997</v>
      </c>
      <c r="J21" s="225">
        <v>2871.4127763299998</v>
      </c>
      <c r="K21" s="240"/>
      <c r="L21" s="240"/>
      <c r="M21" s="240"/>
      <c r="N21" s="240"/>
      <c r="O21" s="224">
        <v>167.10556253999999</v>
      </c>
      <c r="P21" s="224">
        <v>1727.72709682</v>
      </c>
      <c r="Q21" s="225">
        <v>1894.83265936</v>
      </c>
      <c r="R21" s="224">
        <v>127.1331551</v>
      </c>
      <c r="S21" s="361">
        <v>1647.6598217499998</v>
      </c>
      <c r="T21" s="225">
        <v>1774.7929768499998</v>
      </c>
      <c r="U21" s="274"/>
      <c r="V21" s="265"/>
      <c r="W21" s="265"/>
      <c r="X21" s="248" t="s">
        <v>132</v>
      </c>
    </row>
    <row r="22" spans="1:27" s="129" customFormat="1" x14ac:dyDescent="0.25">
      <c r="B22" s="265"/>
      <c r="C22" s="265"/>
      <c r="D22" s="248" t="s">
        <v>105</v>
      </c>
      <c r="E22" s="224">
        <v>17.906439039999999</v>
      </c>
      <c r="F22" s="224">
        <v>61.473835220000005</v>
      </c>
      <c r="G22" s="225">
        <v>79.380274260000007</v>
      </c>
      <c r="H22" s="224">
        <v>63.779626929999999</v>
      </c>
      <c r="I22" s="224">
        <v>58.992924119999998</v>
      </c>
      <c r="J22" s="225">
        <v>122.77255105</v>
      </c>
      <c r="K22" s="240"/>
      <c r="L22" s="240"/>
      <c r="M22" s="240"/>
      <c r="N22" s="240"/>
      <c r="O22" s="224">
        <v>366.56124030000001</v>
      </c>
      <c r="P22" s="224">
        <v>130.47011741</v>
      </c>
      <c r="Q22" s="225">
        <v>497.03135771000001</v>
      </c>
      <c r="R22" s="361">
        <v>284.71172339999998</v>
      </c>
      <c r="S22" s="361">
        <v>128.77029092000001</v>
      </c>
      <c r="T22" s="362">
        <v>413.48201431999996</v>
      </c>
      <c r="U22" s="274"/>
      <c r="V22" s="265"/>
      <c r="W22" s="265"/>
      <c r="X22" s="248" t="s">
        <v>105</v>
      </c>
    </row>
    <row r="23" spans="1:27" s="359" customFormat="1" x14ac:dyDescent="0.25">
      <c r="A23" s="129"/>
      <c r="B23" s="265"/>
      <c r="C23" s="265"/>
      <c r="D23" s="248" t="s">
        <v>77</v>
      </c>
      <c r="E23" s="361">
        <v>759.06863049000015</v>
      </c>
      <c r="F23" s="361">
        <v>136.14866196</v>
      </c>
      <c r="G23" s="362">
        <v>895.21729245000017</v>
      </c>
      <c r="H23" s="361">
        <v>596.03329251000002</v>
      </c>
      <c r="I23" s="361">
        <v>181.47978050999998</v>
      </c>
      <c r="J23" s="362">
        <v>777.51307301999998</v>
      </c>
      <c r="K23" s="245"/>
      <c r="L23" s="245"/>
      <c r="M23" s="245"/>
      <c r="N23" s="245"/>
      <c r="O23" s="361">
        <v>572.06651091000003</v>
      </c>
      <c r="P23" s="224">
        <v>197.96271718000003</v>
      </c>
      <c r="Q23" s="362">
        <v>770.02922809000006</v>
      </c>
      <c r="R23" s="224">
        <v>346.49158452</v>
      </c>
      <c r="S23" s="361">
        <v>36.985304159999998</v>
      </c>
      <c r="T23" s="225">
        <v>383.47688868</v>
      </c>
      <c r="U23" s="363"/>
      <c r="V23" s="265"/>
      <c r="W23" s="265"/>
      <c r="X23" s="248" t="s">
        <v>77</v>
      </c>
      <c r="Y23" s="129"/>
      <c r="Z23" s="129"/>
      <c r="AA23" s="129"/>
    </row>
    <row r="24" spans="1:27" s="129" customFormat="1" x14ac:dyDescent="0.25">
      <c r="B24" s="265"/>
      <c r="C24" s="265"/>
      <c r="D24" s="87" t="s">
        <v>165</v>
      </c>
      <c r="E24" s="361">
        <v>2642.4899988600005</v>
      </c>
      <c r="F24" s="361">
        <v>47.666900550000264</v>
      </c>
      <c r="G24" s="362">
        <v>2690.1568994100007</v>
      </c>
      <c r="H24" s="361">
        <v>18.052384729999972</v>
      </c>
      <c r="I24" s="361">
        <v>119.2706504100006</v>
      </c>
      <c r="J24" s="362">
        <v>137.32303514000057</v>
      </c>
      <c r="K24" s="240"/>
      <c r="L24" s="240"/>
      <c r="M24" s="240"/>
      <c r="N24" s="240"/>
      <c r="O24" s="361">
        <v>1548.8700343200017</v>
      </c>
      <c r="P24" s="361">
        <v>20.215847730000235</v>
      </c>
      <c r="Q24" s="362">
        <v>1569.0858820500018</v>
      </c>
      <c r="R24" s="361">
        <v>2216.1303021599902</v>
      </c>
      <c r="S24" s="361">
        <v>18.828677739995697</v>
      </c>
      <c r="T24" s="362">
        <v>2234.958979899975</v>
      </c>
      <c r="U24" s="363"/>
      <c r="V24" s="265"/>
      <c r="W24" s="265"/>
      <c r="X24" s="248" t="s">
        <v>5</v>
      </c>
      <c r="Y24" s="364"/>
      <c r="Z24" s="364"/>
      <c r="AA24" s="364"/>
    </row>
    <row r="25" spans="1:27" s="129" customFormat="1" x14ac:dyDescent="0.25">
      <c r="A25" s="356"/>
      <c r="B25" s="393" t="s">
        <v>161</v>
      </c>
      <c r="C25" s="393"/>
      <c r="D25" s="393"/>
      <c r="E25" s="285">
        <v>2066.6571900899994</v>
      </c>
      <c r="F25" s="285">
        <v>222.25498399999998</v>
      </c>
      <c r="G25" s="285">
        <v>2288.9121740899996</v>
      </c>
      <c r="H25" s="285">
        <v>201.78544851999999</v>
      </c>
      <c r="I25" s="285">
        <v>260.44667406000002</v>
      </c>
      <c r="J25" s="285">
        <v>462.23212258000001</v>
      </c>
      <c r="K25" s="321"/>
      <c r="L25" s="240"/>
      <c r="M25" s="240"/>
      <c r="N25" s="357"/>
      <c r="O25" s="285">
        <v>108.85455039</v>
      </c>
      <c r="P25" s="285">
        <v>159.7110763</v>
      </c>
      <c r="Q25" s="285">
        <v>268.56562668999999</v>
      </c>
      <c r="R25" s="285">
        <v>329.65630669000001</v>
      </c>
      <c r="S25" s="285">
        <v>159.32734493999999</v>
      </c>
      <c r="T25" s="285">
        <v>488.98365163</v>
      </c>
      <c r="U25" s="358"/>
      <c r="V25" s="409" t="s">
        <v>7</v>
      </c>
      <c r="W25" s="409"/>
      <c r="X25" s="409"/>
      <c r="Y25" s="359"/>
      <c r="Z25" s="359"/>
      <c r="AA25" s="359"/>
    </row>
    <row r="26" spans="1:27" s="359" customFormat="1" x14ac:dyDescent="0.25">
      <c r="A26" s="356"/>
      <c r="B26" s="393" t="s">
        <v>162</v>
      </c>
      <c r="C26" s="393"/>
      <c r="D26" s="393"/>
      <c r="E26" s="285">
        <v>67597.079618249933</v>
      </c>
      <c r="F26" s="285">
        <v>25141.440122219996</v>
      </c>
      <c r="G26" s="285">
        <v>92738.519740469928</v>
      </c>
      <c r="H26" s="285">
        <v>66365.526830890027</v>
      </c>
      <c r="I26" s="285">
        <v>27445.602776579992</v>
      </c>
      <c r="J26" s="285">
        <v>93811.129607470022</v>
      </c>
      <c r="K26" s="321"/>
      <c r="L26" s="240"/>
      <c r="M26" s="240"/>
      <c r="N26" s="357"/>
      <c r="O26" s="285">
        <v>89118.404991749951</v>
      </c>
      <c r="P26" s="285">
        <v>27951.550532439993</v>
      </c>
      <c r="Q26" s="285">
        <v>117069.95552418995</v>
      </c>
      <c r="R26" s="285">
        <v>118725.73559187991</v>
      </c>
      <c r="S26" s="285">
        <v>26585.030140830004</v>
      </c>
      <c r="T26" s="285">
        <v>145310.7657327099</v>
      </c>
      <c r="U26" s="358"/>
      <c r="V26" s="409" t="s">
        <v>9</v>
      </c>
      <c r="W26" s="409"/>
      <c r="X26" s="409"/>
      <c r="Y26" s="129"/>
      <c r="Z26" s="129"/>
      <c r="AA26" s="129"/>
    </row>
    <row r="27" spans="1:27" s="359" customFormat="1" x14ac:dyDescent="0.25">
      <c r="A27" s="129"/>
      <c r="B27" s="237"/>
      <c r="C27" s="394" t="s">
        <v>163</v>
      </c>
      <c r="D27" s="394"/>
      <c r="E27" s="235">
        <v>60660.571951109931</v>
      </c>
      <c r="F27" s="235">
        <v>19190.126241040001</v>
      </c>
      <c r="G27" s="360">
        <v>79850.698192149925</v>
      </c>
      <c r="H27" s="235">
        <v>57620.514337500026</v>
      </c>
      <c r="I27" s="235">
        <v>15534.72941994</v>
      </c>
      <c r="J27" s="360">
        <v>73155.243757440025</v>
      </c>
      <c r="K27" s="245"/>
      <c r="L27" s="245"/>
      <c r="M27" s="245"/>
      <c r="N27" s="245"/>
      <c r="O27" s="235">
        <v>73645.615918579948</v>
      </c>
      <c r="P27" s="235">
        <v>20606.83790527</v>
      </c>
      <c r="Q27" s="360">
        <v>94252.453823849952</v>
      </c>
      <c r="R27" s="235">
        <v>97234.918459119915</v>
      </c>
      <c r="S27" s="235">
        <v>17595.352644340004</v>
      </c>
      <c r="T27" s="360">
        <v>114830.27110345993</v>
      </c>
      <c r="U27" s="363"/>
      <c r="V27" s="237"/>
      <c r="W27" s="410" t="s">
        <v>78</v>
      </c>
      <c r="X27" s="410"/>
      <c r="Y27" s="129"/>
      <c r="Z27" s="129"/>
      <c r="AA27" s="129"/>
    </row>
    <row r="28" spans="1:27" s="359" customFormat="1" x14ac:dyDescent="0.25">
      <c r="A28" s="129"/>
      <c r="B28" s="265"/>
      <c r="C28" s="265"/>
      <c r="D28" s="248" t="s">
        <v>10</v>
      </c>
      <c r="E28" s="224">
        <v>60556.528124709934</v>
      </c>
      <c r="F28" s="224">
        <v>18592.003232449999</v>
      </c>
      <c r="G28" s="225">
        <v>79148.531357159925</v>
      </c>
      <c r="H28" s="224">
        <v>53822.132852930023</v>
      </c>
      <c r="I28" s="224">
        <v>14427.817560880001</v>
      </c>
      <c r="J28" s="225">
        <v>68249.950413810031</v>
      </c>
      <c r="K28" s="245"/>
      <c r="L28" s="245"/>
      <c r="M28" s="245"/>
      <c r="N28" s="245"/>
      <c r="O28" s="224">
        <v>69831.884383279947</v>
      </c>
      <c r="P28" s="224">
        <v>18183.527588860001</v>
      </c>
      <c r="Q28" s="225">
        <v>88015.411972139947</v>
      </c>
      <c r="R28" s="224">
        <v>92996.43351273991</v>
      </c>
      <c r="S28" s="224">
        <v>15351.207634660004</v>
      </c>
      <c r="T28" s="225">
        <v>108347.64114739992</v>
      </c>
      <c r="U28" s="363"/>
      <c r="V28" s="265"/>
      <c r="W28" s="265"/>
      <c r="X28" s="248" t="s">
        <v>10</v>
      </c>
    </row>
    <row r="29" spans="1:27" s="359" customFormat="1" x14ac:dyDescent="0.25">
      <c r="A29" s="129"/>
      <c r="B29" s="265"/>
      <c r="C29" s="265"/>
      <c r="D29" s="248" t="s">
        <v>36</v>
      </c>
      <c r="E29" s="361">
        <v>104.04382640000006</v>
      </c>
      <c r="F29" s="361">
        <v>598.12300858999993</v>
      </c>
      <c r="G29" s="362">
        <v>702.16683498999998</v>
      </c>
      <c r="H29" s="361">
        <v>3798.3814845700031</v>
      </c>
      <c r="I29" s="361">
        <v>1106.9118590600001</v>
      </c>
      <c r="J29" s="362">
        <v>4905.2933436300027</v>
      </c>
      <c r="K29" s="245"/>
      <c r="L29" s="245"/>
      <c r="M29" s="245"/>
      <c r="N29" s="245"/>
      <c r="O29" s="361">
        <v>3813.7315353000026</v>
      </c>
      <c r="P29" s="361">
        <v>2423.3103164100007</v>
      </c>
      <c r="Q29" s="362">
        <v>6237.0418517100034</v>
      </c>
      <c r="R29" s="361">
        <v>4238.484946380001</v>
      </c>
      <c r="S29" s="224">
        <v>2244.1450096799999</v>
      </c>
      <c r="T29" s="362">
        <v>6482.6299560600009</v>
      </c>
      <c r="U29" s="363"/>
      <c r="V29" s="265"/>
      <c r="W29" s="265"/>
      <c r="X29" s="248" t="s">
        <v>36</v>
      </c>
      <c r="Y29" s="129"/>
      <c r="Z29" s="129"/>
      <c r="AA29" s="129"/>
    </row>
    <row r="30" spans="1:27" s="129" customFormat="1" x14ac:dyDescent="0.25">
      <c r="B30" s="237"/>
      <c r="C30" s="394" t="s">
        <v>164</v>
      </c>
      <c r="D30" s="394"/>
      <c r="E30" s="235">
        <v>6936.5076671400011</v>
      </c>
      <c r="F30" s="235">
        <v>5951.3138811799954</v>
      </c>
      <c r="G30" s="360">
        <v>12887.821548319997</v>
      </c>
      <c r="H30" s="235">
        <v>8745.012493389997</v>
      </c>
      <c r="I30" s="235">
        <v>11910.873356639991</v>
      </c>
      <c r="J30" s="360">
        <v>20655.88585002999</v>
      </c>
      <c r="K30" s="240"/>
      <c r="L30" s="240"/>
      <c r="M30" s="240"/>
      <c r="N30" s="240"/>
      <c r="O30" s="235">
        <v>15472.789073170006</v>
      </c>
      <c r="P30" s="235">
        <v>7344.7126271699926</v>
      </c>
      <c r="Q30" s="360">
        <v>22817.501700339999</v>
      </c>
      <c r="R30" s="235">
        <v>21490.817132760003</v>
      </c>
      <c r="S30" s="235">
        <v>8989.6774964900014</v>
      </c>
      <c r="T30" s="360">
        <v>30480.494629250003</v>
      </c>
      <c r="U30" s="274"/>
      <c r="V30" s="237"/>
      <c r="W30" s="410" t="s">
        <v>11</v>
      </c>
      <c r="X30" s="410"/>
    </row>
    <row r="31" spans="1:27" s="129" customFormat="1" x14ac:dyDescent="0.25">
      <c r="B31" s="237"/>
      <c r="C31" s="237"/>
      <c r="D31" s="248" t="s">
        <v>37</v>
      </c>
      <c r="E31" s="361">
        <v>5253.8370293299995</v>
      </c>
      <c r="F31" s="361">
        <v>1774.0174831599988</v>
      </c>
      <c r="G31" s="362">
        <v>7027.8545124899983</v>
      </c>
      <c r="H31" s="361">
        <v>7355.4818712799961</v>
      </c>
      <c r="I31" s="361">
        <v>8134.3599276799932</v>
      </c>
      <c r="J31" s="362">
        <v>15489.841798959989</v>
      </c>
      <c r="K31" s="240"/>
      <c r="L31" s="240"/>
      <c r="M31" s="240"/>
      <c r="N31" s="240"/>
      <c r="O31" s="361">
        <v>11082.836625620006</v>
      </c>
      <c r="P31" s="361">
        <v>3707.2482315599946</v>
      </c>
      <c r="Q31" s="362">
        <v>14790.084857180002</v>
      </c>
      <c r="R31" s="361">
        <v>14749.160356030003</v>
      </c>
      <c r="S31" s="224">
        <v>5053.393192919998</v>
      </c>
      <c r="T31" s="362">
        <v>19802.55354895</v>
      </c>
      <c r="U31" s="274"/>
      <c r="V31" s="237"/>
      <c r="W31" s="237"/>
      <c r="X31" s="248" t="s">
        <v>37</v>
      </c>
    </row>
    <row r="32" spans="1:27" s="359" customFormat="1" x14ac:dyDescent="0.25">
      <c r="A32" s="129"/>
      <c r="B32" s="265"/>
      <c r="C32" s="265"/>
      <c r="D32" s="248" t="s">
        <v>13</v>
      </c>
      <c r="E32" s="361">
        <v>67.116978409999987</v>
      </c>
      <c r="F32" s="361">
        <v>3745.5753738599969</v>
      </c>
      <c r="G32" s="362">
        <v>3812.6923522699967</v>
      </c>
      <c r="H32" s="361">
        <v>75.247908400000028</v>
      </c>
      <c r="I32" s="361">
        <v>3174.0668546299976</v>
      </c>
      <c r="J32" s="362">
        <v>3249.3147630299977</v>
      </c>
      <c r="K32" s="245"/>
      <c r="L32" s="245"/>
      <c r="M32" s="245"/>
      <c r="N32" s="245"/>
      <c r="O32" s="361">
        <v>28.449064040000003</v>
      </c>
      <c r="P32" s="361">
        <v>2574.6346031199982</v>
      </c>
      <c r="Q32" s="362">
        <v>2603.0836671599982</v>
      </c>
      <c r="R32" s="224">
        <v>3577.9293489400002</v>
      </c>
      <c r="S32" s="224">
        <v>12.574576149999999</v>
      </c>
      <c r="T32" s="225">
        <v>3590.5039250900004</v>
      </c>
      <c r="U32" s="363"/>
      <c r="V32" s="265"/>
      <c r="W32" s="265"/>
      <c r="X32" s="248" t="s">
        <v>13</v>
      </c>
      <c r="Y32" s="129"/>
      <c r="Z32" s="129"/>
      <c r="AA32" s="129"/>
    </row>
    <row r="33" spans="1:27" s="359" customFormat="1" x14ac:dyDescent="0.25">
      <c r="A33" s="129"/>
      <c r="B33" s="265"/>
      <c r="C33" s="265"/>
      <c r="D33" s="248" t="s">
        <v>106</v>
      </c>
      <c r="E33" s="224">
        <v>1.8316026399999998</v>
      </c>
      <c r="F33" s="224">
        <v>40.042053240000001</v>
      </c>
      <c r="G33" s="225">
        <v>41.873655880000001</v>
      </c>
      <c r="H33" s="224">
        <v>4.9311953500000003</v>
      </c>
      <c r="I33" s="224">
        <v>17.44471622</v>
      </c>
      <c r="J33" s="225">
        <v>22.37591157</v>
      </c>
      <c r="K33" s="240"/>
      <c r="L33" s="240"/>
      <c r="M33" s="240"/>
      <c r="N33" s="240"/>
      <c r="O33" s="224">
        <v>2119.3107455100007</v>
      </c>
      <c r="P33" s="224">
        <v>6.7587133000000001</v>
      </c>
      <c r="Q33" s="225">
        <v>2126.0694588100009</v>
      </c>
      <c r="R33" s="361">
        <v>17.759873899999992</v>
      </c>
      <c r="S33" s="224">
        <v>2730.8103117200021</v>
      </c>
      <c r="T33" s="362">
        <v>2748.5701856200021</v>
      </c>
      <c r="U33" s="363"/>
      <c r="V33" s="265"/>
      <c r="W33" s="265"/>
      <c r="X33" s="248" t="s">
        <v>106</v>
      </c>
      <c r="Y33" s="129"/>
      <c r="Z33" s="129"/>
      <c r="AA33" s="129"/>
    </row>
    <row r="34" spans="1:27" s="359" customFormat="1" x14ac:dyDescent="0.25">
      <c r="A34" s="129"/>
      <c r="B34" s="265"/>
      <c r="C34" s="265"/>
      <c r="D34" s="248" t="s">
        <v>12</v>
      </c>
      <c r="E34" s="361">
        <v>1601.8689205000005</v>
      </c>
      <c r="F34" s="361">
        <v>152.71742581000004</v>
      </c>
      <c r="G34" s="362">
        <v>1754.5863463100006</v>
      </c>
      <c r="H34" s="361">
        <v>1297.2041658599983</v>
      </c>
      <c r="I34" s="361">
        <v>188.61005261</v>
      </c>
      <c r="J34" s="362">
        <v>1485.8142184699982</v>
      </c>
      <c r="K34" s="240"/>
      <c r="L34" s="240"/>
      <c r="M34" s="240"/>
      <c r="N34" s="240"/>
      <c r="O34" s="361">
        <v>873.34206645999893</v>
      </c>
      <c r="P34" s="361">
        <v>219.91184290000004</v>
      </c>
      <c r="Q34" s="362">
        <v>1093.2539093599989</v>
      </c>
      <c r="R34" s="361">
        <v>1014.3433184800006</v>
      </c>
      <c r="S34" s="224">
        <v>218.73622208000009</v>
      </c>
      <c r="T34" s="362">
        <v>1233.0795405600006</v>
      </c>
      <c r="U34" s="363"/>
      <c r="V34" s="265"/>
      <c r="W34" s="265"/>
      <c r="X34" s="248" t="s">
        <v>12</v>
      </c>
      <c r="Y34" s="129"/>
      <c r="Z34" s="129"/>
      <c r="AA34" s="129"/>
    </row>
    <row r="35" spans="1:27" s="129" customFormat="1" x14ac:dyDescent="0.25">
      <c r="B35" s="265"/>
      <c r="C35" s="265"/>
      <c r="D35" s="87" t="s">
        <v>165</v>
      </c>
      <c r="E35" s="361">
        <v>11.853136260001065</v>
      </c>
      <c r="F35" s="361">
        <v>238.96154510999926</v>
      </c>
      <c r="G35" s="362">
        <v>250.8146813700007</v>
      </c>
      <c r="H35" s="361">
        <v>12.147352500002398</v>
      </c>
      <c r="I35" s="361">
        <v>396.39180550000071</v>
      </c>
      <c r="J35" s="362">
        <v>408.53915800000459</v>
      </c>
      <c r="K35" s="240"/>
      <c r="L35" s="240"/>
      <c r="M35" s="240"/>
      <c r="N35" s="240"/>
      <c r="O35" s="361">
        <v>1368.8505715400006</v>
      </c>
      <c r="P35" s="361">
        <v>836.15923628999963</v>
      </c>
      <c r="Q35" s="362">
        <v>2205.0098078299989</v>
      </c>
      <c r="R35" s="361">
        <v>2131.6242354099995</v>
      </c>
      <c r="S35" s="224">
        <v>974.16319362000104</v>
      </c>
      <c r="T35" s="362">
        <v>3105.7874290299992</v>
      </c>
      <c r="U35" s="274"/>
      <c r="V35" s="265"/>
      <c r="W35" s="265"/>
      <c r="X35" s="248" t="s">
        <v>5</v>
      </c>
      <c r="Y35" s="359"/>
      <c r="Z35" s="359"/>
      <c r="AA35" s="359"/>
    </row>
    <row r="36" spans="1:27" s="129" customFormat="1" x14ac:dyDescent="0.25">
      <c r="A36" s="356"/>
      <c r="B36" s="409" t="s">
        <v>14</v>
      </c>
      <c r="C36" s="409"/>
      <c r="D36" s="409"/>
      <c r="E36" s="285">
        <v>103992.62028631999</v>
      </c>
      <c r="F36" s="285">
        <v>58164.168555899996</v>
      </c>
      <c r="G36" s="285">
        <v>162156.78884221998</v>
      </c>
      <c r="H36" s="285">
        <v>151142.47910623977</v>
      </c>
      <c r="I36" s="285">
        <v>34217.519320399995</v>
      </c>
      <c r="J36" s="285">
        <v>185359.99842663977</v>
      </c>
      <c r="K36" s="367"/>
      <c r="L36" s="240"/>
      <c r="M36" s="240"/>
      <c r="N36" s="357"/>
      <c r="O36" s="285">
        <v>177757.89620118999</v>
      </c>
      <c r="P36" s="285">
        <v>44259.469541479979</v>
      </c>
      <c r="Q36" s="285">
        <v>222017.36574266996</v>
      </c>
      <c r="R36" s="285">
        <v>203310.65196781995</v>
      </c>
      <c r="S36" s="285">
        <v>45958.174208030003</v>
      </c>
      <c r="T36" s="285">
        <v>249268.82617584997</v>
      </c>
      <c r="U36" s="358"/>
      <c r="V36" s="409" t="s">
        <v>14</v>
      </c>
      <c r="W36" s="409"/>
      <c r="X36" s="409"/>
      <c r="Y36" s="359"/>
      <c r="Z36" s="359"/>
      <c r="AA36" s="359"/>
    </row>
    <row r="37" spans="1:27" s="77" customFormat="1" x14ac:dyDescent="0.25">
      <c r="B37" s="237"/>
      <c r="C37" s="394" t="s">
        <v>166</v>
      </c>
      <c r="D37" s="394"/>
      <c r="E37" s="68">
        <v>543.68225237999991</v>
      </c>
      <c r="F37" s="68">
        <v>5255.2284942799997</v>
      </c>
      <c r="G37" s="216">
        <v>5798.9107466599999</v>
      </c>
      <c r="H37" s="68">
        <v>346.96566409000002</v>
      </c>
      <c r="I37" s="68">
        <v>8625.8278532499971</v>
      </c>
      <c r="J37" s="216">
        <v>8972.7935173399965</v>
      </c>
      <c r="K37" s="240"/>
      <c r="L37" s="243"/>
      <c r="M37" s="243"/>
      <c r="N37" s="240"/>
      <c r="O37" s="68">
        <v>230.36836905999999</v>
      </c>
      <c r="P37" s="68">
        <v>14600.234657039999</v>
      </c>
      <c r="Q37" s="216">
        <v>14830.603026099998</v>
      </c>
      <c r="R37" s="68">
        <v>219.52204002999997</v>
      </c>
      <c r="S37" s="68">
        <v>13879.546807880002</v>
      </c>
      <c r="T37" s="216">
        <v>14099.068847910003</v>
      </c>
      <c r="U37" s="32"/>
      <c r="V37" s="237"/>
      <c r="W37" s="410" t="s">
        <v>15</v>
      </c>
      <c r="X37" s="410"/>
    </row>
    <row r="38" spans="1:27" s="128" customFormat="1" x14ac:dyDescent="0.25">
      <c r="A38" s="77"/>
      <c r="B38" s="265"/>
      <c r="C38" s="265"/>
      <c r="D38" s="248" t="s">
        <v>17</v>
      </c>
      <c r="E38" s="66">
        <v>81.844210610000005</v>
      </c>
      <c r="F38" s="66">
        <v>1705.57239056</v>
      </c>
      <c r="G38" s="217">
        <v>1787.4166011699999</v>
      </c>
      <c r="H38" s="66">
        <v>92.341993630000005</v>
      </c>
      <c r="I38" s="66">
        <v>3924.2940878499971</v>
      </c>
      <c r="J38" s="217">
        <v>4016.6360814799973</v>
      </c>
      <c r="K38" s="249"/>
      <c r="L38" s="249"/>
      <c r="M38" s="249"/>
      <c r="N38" s="249"/>
      <c r="O38" s="66">
        <v>29.005173620000001</v>
      </c>
      <c r="P38" s="66">
        <v>7499.2994640499992</v>
      </c>
      <c r="Q38" s="217">
        <v>7528.3046376699995</v>
      </c>
      <c r="R38" s="66">
        <v>17.750884249999999</v>
      </c>
      <c r="S38" s="121">
        <v>7400.4184364000021</v>
      </c>
      <c r="T38" s="217">
        <v>7418.1693206500022</v>
      </c>
      <c r="U38" s="60"/>
      <c r="V38" s="265"/>
      <c r="W38" s="265"/>
      <c r="X38" s="248" t="s">
        <v>17</v>
      </c>
      <c r="Y38" s="77"/>
      <c r="Z38" s="77"/>
      <c r="AA38" s="77"/>
    </row>
    <row r="39" spans="1:27" s="128" customFormat="1" x14ac:dyDescent="0.25">
      <c r="A39" s="77"/>
      <c r="B39" s="265"/>
      <c r="C39" s="265"/>
      <c r="D39" s="248" t="s">
        <v>16</v>
      </c>
      <c r="E39" s="121">
        <v>282.83097614999997</v>
      </c>
      <c r="F39" s="121">
        <v>194.79658276000001</v>
      </c>
      <c r="G39" s="220">
        <v>477.62755890999995</v>
      </c>
      <c r="H39" s="121">
        <v>244.79384859999999</v>
      </c>
      <c r="I39" s="121">
        <v>764.54315599999984</v>
      </c>
      <c r="J39" s="220">
        <v>1009.3370045999998</v>
      </c>
      <c r="K39" s="245"/>
      <c r="L39" s="249"/>
      <c r="M39" s="249"/>
      <c r="N39" s="245"/>
      <c r="O39" s="121">
        <v>197.23784233000001</v>
      </c>
      <c r="P39" s="121">
        <v>3102.0220101899999</v>
      </c>
      <c r="Q39" s="220">
        <v>3299.2598525200001</v>
      </c>
      <c r="R39" s="66">
        <v>193.64246384</v>
      </c>
      <c r="S39" s="121">
        <v>3453.4840429799997</v>
      </c>
      <c r="T39" s="217">
        <v>3647.12650682</v>
      </c>
      <c r="U39" s="60"/>
      <c r="V39" s="265"/>
      <c r="W39" s="265"/>
      <c r="X39" s="248" t="s">
        <v>16</v>
      </c>
      <c r="Y39" s="77"/>
      <c r="Z39" s="77"/>
      <c r="AA39" s="77"/>
    </row>
    <row r="40" spans="1:27" s="77" customFormat="1" x14ac:dyDescent="0.25">
      <c r="B40" s="265"/>
      <c r="C40" s="265"/>
      <c r="D40" s="248" t="s">
        <v>107</v>
      </c>
      <c r="E40" s="66">
        <v>4.9078806699999999</v>
      </c>
      <c r="F40" s="66">
        <v>1029.2095222</v>
      </c>
      <c r="G40" s="217">
        <v>1034.11740287</v>
      </c>
      <c r="H40" s="66">
        <v>4.13068977</v>
      </c>
      <c r="I40" s="66">
        <v>995.51828647000002</v>
      </c>
      <c r="J40" s="217">
        <v>999.64897624000002</v>
      </c>
      <c r="K40" s="243"/>
      <c r="L40" s="243"/>
      <c r="M40" s="243"/>
      <c r="N40" s="243"/>
      <c r="O40" s="66">
        <v>3.5204800999999999</v>
      </c>
      <c r="P40" s="66">
        <v>953.03932775999988</v>
      </c>
      <c r="Q40" s="217">
        <v>956.55980785999986</v>
      </c>
      <c r="R40" s="121">
        <v>2.5642343199999997</v>
      </c>
      <c r="S40" s="121">
        <v>1056.08711002</v>
      </c>
      <c r="T40" s="220">
        <v>1058.6513443399999</v>
      </c>
      <c r="U40" s="32"/>
      <c r="V40" s="265"/>
      <c r="W40" s="265"/>
      <c r="X40" s="248" t="s">
        <v>107</v>
      </c>
    </row>
    <row r="41" spans="1:27" s="77" customFormat="1" x14ac:dyDescent="0.25">
      <c r="B41" s="265"/>
      <c r="C41" s="265"/>
      <c r="D41" s="248" t="s">
        <v>108</v>
      </c>
      <c r="E41" s="66">
        <v>166.95594874</v>
      </c>
      <c r="F41" s="66">
        <v>193.90101085999999</v>
      </c>
      <c r="G41" s="217">
        <v>360.85695959999998</v>
      </c>
      <c r="H41" s="66">
        <v>0.83803494000000001</v>
      </c>
      <c r="I41" s="66">
        <v>52.808615779999997</v>
      </c>
      <c r="J41" s="217">
        <v>53.646650719999997</v>
      </c>
      <c r="K41" s="322"/>
      <c r="L41" s="243"/>
      <c r="M41" s="243"/>
      <c r="N41" s="322"/>
      <c r="O41" s="66">
        <v>2.53104E-3</v>
      </c>
      <c r="P41" s="66">
        <v>14.199077319999999</v>
      </c>
      <c r="Q41" s="217">
        <v>14.201608359999998</v>
      </c>
      <c r="R41" s="66">
        <v>2.5336300000000003E-3</v>
      </c>
      <c r="S41" s="121">
        <v>5.3534181700000003</v>
      </c>
      <c r="T41" s="217">
        <v>5.3559518000000006</v>
      </c>
      <c r="U41" s="82"/>
      <c r="V41" s="265"/>
      <c r="W41" s="265"/>
      <c r="X41" s="248" t="s">
        <v>108</v>
      </c>
      <c r="Y41" s="128"/>
      <c r="Z41" s="128"/>
      <c r="AA41" s="128"/>
    </row>
    <row r="42" spans="1:27" s="77" customFormat="1" x14ac:dyDescent="0.25">
      <c r="B42" s="110"/>
      <c r="C42" s="110"/>
      <c r="D42" s="87" t="s">
        <v>165</v>
      </c>
      <c r="E42" s="121">
        <v>7.1432362099999409</v>
      </c>
      <c r="F42" s="121">
        <v>2131.7489879</v>
      </c>
      <c r="G42" s="220">
        <v>2138.8922241099999</v>
      </c>
      <c r="H42" s="121">
        <v>4.8610971500000382</v>
      </c>
      <c r="I42" s="121">
        <v>2888.6637071499999</v>
      </c>
      <c r="J42" s="220">
        <v>2893.5248042999992</v>
      </c>
      <c r="K42" s="243"/>
      <c r="L42" s="243"/>
      <c r="M42" s="243"/>
      <c r="N42" s="243"/>
      <c r="O42" s="121">
        <v>0.6023419699999919</v>
      </c>
      <c r="P42" s="121">
        <v>3031.6747777199994</v>
      </c>
      <c r="Q42" s="220">
        <v>3032.2771196899985</v>
      </c>
      <c r="R42" s="121">
        <v>5.5619239899999533</v>
      </c>
      <c r="S42" s="121">
        <v>1964.2038003100006</v>
      </c>
      <c r="T42" s="220">
        <v>1969.7657243000006</v>
      </c>
      <c r="U42" s="32"/>
      <c r="V42" s="110"/>
      <c r="W42" s="110"/>
      <c r="X42" s="248" t="s">
        <v>5</v>
      </c>
    </row>
    <row r="43" spans="1:27" s="77" customFormat="1" x14ac:dyDescent="0.25">
      <c r="B43" s="265"/>
      <c r="C43" s="400" t="s">
        <v>167</v>
      </c>
      <c r="D43" s="400"/>
      <c r="E43" s="218">
        <v>1122.2949489900004</v>
      </c>
      <c r="F43" s="218">
        <v>360.89149330000004</v>
      </c>
      <c r="G43" s="219">
        <v>1483.1864422900005</v>
      </c>
      <c r="H43" s="218">
        <v>3719.6855198500002</v>
      </c>
      <c r="I43" s="218">
        <v>356.68218694000001</v>
      </c>
      <c r="J43" s="219">
        <v>4076.3677067900003</v>
      </c>
      <c r="K43" s="269"/>
      <c r="L43" s="269"/>
      <c r="M43" s="269"/>
      <c r="N43" s="269"/>
      <c r="O43" s="218">
        <v>3989.0660976200006</v>
      </c>
      <c r="P43" s="218">
        <v>393.55231952999998</v>
      </c>
      <c r="Q43" s="219">
        <v>4382.6184171500008</v>
      </c>
      <c r="R43" s="218">
        <v>4813.8165026999959</v>
      </c>
      <c r="S43" s="68">
        <v>370.70661958999995</v>
      </c>
      <c r="T43" s="219">
        <v>5184.5231222899956</v>
      </c>
      <c r="U43" s="32"/>
      <c r="V43" s="265"/>
      <c r="W43" s="410" t="s">
        <v>80</v>
      </c>
      <c r="X43" s="410"/>
    </row>
    <row r="44" spans="1:27" s="77" customFormat="1" x14ac:dyDescent="0.25">
      <c r="B44" s="265"/>
      <c r="C44" s="265"/>
      <c r="D44" s="248" t="s">
        <v>18</v>
      </c>
      <c r="E44" s="273">
        <v>1102.8177199900003</v>
      </c>
      <c r="F44" s="273">
        <v>254.79737160000008</v>
      </c>
      <c r="G44" s="221">
        <v>1357.6150915900005</v>
      </c>
      <c r="H44" s="66">
        <v>3707.0562890199999</v>
      </c>
      <c r="I44" s="66">
        <v>235.44407587000003</v>
      </c>
      <c r="J44" s="217">
        <v>3942.5003648900001</v>
      </c>
      <c r="K44" s="269"/>
      <c r="L44" s="269"/>
      <c r="M44" s="269"/>
      <c r="N44" s="269"/>
      <c r="O44" s="66">
        <v>3980.0140544100004</v>
      </c>
      <c r="P44" s="66">
        <v>238.66630609999999</v>
      </c>
      <c r="Q44" s="217">
        <v>4218.6803605100004</v>
      </c>
      <c r="R44" s="273">
        <v>4799.8121401899962</v>
      </c>
      <c r="S44" s="121">
        <v>174.44736283999995</v>
      </c>
      <c r="T44" s="221">
        <v>4974.2595030299963</v>
      </c>
      <c r="U44" s="271"/>
      <c r="V44" s="265"/>
      <c r="W44" s="265"/>
      <c r="X44" s="248" t="s">
        <v>18</v>
      </c>
    </row>
    <row r="45" spans="1:27" s="77" customFormat="1" x14ac:dyDescent="0.25">
      <c r="B45" s="110"/>
      <c r="C45" s="110"/>
      <c r="D45" s="87" t="s">
        <v>165</v>
      </c>
      <c r="E45" s="121">
        <v>19.477229000000079</v>
      </c>
      <c r="F45" s="121">
        <v>106.09412169999996</v>
      </c>
      <c r="G45" s="220">
        <v>125.57135070000004</v>
      </c>
      <c r="H45" s="121">
        <v>12.629230830000324</v>
      </c>
      <c r="I45" s="121">
        <v>121.23811106999997</v>
      </c>
      <c r="J45" s="220">
        <v>133.86734190000016</v>
      </c>
      <c r="K45" s="243"/>
      <c r="L45" s="243"/>
      <c r="M45" s="243"/>
      <c r="N45" s="243"/>
      <c r="O45" s="121">
        <v>9.0520432100001926</v>
      </c>
      <c r="P45" s="121">
        <v>154.88601342999999</v>
      </c>
      <c r="Q45" s="220">
        <v>163.93805664000047</v>
      </c>
      <c r="R45" s="121">
        <v>14.004362509999737</v>
      </c>
      <c r="S45" s="121">
        <v>196.25925674999999</v>
      </c>
      <c r="T45" s="220">
        <v>210.26361925999936</v>
      </c>
      <c r="U45" s="272"/>
      <c r="V45" s="110"/>
      <c r="W45" s="110"/>
      <c r="X45" s="248" t="s">
        <v>5</v>
      </c>
    </row>
    <row r="46" spans="1:27" s="128" customFormat="1" x14ac:dyDescent="0.25">
      <c r="A46" s="77"/>
      <c r="B46" s="237"/>
      <c r="C46" s="394" t="s">
        <v>168</v>
      </c>
      <c r="D46" s="394"/>
      <c r="E46" s="218">
        <v>29453.917083679997</v>
      </c>
      <c r="F46" s="218">
        <v>8335.6251773199983</v>
      </c>
      <c r="G46" s="219">
        <v>37789.542260999995</v>
      </c>
      <c r="H46" s="218">
        <v>79278.263497959953</v>
      </c>
      <c r="I46" s="218">
        <v>9681.3746796199994</v>
      </c>
      <c r="J46" s="219">
        <v>88959.638177579953</v>
      </c>
      <c r="K46" s="249"/>
      <c r="L46" s="249"/>
      <c r="M46" s="249"/>
      <c r="N46" s="249"/>
      <c r="O46" s="218">
        <v>96434.201364170018</v>
      </c>
      <c r="P46" s="218">
        <v>12441.066731080002</v>
      </c>
      <c r="Q46" s="219">
        <v>108875.26809525001</v>
      </c>
      <c r="R46" s="218">
        <v>116204.46424592991</v>
      </c>
      <c r="S46" s="68">
        <v>13533.278009390004</v>
      </c>
      <c r="T46" s="219">
        <v>129737.74225531991</v>
      </c>
      <c r="U46" s="272"/>
      <c r="V46" s="237"/>
      <c r="W46" s="410" t="s">
        <v>84</v>
      </c>
      <c r="X46" s="410"/>
      <c r="Y46" s="77"/>
      <c r="Z46" s="77"/>
      <c r="AA46" s="77"/>
    </row>
    <row r="47" spans="1:27" s="77" customFormat="1" x14ac:dyDescent="0.25">
      <c r="B47" s="265"/>
      <c r="C47" s="265"/>
      <c r="D47" s="248" t="s">
        <v>38</v>
      </c>
      <c r="E47" s="66">
        <v>15884.049875900004</v>
      </c>
      <c r="F47" s="66">
        <v>3405.3671721899987</v>
      </c>
      <c r="G47" s="217">
        <v>19289.417048090003</v>
      </c>
      <c r="H47" s="66">
        <v>21752.669313090013</v>
      </c>
      <c r="I47" s="66">
        <v>3073.3747929499991</v>
      </c>
      <c r="J47" s="217">
        <v>24826.044106040012</v>
      </c>
      <c r="K47" s="243"/>
      <c r="L47" s="243"/>
      <c r="M47" s="243"/>
      <c r="N47" s="243"/>
      <c r="O47" s="66">
        <v>26063.634707410041</v>
      </c>
      <c r="P47" s="66">
        <v>3579.1937177600007</v>
      </c>
      <c r="Q47" s="217">
        <v>29642.828425170042</v>
      </c>
      <c r="R47" s="66">
        <v>29650.641493769959</v>
      </c>
      <c r="S47" s="121">
        <v>3046.5942839600011</v>
      </c>
      <c r="T47" s="217">
        <v>32697.235777729962</v>
      </c>
      <c r="U47" s="32"/>
      <c r="V47" s="265"/>
      <c r="W47" s="265"/>
      <c r="X47" s="248" t="s">
        <v>38</v>
      </c>
    </row>
    <row r="48" spans="1:27" s="77" customFormat="1" x14ac:dyDescent="0.25">
      <c r="B48" s="237"/>
      <c r="C48" s="237"/>
      <c r="D48" s="248" t="s">
        <v>39</v>
      </c>
      <c r="E48" s="66">
        <v>3422.4650850999979</v>
      </c>
      <c r="F48" s="66">
        <v>1579.9691680399997</v>
      </c>
      <c r="G48" s="217">
        <v>5002.4342531399971</v>
      </c>
      <c r="H48" s="66">
        <v>18414.40737011992</v>
      </c>
      <c r="I48" s="66">
        <v>2438.4570175200001</v>
      </c>
      <c r="J48" s="217">
        <v>20852.864387639922</v>
      </c>
      <c r="K48" s="243"/>
      <c r="L48" s="243"/>
      <c r="M48" s="243"/>
      <c r="N48" s="243"/>
      <c r="O48" s="66">
        <v>22904.292816849997</v>
      </c>
      <c r="P48" s="66">
        <v>3765.8323349800007</v>
      </c>
      <c r="Q48" s="217">
        <v>26670.125151829998</v>
      </c>
      <c r="R48" s="66">
        <v>27264.231171109961</v>
      </c>
      <c r="S48" s="121">
        <v>5916.5489638900035</v>
      </c>
      <c r="T48" s="217">
        <v>33180.780134999965</v>
      </c>
      <c r="U48" s="272"/>
      <c r="V48" s="237"/>
      <c r="W48" s="237"/>
      <c r="X48" s="248" t="s">
        <v>39</v>
      </c>
      <c r="Y48" s="128"/>
      <c r="Z48" s="128"/>
      <c r="AA48" s="128"/>
    </row>
    <row r="49" spans="1:27" s="77" customFormat="1" x14ac:dyDescent="0.25">
      <c r="B49" s="265"/>
      <c r="C49" s="265"/>
      <c r="D49" s="248" t="s">
        <v>40</v>
      </c>
      <c r="E49" s="121">
        <v>4009.3092275499985</v>
      </c>
      <c r="F49" s="121">
        <v>1687.1782514199995</v>
      </c>
      <c r="G49" s="220">
        <v>5696.4874789699979</v>
      </c>
      <c r="H49" s="121">
        <v>13560.710578089996</v>
      </c>
      <c r="I49" s="121">
        <v>2075.9140541599995</v>
      </c>
      <c r="J49" s="220">
        <v>15636.624632249996</v>
      </c>
      <c r="K49" s="243"/>
      <c r="L49" s="243"/>
      <c r="M49" s="243"/>
      <c r="N49" s="243"/>
      <c r="O49" s="121">
        <v>15611.34093423</v>
      </c>
      <c r="P49" s="121">
        <v>2194.4317531500001</v>
      </c>
      <c r="Q49" s="220">
        <v>17805.772687379998</v>
      </c>
      <c r="R49" s="66">
        <v>20565.012721460022</v>
      </c>
      <c r="S49" s="121">
        <v>1942.8208264800005</v>
      </c>
      <c r="T49" s="217">
        <v>22507.833547940023</v>
      </c>
      <c r="U49" s="32"/>
      <c r="V49" s="265"/>
      <c r="W49" s="265"/>
      <c r="X49" s="248" t="s">
        <v>40</v>
      </c>
    </row>
    <row r="50" spans="1:27" s="128" customFormat="1" x14ac:dyDescent="0.25">
      <c r="A50" s="77"/>
      <c r="B50" s="265"/>
      <c r="C50" s="265"/>
      <c r="D50" s="248" t="s">
        <v>20</v>
      </c>
      <c r="E50" s="66">
        <v>1993.0447627100009</v>
      </c>
      <c r="F50" s="66">
        <v>1488.9201113300001</v>
      </c>
      <c r="G50" s="217">
        <v>3481.9648740400007</v>
      </c>
      <c r="H50" s="66">
        <v>14260.002818790008</v>
      </c>
      <c r="I50" s="66">
        <v>1862.7354895800001</v>
      </c>
      <c r="J50" s="217">
        <v>16122.738308370008</v>
      </c>
      <c r="K50" s="249"/>
      <c r="L50" s="249"/>
      <c r="M50" s="249"/>
      <c r="N50" s="249"/>
      <c r="O50" s="66">
        <v>17492.84387534999</v>
      </c>
      <c r="P50" s="66">
        <v>2771.9293508299988</v>
      </c>
      <c r="Q50" s="217">
        <v>20264.77322617999</v>
      </c>
      <c r="R50" s="66">
        <v>20242.214103409988</v>
      </c>
      <c r="S50" s="121">
        <v>2540.7318585399998</v>
      </c>
      <c r="T50" s="217">
        <v>22782.945961949987</v>
      </c>
      <c r="U50" s="60"/>
      <c r="V50" s="265"/>
      <c r="W50" s="265"/>
      <c r="X50" s="248" t="s">
        <v>20</v>
      </c>
      <c r="Y50" s="77"/>
      <c r="Z50" s="77"/>
      <c r="AA50" s="77"/>
    </row>
    <row r="51" spans="1:27" s="77" customFormat="1" x14ac:dyDescent="0.25">
      <c r="B51" s="265"/>
      <c r="C51" s="265"/>
      <c r="D51" s="248" t="s">
        <v>19</v>
      </c>
      <c r="E51" s="66">
        <v>4145.0314148599991</v>
      </c>
      <c r="F51" s="66">
        <v>10.391690779999999</v>
      </c>
      <c r="G51" s="217">
        <v>4155.4231056399994</v>
      </c>
      <c r="H51" s="66">
        <v>11289.435384990009</v>
      </c>
      <c r="I51" s="66" t="s">
        <v>90</v>
      </c>
      <c r="J51" s="217">
        <v>11289.435384990009</v>
      </c>
      <c r="K51" s="243"/>
      <c r="L51" s="243"/>
      <c r="M51" s="243"/>
      <c r="N51" s="243"/>
      <c r="O51" s="66">
        <v>14360.552101259997</v>
      </c>
      <c r="P51" s="66" t="s">
        <v>90</v>
      </c>
      <c r="Q51" s="217">
        <v>14360.552101259997</v>
      </c>
      <c r="R51" s="121">
        <v>18479.694691439974</v>
      </c>
      <c r="S51" s="121" t="s">
        <v>90</v>
      </c>
      <c r="T51" s="220">
        <v>18479.694691439974</v>
      </c>
      <c r="U51" s="60"/>
      <c r="V51" s="265"/>
      <c r="W51" s="265"/>
      <c r="X51" s="248" t="s">
        <v>19</v>
      </c>
    </row>
    <row r="52" spans="1:27" s="77" customFormat="1" x14ac:dyDescent="0.25">
      <c r="B52" s="265"/>
      <c r="C52" s="265"/>
      <c r="D52" s="87" t="s">
        <v>165</v>
      </c>
      <c r="E52" s="121">
        <v>1.6717559997232456E-2</v>
      </c>
      <c r="F52" s="121">
        <v>163.79878356000094</v>
      </c>
      <c r="G52" s="220">
        <v>163.81550111999786</v>
      </c>
      <c r="H52" s="121">
        <v>1.0380328800056304</v>
      </c>
      <c r="I52" s="121">
        <v>230.89332541000067</v>
      </c>
      <c r="J52" s="220">
        <v>231.93135828999948</v>
      </c>
      <c r="K52" s="243"/>
      <c r="L52" s="243"/>
      <c r="M52" s="243"/>
      <c r="N52" s="243"/>
      <c r="O52" s="121">
        <v>1.536929069996404</v>
      </c>
      <c r="P52" s="121">
        <v>129.67957436000052</v>
      </c>
      <c r="Q52" s="220">
        <v>131.21650342998691</v>
      </c>
      <c r="R52" s="121">
        <v>2.6700647399993613</v>
      </c>
      <c r="S52" s="121">
        <v>86.582076519998736</v>
      </c>
      <c r="T52" s="220">
        <v>89.252141260007193</v>
      </c>
      <c r="U52" s="32"/>
      <c r="V52" s="265"/>
      <c r="W52" s="265"/>
      <c r="X52" s="248" t="s">
        <v>5</v>
      </c>
    </row>
    <row r="53" spans="1:27" s="77" customFormat="1" x14ac:dyDescent="0.25">
      <c r="B53" s="237"/>
      <c r="C53" s="394" t="s">
        <v>169</v>
      </c>
      <c r="D53" s="394"/>
      <c r="E53" s="218">
        <v>72872.726001269984</v>
      </c>
      <c r="F53" s="218">
        <v>44212.423391000004</v>
      </c>
      <c r="G53" s="219">
        <v>117085.14939226999</v>
      </c>
      <c r="H53" s="218">
        <v>67797.564424339813</v>
      </c>
      <c r="I53" s="218">
        <v>15553.634600589998</v>
      </c>
      <c r="J53" s="219">
        <v>83351.199024929811</v>
      </c>
      <c r="K53" s="243"/>
      <c r="L53" s="243"/>
      <c r="M53" s="243"/>
      <c r="N53" s="243"/>
      <c r="O53" s="218">
        <v>77104.26037033998</v>
      </c>
      <c r="P53" s="218">
        <v>16824.615833829983</v>
      </c>
      <c r="Q53" s="219">
        <v>93928.876204169967</v>
      </c>
      <c r="R53" s="218">
        <v>82072.849179160054</v>
      </c>
      <c r="S53" s="68">
        <v>18174.642771169991</v>
      </c>
      <c r="T53" s="219">
        <v>100247.49195033003</v>
      </c>
      <c r="U53" s="32"/>
      <c r="V53" s="237"/>
      <c r="W53" s="410" t="s">
        <v>85</v>
      </c>
      <c r="X53" s="410"/>
    </row>
    <row r="54" spans="1:27" s="77" customFormat="1" x14ac:dyDescent="0.25">
      <c r="B54" s="265"/>
      <c r="C54" s="265"/>
      <c r="D54" s="248" t="s">
        <v>21</v>
      </c>
      <c r="E54" s="121">
        <v>66037.523854919986</v>
      </c>
      <c r="F54" s="121">
        <v>37136.83195272</v>
      </c>
      <c r="G54" s="220">
        <v>103174.35580763999</v>
      </c>
      <c r="H54" s="121">
        <v>34770.769071269795</v>
      </c>
      <c r="I54" s="121">
        <v>7134.3718788999968</v>
      </c>
      <c r="J54" s="220">
        <v>41905.140950169793</v>
      </c>
      <c r="K54" s="243"/>
      <c r="L54" s="243"/>
      <c r="M54" s="243"/>
      <c r="N54" s="243"/>
      <c r="O54" s="121">
        <v>38322.917020689987</v>
      </c>
      <c r="P54" s="121">
        <v>6648.7748577699922</v>
      </c>
      <c r="Q54" s="220">
        <v>44971.691878459984</v>
      </c>
      <c r="R54" s="121">
        <v>41162.123853740086</v>
      </c>
      <c r="S54" s="121">
        <v>8916.1634938599946</v>
      </c>
      <c r="T54" s="220">
        <v>50078.287347600075</v>
      </c>
      <c r="U54" s="32"/>
      <c r="V54" s="265"/>
      <c r="W54" s="265"/>
      <c r="X54" s="248" t="s">
        <v>21</v>
      </c>
      <c r="Y54" s="128"/>
      <c r="Z54" s="128"/>
      <c r="AA54" s="128"/>
    </row>
    <row r="55" spans="1:27" s="128" customFormat="1" x14ac:dyDescent="0.25">
      <c r="A55" s="77"/>
      <c r="B55" s="265"/>
      <c r="C55" s="265"/>
      <c r="D55" s="248" t="s">
        <v>109</v>
      </c>
      <c r="E55" s="66">
        <v>2530.74613107</v>
      </c>
      <c r="F55" s="66">
        <v>2190.2430176799999</v>
      </c>
      <c r="G55" s="217">
        <v>4720.9891487499999</v>
      </c>
      <c r="H55" s="66">
        <v>13109.861685720007</v>
      </c>
      <c r="I55" s="66">
        <v>3200.062981080001</v>
      </c>
      <c r="J55" s="217">
        <v>16309.924666800009</v>
      </c>
      <c r="K55" s="249"/>
      <c r="L55" s="249"/>
      <c r="M55" s="249"/>
      <c r="N55" s="249"/>
      <c r="O55" s="66">
        <v>14235.290277589998</v>
      </c>
      <c r="P55" s="66">
        <v>3400.858212449999</v>
      </c>
      <c r="Q55" s="217">
        <v>17636.148490039996</v>
      </c>
      <c r="R55" s="121">
        <v>17147.690525719987</v>
      </c>
      <c r="S55" s="121">
        <v>2296.1335149900005</v>
      </c>
      <c r="T55" s="220">
        <v>19443.824040709987</v>
      </c>
      <c r="U55" s="60"/>
      <c r="V55" s="265"/>
      <c r="W55" s="265"/>
      <c r="X55" s="248" t="s">
        <v>109</v>
      </c>
      <c r="Y55" s="77"/>
      <c r="Z55" s="77"/>
      <c r="AA55" s="77"/>
    </row>
    <row r="56" spans="1:27" s="77" customFormat="1" x14ac:dyDescent="0.25">
      <c r="B56" s="265"/>
      <c r="C56" s="265"/>
      <c r="D56" s="248" t="s">
        <v>98</v>
      </c>
      <c r="E56" s="121">
        <v>3490.4958033300022</v>
      </c>
      <c r="F56" s="121">
        <v>4401.2620642599986</v>
      </c>
      <c r="G56" s="220">
        <v>7891.7578675900004</v>
      </c>
      <c r="H56" s="121">
        <v>12016.559800780013</v>
      </c>
      <c r="I56" s="121">
        <v>4905.1549102599984</v>
      </c>
      <c r="J56" s="220">
        <v>16921.714711040011</v>
      </c>
      <c r="K56" s="243"/>
      <c r="L56" s="243"/>
      <c r="M56" s="243"/>
      <c r="N56" s="243"/>
      <c r="O56" s="121">
        <v>13729.714292879991</v>
      </c>
      <c r="P56" s="121">
        <v>6184.9618459299945</v>
      </c>
      <c r="Q56" s="220">
        <v>19914.676138809988</v>
      </c>
      <c r="R56" s="66">
        <v>13666.419053259977</v>
      </c>
      <c r="S56" s="121">
        <v>6171.7866225599982</v>
      </c>
      <c r="T56" s="217">
        <v>19838.205675819972</v>
      </c>
      <c r="U56" s="32"/>
      <c r="V56" s="265"/>
      <c r="W56" s="265"/>
      <c r="X56" s="248" t="s">
        <v>98</v>
      </c>
    </row>
    <row r="57" spans="1:27" s="77" customFormat="1" x14ac:dyDescent="0.25">
      <c r="B57" s="265"/>
      <c r="C57" s="265"/>
      <c r="D57" s="248" t="s">
        <v>24</v>
      </c>
      <c r="E57" s="66">
        <v>794.25408320999986</v>
      </c>
      <c r="F57" s="66">
        <v>381.39081832000005</v>
      </c>
      <c r="G57" s="217">
        <v>1175.64490153</v>
      </c>
      <c r="H57" s="66">
        <v>6598.0260293799984</v>
      </c>
      <c r="I57" s="66">
        <v>192.94655241000004</v>
      </c>
      <c r="J57" s="217">
        <v>6790.972581789998</v>
      </c>
      <c r="K57" s="243"/>
      <c r="L57" s="243"/>
      <c r="M57" s="243"/>
      <c r="N57" s="243"/>
      <c r="O57" s="66">
        <v>8862.2890291200001</v>
      </c>
      <c r="P57" s="66">
        <v>405.76889018000008</v>
      </c>
      <c r="Q57" s="217">
        <v>9268.0579192999994</v>
      </c>
      <c r="R57" s="66">
        <v>8216.4025077499955</v>
      </c>
      <c r="S57" s="121">
        <v>505.78872818000002</v>
      </c>
      <c r="T57" s="217">
        <v>8722.1912359299949</v>
      </c>
      <c r="U57" s="32"/>
      <c r="V57" s="265"/>
      <c r="W57" s="265"/>
      <c r="X57" s="248" t="s">
        <v>24</v>
      </c>
    </row>
    <row r="58" spans="1:27" s="77" customFormat="1" x14ac:dyDescent="0.25">
      <c r="B58" s="265"/>
      <c r="C58" s="265"/>
      <c r="D58" s="248" t="s">
        <v>86</v>
      </c>
      <c r="E58" s="66">
        <v>15.237106120000002</v>
      </c>
      <c r="F58" s="66" t="s">
        <v>90</v>
      </c>
      <c r="G58" s="217">
        <v>15.237106120000002</v>
      </c>
      <c r="H58" s="66">
        <v>1301.1757725900002</v>
      </c>
      <c r="I58" s="66" t="s">
        <v>90</v>
      </c>
      <c r="J58" s="217">
        <v>1301.1757725900002</v>
      </c>
      <c r="K58" s="243"/>
      <c r="L58" s="243"/>
      <c r="M58" s="243"/>
      <c r="N58" s="243"/>
      <c r="O58" s="66">
        <v>1951.8347795299999</v>
      </c>
      <c r="P58" s="66" t="s">
        <v>90</v>
      </c>
      <c r="Q58" s="217">
        <v>1951.8347795299999</v>
      </c>
      <c r="R58" s="66">
        <v>1879.0099918100002</v>
      </c>
      <c r="S58" s="121" t="s">
        <v>90</v>
      </c>
      <c r="T58" s="217">
        <v>1879.0099918100002</v>
      </c>
      <c r="U58" s="32"/>
      <c r="V58" s="265"/>
      <c r="W58" s="265"/>
      <c r="X58" s="248" t="s">
        <v>86</v>
      </c>
    </row>
    <row r="59" spans="1:27" s="77" customFormat="1" x14ac:dyDescent="0.25">
      <c r="A59" s="130"/>
      <c r="B59" s="333"/>
      <c r="C59" s="333"/>
      <c r="D59" s="87" t="s">
        <v>165</v>
      </c>
      <c r="E59" s="335">
        <v>4.4690226199965277</v>
      </c>
      <c r="F59" s="335">
        <v>102.69553802000524</v>
      </c>
      <c r="G59" s="336">
        <v>107.16456063999489</v>
      </c>
      <c r="H59" s="335">
        <v>1.1720645999980661</v>
      </c>
      <c r="I59" s="335">
        <v>121.09827794000063</v>
      </c>
      <c r="J59" s="336">
        <v>122.27034254</v>
      </c>
      <c r="K59" s="337"/>
      <c r="L59" s="243"/>
      <c r="M59" s="243"/>
      <c r="N59" s="337"/>
      <c r="O59" s="335">
        <v>2.2149705300032565</v>
      </c>
      <c r="P59" s="335">
        <v>184.25202749999619</v>
      </c>
      <c r="Q59" s="336">
        <v>186.46699803000024</v>
      </c>
      <c r="R59" s="335">
        <v>1.203246880010056</v>
      </c>
      <c r="S59" s="335">
        <v>284.77041157999736</v>
      </c>
      <c r="T59" s="336">
        <v>285.97365846000343</v>
      </c>
      <c r="U59" s="338"/>
      <c r="V59" s="333"/>
      <c r="W59" s="333"/>
      <c r="X59" s="334" t="s">
        <v>5</v>
      </c>
    </row>
    <row r="60" spans="1:27" s="137" customFormat="1" x14ac:dyDescent="0.25">
      <c r="A60" s="156"/>
      <c r="B60" s="280"/>
      <c r="C60" s="391" t="s">
        <v>27</v>
      </c>
      <c r="D60" s="391"/>
      <c r="E60" s="279">
        <v>72872.726001269984</v>
      </c>
      <c r="F60" s="279">
        <v>44212.423391000004</v>
      </c>
      <c r="G60" s="277">
        <v>117085.14939226999</v>
      </c>
      <c r="H60" s="279">
        <v>67797.564424339813</v>
      </c>
      <c r="I60" s="279">
        <v>15553.634600589998</v>
      </c>
      <c r="J60" s="277">
        <v>83351.199024929811</v>
      </c>
      <c r="K60" s="325"/>
      <c r="L60" s="324"/>
      <c r="M60" s="324"/>
      <c r="N60" s="325"/>
      <c r="O60" s="279">
        <v>77104.26037033998</v>
      </c>
      <c r="P60" s="279">
        <v>16824.615833829983</v>
      </c>
      <c r="Q60" s="277">
        <v>93928.876204169967</v>
      </c>
      <c r="R60" s="279">
        <v>82072.849179160054</v>
      </c>
      <c r="S60" s="279">
        <v>18174.642771169991</v>
      </c>
      <c r="T60" s="277">
        <v>100247.49195033003</v>
      </c>
      <c r="U60" s="161"/>
      <c r="V60" s="348"/>
      <c r="W60" s="391" t="s">
        <v>27</v>
      </c>
      <c r="X60" s="391"/>
      <c r="Y60" s="77"/>
      <c r="Z60" s="77"/>
      <c r="AA60" s="77"/>
    </row>
    <row r="61" spans="1:27" s="129" customFormat="1" x14ac:dyDescent="0.25">
      <c r="A61" s="356"/>
      <c r="B61" s="409" t="s">
        <v>28</v>
      </c>
      <c r="C61" s="409"/>
      <c r="D61" s="409"/>
      <c r="E61" s="285">
        <v>7446.9871724099994</v>
      </c>
      <c r="F61" s="285">
        <v>7245.1139382900001</v>
      </c>
      <c r="G61" s="285">
        <v>14692.101110699999</v>
      </c>
      <c r="H61" s="285">
        <v>8503.5627679599856</v>
      </c>
      <c r="I61" s="285">
        <v>8148.7402574300058</v>
      </c>
      <c r="J61" s="285">
        <v>16652.303025389992</v>
      </c>
      <c r="K61" s="367"/>
      <c r="L61" s="240"/>
      <c r="M61" s="240"/>
      <c r="N61" s="357"/>
      <c r="O61" s="285">
        <v>8835.6841552299902</v>
      </c>
      <c r="P61" s="285">
        <v>7960.9407201199947</v>
      </c>
      <c r="Q61" s="285">
        <v>16796.624875349986</v>
      </c>
      <c r="R61" s="285">
        <v>11264.675337519988</v>
      </c>
      <c r="S61" s="285">
        <v>8794.8463113799935</v>
      </c>
      <c r="T61" s="285">
        <v>20059.521648899979</v>
      </c>
      <c r="U61" s="358"/>
      <c r="V61" s="409" t="s">
        <v>28</v>
      </c>
      <c r="W61" s="409"/>
      <c r="X61" s="409"/>
    </row>
    <row r="62" spans="1:27" s="77" customFormat="1" x14ac:dyDescent="0.25">
      <c r="B62" s="265"/>
      <c r="C62" s="265"/>
      <c r="D62" s="248" t="s">
        <v>41</v>
      </c>
      <c r="E62" s="273">
        <v>7423.9151034899996</v>
      </c>
      <c r="F62" s="273">
        <v>7156.7316431999998</v>
      </c>
      <c r="G62" s="221">
        <v>14580.646746689999</v>
      </c>
      <c r="H62" s="273">
        <v>8317.8238478999865</v>
      </c>
      <c r="I62" s="273">
        <v>7904.9325959700054</v>
      </c>
      <c r="J62" s="221">
        <v>16222.756443869992</v>
      </c>
      <c r="K62" s="243"/>
      <c r="L62" s="243"/>
      <c r="M62" s="243"/>
      <c r="N62" s="243"/>
      <c r="O62" s="273">
        <v>8574.3898004999919</v>
      </c>
      <c r="P62" s="273">
        <v>7724.140337799995</v>
      </c>
      <c r="Q62" s="221">
        <v>16298.530138299986</v>
      </c>
      <c r="R62" s="273">
        <v>11103.282158919987</v>
      </c>
      <c r="S62" s="273">
        <v>8550.3236964199932</v>
      </c>
      <c r="T62" s="221">
        <v>19653.605855339978</v>
      </c>
      <c r="U62" s="32"/>
      <c r="V62" s="265"/>
      <c r="W62" s="265"/>
      <c r="X62" s="248" t="s">
        <v>41</v>
      </c>
    </row>
    <row r="63" spans="1:27" s="151" customFormat="1" x14ac:dyDescent="0.25">
      <c r="A63" s="77"/>
      <c r="B63" s="110"/>
      <c r="C63" s="110"/>
      <c r="D63" s="87" t="s">
        <v>165</v>
      </c>
      <c r="E63" s="121">
        <v>23.072068919999765</v>
      </c>
      <c r="F63" s="121">
        <v>88.382295090000298</v>
      </c>
      <c r="G63" s="220">
        <v>111.45436401000006</v>
      </c>
      <c r="H63" s="121">
        <v>185.73892005999915</v>
      </c>
      <c r="I63" s="121">
        <v>243.80766146000042</v>
      </c>
      <c r="J63" s="220">
        <v>429.54658152000047</v>
      </c>
      <c r="K63" s="327"/>
      <c r="L63" s="327"/>
      <c r="M63" s="327"/>
      <c r="N63" s="327"/>
      <c r="O63" s="121">
        <v>261.2943547299983</v>
      </c>
      <c r="P63" s="121">
        <v>236.8003823199997</v>
      </c>
      <c r="Q63" s="220">
        <v>498.09473704999982</v>
      </c>
      <c r="R63" s="121">
        <v>161.39317860000119</v>
      </c>
      <c r="S63" s="273">
        <v>244.52261496000028</v>
      </c>
      <c r="T63" s="220">
        <v>405.91579356000148</v>
      </c>
      <c r="U63" s="328"/>
      <c r="V63" s="110"/>
      <c r="W63" s="110"/>
      <c r="X63" s="248" t="s">
        <v>5</v>
      </c>
      <c r="Y63" s="77"/>
      <c r="Z63" s="77"/>
      <c r="AA63" s="77"/>
    </row>
    <row r="64" spans="1:27" s="359" customFormat="1" x14ac:dyDescent="0.25">
      <c r="A64" s="356"/>
      <c r="B64" s="393" t="s">
        <v>170</v>
      </c>
      <c r="C64" s="393"/>
      <c r="D64" s="393"/>
      <c r="E64" s="285">
        <v>24650.837361850005</v>
      </c>
      <c r="F64" s="285">
        <v>1513.39613581</v>
      </c>
      <c r="G64" s="285">
        <v>26164.233497660003</v>
      </c>
      <c r="H64" s="285">
        <v>340.10909199000008</v>
      </c>
      <c r="I64" s="285">
        <v>252.34796709999998</v>
      </c>
      <c r="J64" s="285">
        <v>592.45705909000003</v>
      </c>
      <c r="K64" s="367"/>
      <c r="L64" s="245"/>
      <c r="M64" s="245"/>
      <c r="N64" s="357"/>
      <c r="O64" s="285" t="s">
        <v>90</v>
      </c>
      <c r="P64" s="285">
        <v>1081.8843266900001</v>
      </c>
      <c r="Q64" s="285">
        <v>1081.8843266900001</v>
      </c>
      <c r="R64" s="285" t="s">
        <v>90</v>
      </c>
      <c r="S64" s="285">
        <v>983.28609073999996</v>
      </c>
      <c r="T64" s="285">
        <v>983.28609073999996</v>
      </c>
      <c r="U64" s="358"/>
      <c r="V64" s="409" t="s">
        <v>30</v>
      </c>
      <c r="W64" s="409"/>
      <c r="X64" s="409"/>
      <c r="Y64" s="129"/>
      <c r="Z64" s="129"/>
      <c r="AA64" s="129"/>
    </row>
    <row r="65" spans="1:27" s="77" customFormat="1" ht="9.75" customHeight="1" x14ac:dyDescent="0.25">
      <c r="B65" s="265"/>
      <c r="C65" s="265"/>
      <c r="D65" s="248"/>
      <c r="E65" s="329"/>
      <c r="F65" s="329"/>
      <c r="G65" s="330"/>
      <c r="H65" s="329"/>
      <c r="I65" s="329"/>
      <c r="J65" s="330"/>
      <c r="K65" s="243"/>
      <c r="L65" s="243"/>
      <c r="M65" s="243"/>
      <c r="N65" s="243"/>
      <c r="O65" s="329"/>
      <c r="P65" s="329"/>
      <c r="Q65" s="330"/>
      <c r="R65" s="329"/>
      <c r="S65" s="329"/>
      <c r="T65" s="330"/>
      <c r="U65" s="32"/>
      <c r="V65" s="265"/>
      <c r="W65" s="265"/>
      <c r="X65" s="248"/>
    </row>
    <row r="66" spans="1:27" s="77" customFormat="1" ht="15" customHeight="1" x14ac:dyDescent="0.25">
      <c r="A66" s="182"/>
      <c r="B66" s="411" t="s">
        <v>31</v>
      </c>
      <c r="C66" s="411"/>
      <c r="D66" s="411"/>
      <c r="E66" s="170">
        <v>234448.00440799992</v>
      </c>
      <c r="F66" s="170">
        <v>102311.31382191999</v>
      </c>
      <c r="G66" s="170">
        <v>336759.31822991988</v>
      </c>
      <c r="H66" s="170">
        <v>281849.37638782972</v>
      </c>
      <c r="I66" s="170">
        <v>83416.602730569983</v>
      </c>
      <c r="J66" s="170">
        <v>365265.97911839973</v>
      </c>
      <c r="K66" s="213"/>
      <c r="L66" s="249"/>
      <c r="M66" s="249"/>
      <c r="N66" s="331"/>
      <c r="O66" s="170">
        <v>339908.43200361991</v>
      </c>
      <c r="P66" s="170">
        <v>96060.872157199963</v>
      </c>
      <c r="Q66" s="170">
        <v>435969.30416081985</v>
      </c>
      <c r="R66" s="170">
        <v>420762.36422181991</v>
      </c>
      <c r="S66" s="170">
        <v>101144.60277832</v>
      </c>
      <c r="T66" s="170">
        <v>521906.96700013994</v>
      </c>
      <c r="U66" s="170"/>
      <c r="V66" s="408" t="s">
        <v>32</v>
      </c>
      <c r="W66" s="408"/>
      <c r="X66" s="408"/>
      <c r="Y66" s="3"/>
      <c r="Z66" s="3"/>
      <c r="AA66" s="3"/>
    </row>
    <row r="67" spans="1:27" ht="14.45" customHeight="1" x14ac:dyDescent="0.25">
      <c r="A67" s="401" t="s">
        <v>171</v>
      </c>
      <c r="B67" s="401"/>
      <c r="C67" s="401"/>
      <c r="D67" s="401"/>
      <c r="E67" s="401"/>
      <c r="F67" s="401"/>
      <c r="G67" s="401"/>
      <c r="I67" s="4"/>
      <c r="J67" s="4"/>
      <c r="K67" s="4"/>
      <c r="L67" s="4"/>
      <c r="M67" s="4"/>
      <c r="N67" s="4" t="s">
        <v>172</v>
      </c>
      <c r="O67" s="2"/>
      <c r="Y67" s="77"/>
      <c r="Z67" s="77"/>
      <c r="AA67" s="77"/>
    </row>
    <row r="68" spans="1:27" ht="14.45" customHeight="1" x14ac:dyDescent="0.25"/>
    <row r="69" spans="1:27" ht="14.45" customHeight="1" x14ac:dyDescent="0.25"/>
    <row r="70" spans="1:27" ht="14.45" customHeight="1" x14ac:dyDescent="0.25"/>
    <row r="71" spans="1:27" ht="14.45" customHeight="1" x14ac:dyDescent="0.25"/>
    <row r="72" spans="1:27" ht="14.45" customHeight="1" x14ac:dyDescent="0.25">
      <c r="R72" s="20"/>
      <c r="S72" s="20"/>
      <c r="T72" s="20"/>
    </row>
    <row r="73" spans="1:27" ht="14.45" customHeight="1" x14ac:dyDescent="0.25"/>
    <row r="74" spans="1:27" ht="14.45" customHeight="1" x14ac:dyDescent="0.25"/>
    <row r="75" spans="1:27" ht="14.45" customHeight="1" x14ac:dyDescent="0.25"/>
    <row r="76" spans="1:27" ht="14.45" customHeight="1" x14ac:dyDescent="0.25"/>
    <row r="77" spans="1:27" ht="14.45" customHeight="1" x14ac:dyDescent="0.25"/>
    <row r="78" spans="1:27" ht="14.45" customHeight="1" x14ac:dyDescent="0.25"/>
    <row r="79" spans="1:27" ht="14.45" customHeight="1" x14ac:dyDescent="0.25"/>
    <row r="80" spans="1:27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</sheetData>
  <mergeCells count="41">
    <mergeCell ref="A67:G67"/>
    <mergeCell ref="B66:D66"/>
    <mergeCell ref="V66:X66"/>
    <mergeCell ref="C60:D60"/>
    <mergeCell ref="W60:X60"/>
    <mergeCell ref="B61:D61"/>
    <mergeCell ref="V61:X61"/>
    <mergeCell ref="B64:D64"/>
    <mergeCell ref="V64:X64"/>
    <mergeCell ref="C43:D43"/>
    <mergeCell ref="W43:X43"/>
    <mergeCell ref="C46:D46"/>
    <mergeCell ref="W46:X46"/>
    <mergeCell ref="C53:D53"/>
    <mergeCell ref="W53:X53"/>
    <mergeCell ref="C30:D30"/>
    <mergeCell ref="W30:X30"/>
    <mergeCell ref="B36:D36"/>
    <mergeCell ref="V36:X36"/>
    <mergeCell ref="C37:D37"/>
    <mergeCell ref="W37:X37"/>
    <mergeCell ref="B25:D25"/>
    <mergeCell ref="V25:X25"/>
    <mergeCell ref="B26:D26"/>
    <mergeCell ref="V26:X26"/>
    <mergeCell ref="C27:D27"/>
    <mergeCell ref="W27:X27"/>
    <mergeCell ref="B6:D6"/>
    <mergeCell ref="V6:X6"/>
    <mergeCell ref="C7:D7"/>
    <mergeCell ref="W7:X7"/>
    <mergeCell ref="C18:D18"/>
    <mergeCell ref="W18:X18"/>
    <mergeCell ref="A1:K1"/>
    <mergeCell ref="N1:X1"/>
    <mergeCell ref="A2:D2"/>
    <mergeCell ref="E2:G2"/>
    <mergeCell ref="H2:J2"/>
    <mergeCell ref="O2:Q2"/>
    <mergeCell ref="R2:T2"/>
    <mergeCell ref="V2:X2"/>
  </mergeCells>
  <pageMargins left="0.31496062992125984" right="0.31496062992125984" top="0.31496062992125984" bottom="0" header="0.31496062992125984" footer="0.31496062992125984"/>
  <pageSetup paperSize="9" scale="70" orientation="portrait" horizontalDpi="4294967293" r:id="rId1"/>
  <colBreaks count="1" manualBreakCount="1">
    <brk id="12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6"/>
  <sheetViews>
    <sheetView view="pageBreakPreview" zoomScale="90" zoomScaleNormal="100" zoomScaleSheetLayoutView="90" workbookViewId="0">
      <pane xSplit="4" ySplit="6" topLeftCell="E13" activePane="bottomRight" state="frozen"/>
      <selection activeCell="J4" sqref="J4:J21"/>
      <selection pane="topRight" activeCell="J4" sqref="J4:J21"/>
      <selection pane="bottomLeft" activeCell="J4" sqref="J4:J21"/>
      <selection pane="bottomRight" activeCell="AD20" sqref="AD20"/>
    </sheetView>
  </sheetViews>
  <sheetFormatPr defaultRowHeight="11.25" x14ac:dyDescent="0.25"/>
  <cols>
    <col min="1" max="1" width="1.5703125" style="3" customWidth="1"/>
    <col min="2" max="2" width="2.7109375" style="3" customWidth="1"/>
    <col min="3" max="3" width="4.42578125" style="3" customWidth="1"/>
    <col min="4" max="4" width="26.7109375" style="3" customWidth="1"/>
    <col min="5" max="10" width="10.7109375" style="3" customWidth="1"/>
    <col min="11" max="11" width="3.42578125" style="3" customWidth="1"/>
    <col min="12" max="13" width="1.7109375" style="3" customWidth="1"/>
    <col min="14" max="14" width="1.42578125" style="3" customWidth="1"/>
    <col min="15" max="20" width="10.7109375" style="3" customWidth="1"/>
    <col min="21" max="21" width="1.85546875" style="3" customWidth="1"/>
    <col min="22" max="22" width="2.7109375" style="3" customWidth="1"/>
    <col min="23" max="23" width="4.4257812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382" t="s">
        <v>177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178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69</v>
      </c>
      <c r="B2" s="381"/>
      <c r="C2" s="381"/>
      <c r="D2" s="381"/>
      <c r="E2" s="381">
        <v>2017</v>
      </c>
      <c r="F2" s="381"/>
      <c r="G2" s="381"/>
      <c r="H2" s="381">
        <v>2018</v>
      </c>
      <c r="I2" s="381"/>
      <c r="J2" s="381"/>
      <c r="K2" s="167"/>
      <c r="L2" s="33"/>
      <c r="M2" s="33"/>
      <c r="N2" s="167"/>
      <c r="O2" s="381">
        <v>2019</v>
      </c>
      <c r="P2" s="381"/>
      <c r="Q2" s="381"/>
      <c r="R2" s="381">
        <v>2020</v>
      </c>
      <c r="S2" s="381"/>
      <c r="T2" s="381"/>
      <c r="U2" s="167"/>
      <c r="V2" s="384" t="s">
        <v>68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62"/>
      <c r="S3" s="162"/>
      <c r="T3" s="162"/>
      <c r="U3" s="33"/>
      <c r="V3" s="368"/>
      <c r="W3" s="368"/>
      <c r="X3" s="368"/>
    </row>
    <row r="4" spans="1:24" s="127" customFormat="1" ht="79.5" customHeight="1" thickBot="1" x14ac:dyDescent="0.3">
      <c r="A4" s="173"/>
      <c r="B4" s="173"/>
      <c r="C4" s="173"/>
      <c r="D4" s="173"/>
      <c r="E4" s="174" t="s">
        <v>120</v>
      </c>
      <c r="F4" s="174" t="s">
        <v>121</v>
      </c>
      <c r="G4" s="174" t="s">
        <v>122</v>
      </c>
      <c r="H4" s="174" t="s">
        <v>120</v>
      </c>
      <c r="I4" s="174" t="s">
        <v>121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121</v>
      </c>
      <c r="Q4" s="174" t="s">
        <v>122</v>
      </c>
      <c r="R4" s="174" t="s">
        <v>120</v>
      </c>
      <c r="S4" s="174" t="s">
        <v>121</v>
      </c>
      <c r="T4" s="174" t="s">
        <v>122</v>
      </c>
      <c r="U4" s="175"/>
      <c r="V4" s="369"/>
      <c r="W4" s="369"/>
      <c r="X4" s="369"/>
    </row>
    <row r="5" spans="1:24" s="10" customFormat="1" ht="9.75" customHeight="1" x14ac:dyDescent="0.2">
      <c r="A5" s="7"/>
      <c r="B5" s="7"/>
      <c r="C5" s="7"/>
      <c r="D5" s="7"/>
      <c r="E5" s="7"/>
      <c r="F5" s="7"/>
      <c r="G5" s="176"/>
      <c r="H5" s="9"/>
      <c r="I5" s="9"/>
      <c r="J5" s="176"/>
      <c r="K5" s="8"/>
      <c r="L5" s="8"/>
      <c r="M5" s="8"/>
      <c r="N5" s="9"/>
      <c r="O5" s="9"/>
      <c r="P5" s="9"/>
      <c r="Q5" s="176"/>
      <c r="R5" s="7"/>
      <c r="S5" s="7"/>
      <c r="T5" s="176"/>
      <c r="U5" s="9"/>
      <c r="V5" s="339"/>
      <c r="W5" s="370"/>
      <c r="X5" s="370"/>
    </row>
    <row r="6" spans="1:24" s="15" customFormat="1" ht="33.75" customHeight="1" x14ac:dyDescent="0.25">
      <c r="A6" s="14"/>
      <c r="B6" s="386" t="s">
        <v>119</v>
      </c>
      <c r="C6" s="386"/>
      <c r="D6" s="386"/>
      <c r="E6" s="39">
        <v>-626.38579988000015</v>
      </c>
      <c r="F6" s="39">
        <v>-587.19644982</v>
      </c>
      <c r="G6" s="177">
        <v>-1213.5822497000001</v>
      </c>
      <c r="H6" s="73">
        <v>3148.36541549</v>
      </c>
      <c r="I6" s="73">
        <v>-477.90035182999964</v>
      </c>
      <c r="J6" s="188">
        <v>2670.4650636600004</v>
      </c>
      <c r="K6" s="55"/>
      <c r="L6" s="41"/>
      <c r="M6" s="41"/>
      <c r="N6" s="55"/>
      <c r="O6" s="73">
        <v>138.55887954999946</v>
      </c>
      <c r="P6" s="73">
        <v>1195.3475318999999</v>
      </c>
      <c r="Q6" s="188">
        <v>1333.9064114499993</v>
      </c>
      <c r="R6" s="39">
        <v>-599.24536722000016</v>
      </c>
      <c r="S6" s="39">
        <v>-267.82970448000015</v>
      </c>
      <c r="T6" s="177">
        <v>-867.07507170000031</v>
      </c>
      <c r="U6" s="42"/>
      <c r="V6" s="389" t="s">
        <v>191</v>
      </c>
      <c r="W6" s="389"/>
      <c r="X6" s="389"/>
    </row>
    <row r="7" spans="1:24" s="15" customFormat="1" ht="33.75" customHeight="1" x14ac:dyDescent="0.25">
      <c r="A7" s="16"/>
      <c r="B7" s="385" t="s">
        <v>42</v>
      </c>
      <c r="C7" s="385"/>
      <c r="D7" s="385"/>
      <c r="E7" s="45">
        <v>-1767.6068378500001</v>
      </c>
      <c r="F7" s="45">
        <v>-770.6822550299994</v>
      </c>
      <c r="G7" s="178">
        <v>-2538.2890928799998</v>
      </c>
      <c r="H7" s="74">
        <v>-2610.28637514</v>
      </c>
      <c r="I7" s="74">
        <v>-7260.7228879700006</v>
      </c>
      <c r="J7" s="189">
        <v>-9871.0092631100015</v>
      </c>
      <c r="K7" s="55"/>
      <c r="L7" s="52"/>
      <c r="M7" s="52"/>
      <c r="N7" s="55"/>
      <c r="O7" s="74">
        <v>-2416.84441122</v>
      </c>
      <c r="P7" s="74">
        <v>-9258.6852637700013</v>
      </c>
      <c r="Q7" s="189">
        <v>-11675.529674990001</v>
      </c>
      <c r="R7" s="45">
        <v>2092.4059828099994</v>
      </c>
      <c r="S7" s="45">
        <v>-3998.510745159997</v>
      </c>
      <c r="T7" s="178">
        <v>-1906.1047623499976</v>
      </c>
      <c r="U7" s="42"/>
      <c r="V7" s="389" t="s">
        <v>55</v>
      </c>
      <c r="W7" s="389"/>
      <c r="X7" s="389"/>
    </row>
    <row r="8" spans="1:24" s="17" customFormat="1" ht="33.75" customHeight="1" x14ac:dyDescent="0.25">
      <c r="A8" s="16"/>
      <c r="B8" s="385" t="s">
        <v>43</v>
      </c>
      <c r="C8" s="385"/>
      <c r="D8" s="385"/>
      <c r="E8" s="45">
        <v>-2149.7214445500003</v>
      </c>
      <c r="F8" s="45">
        <v>23.324318150002</v>
      </c>
      <c r="G8" s="178">
        <v>-2126.3971263999983</v>
      </c>
      <c r="H8" s="74">
        <v>-649.67025874999945</v>
      </c>
      <c r="I8" s="74">
        <v>416.09143896999922</v>
      </c>
      <c r="J8" s="189">
        <v>-233.57881978000023</v>
      </c>
      <c r="K8" s="41"/>
      <c r="L8" s="52"/>
      <c r="M8" s="52"/>
      <c r="N8" s="41"/>
      <c r="O8" s="74">
        <v>-773.22314375000008</v>
      </c>
      <c r="P8" s="74">
        <v>-916.83323741000095</v>
      </c>
      <c r="Q8" s="189">
        <v>-1690.0563811600009</v>
      </c>
      <c r="R8" s="45">
        <v>-1028.0729122600003</v>
      </c>
      <c r="S8" s="45">
        <v>-642.29920869999978</v>
      </c>
      <c r="T8" s="178">
        <v>-1670.3721209600001</v>
      </c>
      <c r="U8" s="46"/>
      <c r="V8" s="389" t="s">
        <v>56</v>
      </c>
      <c r="W8" s="389"/>
      <c r="X8" s="389"/>
    </row>
    <row r="9" spans="1:24" s="17" customFormat="1" ht="31.5" customHeight="1" x14ac:dyDescent="0.25">
      <c r="A9" s="16"/>
      <c r="B9" s="47"/>
      <c r="C9" s="48">
        <v>3.1</v>
      </c>
      <c r="D9" s="49" t="s">
        <v>44</v>
      </c>
      <c r="E9" s="50">
        <v>-17.565090829999992</v>
      </c>
      <c r="F9" s="50">
        <v>-38.954217130000103</v>
      </c>
      <c r="G9" s="179">
        <v>-56.519307960000091</v>
      </c>
      <c r="H9" s="75">
        <v>137.93126758000008</v>
      </c>
      <c r="I9" s="75">
        <v>254.44160525000015</v>
      </c>
      <c r="J9" s="190">
        <v>392.37287283000023</v>
      </c>
      <c r="K9" s="51"/>
      <c r="L9" s="52"/>
      <c r="M9" s="52"/>
      <c r="N9" s="51"/>
      <c r="O9" s="75">
        <v>-211.60818194000007</v>
      </c>
      <c r="P9" s="75">
        <v>-32.167573060000052</v>
      </c>
      <c r="Q9" s="190">
        <v>-243.77575500000012</v>
      </c>
      <c r="R9" s="50">
        <v>-393.03615041</v>
      </c>
      <c r="S9" s="50">
        <v>-282.5823703500003</v>
      </c>
      <c r="T9" s="179">
        <v>-675.61852076000037</v>
      </c>
      <c r="U9" s="46"/>
      <c r="V9" s="371"/>
      <c r="W9" s="372">
        <v>3.1</v>
      </c>
      <c r="X9" s="53" t="s">
        <v>57</v>
      </c>
    </row>
    <row r="10" spans="1:24" s="15" customFormat="1" ht="31.5" customHeight="1" x14ac:dyDescent="0.25">
      <c r="A10" s="16"/>
      <c r="B10" s="47"/>
      <c r="C10" s="48">
        <v>3.2</v>
      </c>
      <c r="D10" s="54" t="s">
        <v>45</v>
      </c>
      <c r="E10" s="50">
        <v>9.7352266100000051</v>
      </c>
      <c r="F10" s="50">
        <v>335.47600762000008</v>
      </c>
      <c r="G10" s="179">
        <v>345.21123423000006</v>
      </c>
      <c r="H10" s="75">
        <v>-68.538417129999942</v>
      </c>
      <c r="I10" s="75">
        <v>-164.99186744999997</v>
      </c>
      <c r="J10" s="190">
        <v>-233.53028457999991</v>
      </c>
      <c r="K10" s="55"/>
      <c r="L10" s="52"/>
      <c r="M10" s="52"/>
      <c r="N10" s="55"/>
      <c r="O10" s="75">
        <v>-267.71745687000003</v>
      </c>
      <c r="P10" s="75">
        <v>-98.226541459999993</v>
      </c>
      <c r="Q10" s="190">
        <v>-365.94399833</v>
      </c>
      <c r="R10" s="50">
        <v>-321.74137613999994</v>
      </c>
      <c r="S10" s="50">
        <v>-129.02685287</v>
      </c>
      <c r="T10" s="179">
        <v>-450.76822900999991</v>
      </c>
      <c r="U10" s="42"/>
      <c r="V10" s="371"/>
      <c r="W10" s="372">
        <v>3.2</v>
      </c>
      <c r="X10" s="53" t="s">
        <v>58</v>
      </c>
    </row>
    <row r="11" spans="1:24" s="15" customFormat="1" ht="31.5" customHeight="1" x14ac:dyDescent="0.25">
      <c r="A11" s="18"/>
      <c r="B11" s="47"/>
      <c r="C11" s="48">
        <v>3.3</v>
      </c>
      <c r="D11" s="49" t="s">
        <v>46</v>
      </c>
      <c r="E11" s="50">
        <v>-809.39995801999999</v>
      </c>
      <c r="F11" s="50">
        <v>674.77318545999935</v>
      </c>
      <c r="G11" s="179">
        <v>-134.62677256000063</v>
      </c>
      <c r="H11" s="75">
        <v>-559.19342110000014</v>
      </c>
      <c r="I11" s="75">
        <v>121.23444614999983</v>
      </c>
      <c r="J11" s="190">
        <v>-437.95897495000031</v>
      </c>
      <c r="K11" s="55"/>
      <c r="L11" s="41"/>
      <c r="M11" s="41"/>
      <c r="N11" s="55"/>
      <c r="O11" s="75">
        <v>395.08620235999956</v>
      </c>
      <c r="P11" s="75">
        <v>-255.09391417000012</v>
      </c>
      <c r="Q11" s="190">
        <v>139.99228818999944</v>
      </c>
      <c r="R11" s="50">
        <v>-526.00806864999959</v>
      </c>
      <c r="S11" s="50">
        <v>-92.558815530000004</v>
      </c>
      <c r="T11" s="179">
        <v>-618.56688417999953</v>
      </c>
      <c r="U11" s="51"/>
      <c r="V11" s="371"/>
      <c r="W11" s="372">
        <v>3.3</v>
      </c>
      <c r="X11" s="373" t="s">
        <v>59</v>
      </c>
    </row>
    <row r="12" spans="1:24" s="15" customFormat="1" ht="39" customHeight="1" x14ac:dyDescent="0.25">
      <c r="A12" s="18"/>
      <c r="B12" s="47"/>
      <c r="C12" s="48">
        <v>3.4</v>
      </c>
      <c r="D12" s="54" t="s">
        <v>47</v>
      </c>
      <c r="E12" s="50">
        <v>-882.36740013999997</v>
      </c>
      <c r="F12" s="50">
        <v>126.87217298999985</v>
      </c>
      <c r="G12" s="179">
        <v>-755.49522715000012</v>
      </c>
      <c r="H12" s="75">
        <v>-11.247407460000002</v>
      </c>
      <c r="I12" s="75">
        <v>105.10196126999935</v>
      </c>
      <c r="J12" s="190">
        <v>93.854553809999345</v>
      </c>
      <c r="K12" s="55"/>
      <c r="L12" s="52"/>
      <c r="M12" s="52"/>
      <c r="N12" s="55"/>
      <c r="O12" s="75">
        <v>-781.16568159999997</v>
      </c>
      <c r="P12" s="75">
        <v>37.005148320000089</v>
      </c>
      <c r="Q12" s="190">
        <v>-744.16053327999987</v>
      </c>
      <c r="R12" s="50">
        <v>-55.714755789999955</v>
      </c>
      <c r="S12" s="50">
        <v>-9.5232586799998682</v>
      </c>
      <c r="T12" s="179">
        <v>-65.238014469999825</v>
      </c>
      <c r="U12" s="51"/>
      <c r="V12" s="371"/>
      <c r="W12" s="372">
        <v>3.4</v>
      </c>
      <c r="X12" s="373" t="s">
        <v>60</v>
      </c>
    </row>
    <row r="13" spans="1:24" s="1" customFormat="1" ht="46.5" customHeight="1" x14ac:dyDescent="0.25">
      <c r="A13" s="11"/>
      <c r="B13" s="57"/>
      <c r="C13" s="48">
        <v>3.5</v>
      </c>
      <c r="D13" s="54" t="s">
        <v>53</v>
      </c>
      <c r="E13" s="50">
        <v>-450.12422217000011</v>
      </c>
      <c r="F13" s="50">
        <v>-1074.8428307900001</v>
      </c>
      <c r="G13" s="179">
        <v>-1524.9670529600003</v>
      </c>
      <c r="H13" s="76">
        <v>-148.62228064000004</v>
      </c>
      <c r="I13" s="76">
        <v>100.30529375000006</v>
      </c>
      <c r="J13" s="191">
        <v>-48.316986889999981</v>
      </c>
      <c r="K13" s="58"/>
      <c r="L13" s="59"/>
      <c r="M13" s="59"/>
      <c r="N13" s="58"/>
      <c r="O13" s="76">
        <v>92.181974300000064</v>
      </c>
      <c r="P13" s="76">
        <v>-568.35035703999972</v>
      </c>
      <c r="Q13" s="191">
        <v>-476.16838273999963</v>
      </c>
      <c r="R13" s="50">
        <v>268.42743873000001</v>
      </c>
      <c r="S13" s="50">
        <v>-128.6079112700001</v>
      </c>
      <c r="T13" s="179">
        <v>139.8195274599999</v>
      </c>
      <c r="U13" s="60"/>
      <c r="V13" s="374"/>
      <c r="W13" s="372">
        <v>3.5</v>
      </c>
      <c r="X13" s="373" t="s">
        <v>61</v>
      </c>
    </row>
    <row r="14" spans="1:24" s="2" customFormat="1" ht="33.75" customHeight="1" x14ac:dyDescent="0.25">
      <c r="A14" s="11"/>
      <c r="B14" s="385" t="s">
        <v>48</v>
      </c>
      <c r="C14" s="385"/>
      <c r="D14" s="385"/>
      <c r="E14" s="45">
        <v>411.8979223</v>
      </c>
      <c r="F14" s="45">
        <v>-845.96990727000002</v>
      </c>
      <c r="G14" s="178">
        <v>-434.07198497000002</v>
      </c>
      <c r="H14" s="74">
        <v>570.31964303000018</v>
      </c>
      <c r="I14" s="74">
        <v>184.49079200999986</v>
      </c>
      <c r="J14" s="189">
        <v>754.81043504000002</v>
      </c>
      <c r="K14" s="65"/>
      <c r="L14" s="61"/>
      <c r="M14" s="61"/>
      <c r="N14" s="65"/>
      <c r="O14" s="74">
        <v>-255.19930511999996</v>
      </c>
      <c r="P14" s="74">
        <v>-476.75153606999982</v>
      </c>
      <c r="Q14" s="189">
        <v>-731.95084118999978</v>
      </c>
      <c r="R14" s="45">
        <v>-643.80508649000001</v>
      </c>
      <c r="S14" s="163">
        <v>43.22100863999998</v>
      </c>
      <c r="T14" s="178">
        <v>-600.58407785000009</v>
      </c>
      <c r="U14" s="61"/>
      <c r="V14" s="340" t="s">
        <v>62</v>
      </c>
      <c r="W14" s="371"/>
      <c r="X14" s="375"/>
    </row>
    <row r="15" spans="1:24" s="2" customFormat="1" ht="33.75" customHeight="1" x14ac:dyDescent="0.25">
      <c r="A15" s="13"/>
      <c r="B15" s="385" t="s">
        <v>49</v>
      </c>
      <c r="C15" s="385"/>
      <c r="D15" s="385"/>
      <c r="E15" s="45">
        <v>-11258.382952799999</v>
      </c>
      <c r="F15" s="45">
        <v>-6677.1903439999705</v>
      </c>
      <c r="G15" s="178">
        <v>-17935.573296799976</v>
      </c>
      <c r="H15" s="74">
        <v>-10953.39833419</v>
      </c>
      <c r="I15" s="74">
        <v>-3004.8187799599982</v>
      </c>
      <c r="J15" s="189">
        <v>-13958.217114149997</v>
      </c>
      <c r="K15" s="65"/>
      <c r="L15" s="61"/>
      <c r="M15" s="61"/>
      <c r="N15" s="65"/>
      <c r="O15" s="74">
        <v>-15237.170262560003</v>
      </c>
      <c r="P15" s="74">
        <v>2191.1333307600021</v>
      </c>
      <c r="Q15" s="189">
        <v>-13046.036931799998</v>
      </c>
      <c r="R15" s="45">
        <v>-5067.4198165699963</v>
      </c>
      <c r="S15" s="45">
        <v>-58.292075810001748</v>
      </c>
      <c r="T15" s="178">
        <v>-5125.7118923799962</v>
      </c>
      <c r="U15" s="32"/>
      <c r="V15" s="340" t="s">
        <v>63</v>
      </c>
      <c r="W15" s="371"/>
      <c r="X15" s="375"/>
    </row>
    <row r="16" spans="1:24" s="2" customFormat="1" ht="30" customHeight="1" x14ac:dyDescent="0.25">
      <c r="A16" s="13"/>
      <c r="B16" s="63"/>
      <c r="C16" s="48">
        <v>5.0999999999999996</v>
      </c>
      <c r="D16" s="54" t="s">
        <v>72</v>
      </c>
      <c r="E16" s="64">
        <v>-743.28865058000008</v>
      </c>
      <c r="F16" s="64">
        <v>-1274.6542732999999</v>
      </c>
      <c r="G16" s="180">
        <v>-2017.9429238799999</v>
      </c>
      <c r="H16" s="75">
        <v>151.59806756</v>
      </c>
      <c r="I16" s="75">
        <v>-249.64422497999999</v>
      </c>
      <c r="J16" s="190">
        <v>-98.046157419999972</v>
      </c>
      <c r="K16" s="65"/>
      <c r="L16" s="66"/>
      <c r="M16" s="66"/>
      <c r="N16" s="66"/>
      <c r="O16" s="75">
        <v>112.8599875900001</v>
      </c>
      <c r="P16" s="75">
        <v>-167.42840417999975</v>
      </c>
      <c r="Q16" s="190">
        <v>-54.568416589999657</v>
      </c>
      <c r="R16" s="50">
        <v>384.57107615000018</v>
      </c>
      <c r="S16" s="50">
        <v>1063.6571240199999</v>
      </c>
      <c r="T16" s="179">
        <v>1448.2282001700003</v>
      </c>
      <c r="U16" s="53"/>
      <c r="V16" s="123"/>
      <c r="W16" s="372">
        <v>5.0999999999999996</v>
      </c>
      <c r="X16" s="53" t="s">
        <v>73</v>
      </c>
    </row>
    <row r="17" spans="1:24" s="1" customFormat="1" ht="39.75" customHeight="1" x14ac:dyDescent="0.25">
      <c r="A17" s="11"/>
      <c r="B17" s="57"/>
      <c r="C17" s="48">
        <v>5.2</v>
      </c>
      <c r="D17" s="54" t="s">
        <v>54</v>
      </c>
      <c r="E17" s="64">
        <v>-407.30353501999986</v>
      </c>
      <c r="F17" s="64">
        <v>848.31569386000047</v>
      </c>
      <c r="G17" s="180">
        <v>441.01215884000061</v>
      </c>
      <c r="H17" s="75">
        <v>-222.59380526999985</v>
      </c>
      <c r="I17" s="75">
        <v>528.84037523000052</v>
      </c>
      <c r="J17" s="190">
        <v>306.24656996000067</v>
      </c>
      <c r="K17" s="61"/>
      <c r="L17" s="66"/>
      <c r="M17" s="66"/>
      <c r="N17" s="66"/>
      <c r="O17" s="75">
        <v>-472.14769758</v>
      </c>
      <c r="P17" s="75">
        <v>164.31858096000042</v>
      </c>
      <c r="Q17" s="190">
        <v>-307.82911661999958</v>
      </c>
      <c r="R17" s="50">
        <v>751.68845789999989</v>
      </c>
      <c r="S17" s="50">
        <v>133.92377199999942</v>
      </c>
      <c r="T17" s="179">
        <v>885.61222989999931</v>
      </c>
      <c r="U17" s="67"/>
      <c r="V17" s="272"/>
      <c r="W17" s="372">
        <v>5.2</v>
      </c>
      <c r="X17" s="67" t="s">
        <v>67</v>
      </c>
    </row>
    <row r="18" spans="1:24" s="1" customFormat="1" ht="30" customHeight="1" x14ac:dyDescent="0.25">
      <c r="A18" s="11"/>
      <c r="B18" s="57"/>
      <c r="C18" s="48">
        <v>5.3</v>
      </c>
      <c r="D18" s="54" t="s">
        <v>74</v>
      </c>
      <c r="E18" s="50">
        <v>364.17304003999999</v>
      </c>
      <c r="F18" s="50">
        <v>780.92355233999967</v>
      </c>
      <c r="G18" s="179">
        <v>1145.0965923799997</v>
      </c>
      <c r="H18" s="75">
        <v>509.75038522999989</v>
      </c>
      <c r="I18" s="75">
        <v>-561.92710674000011</v>
      </c>
      <c r="J18" s="190">
        <v>-52.17672151000022</v>
      </c>
      <c r="K18" s="61"/>
      <c r="L18" s="66"/>
      <c r="M18" s="66"/>
      <c r="N18" s="66"/>
      <c r="O18" s="75">
        <v>2096.2116323299997</v>
      </c>
      <c r="P18" s="75">
        <v>549.51565145000018</v>
      </c>
      <c r="Q18" s="190">
        <v>2645.7272837800001</v>
      </c>
      <c r="R18" s="50">
        <v>489.19060493999996</v>
      </c>
      <c r="S18" s="50">
        <v>160.99194767999973</v>
      </c>
      <c r="T18" s="179">
        <v>650.18255261999968</v>
      </c>
      <c r="U18" s="67"/>
      <c r="V18" s="272"/>
      <c r="W18" s="372">
        <v>5.3</v>
      </c>
      <c r="X18" s="67" t="s">
        <v>75</v>
      </c>
    </row>
    <row r="19" spans="1:24" s="1" customFormat="1" ht="30" customHeight="1" x14ac:dyDescent="0.25">
      <c r="A19" s="11"/>
      <c r="B19" s="57"/>
      <c r="C19" s="48">
        <v>5.4</v>
      </c>
      <c r="D19" s="54" t="s">
        <v>50</v>
      </c>
      <c r="E19" s="64">
        <v>177.38843611999999</v>
      </c>
      <c r="F19" s="64">
        <v>-267.19477938000045</v>
      </c>
      <c r="G19" s="180">
        <v>-89.80634326000046</v>
      </c>
      <c r="H19" s="75">
        <v>-343.22699232999997</v>
      </c>
      <c r="I19" s="75">
        <v>689.0805671300003</v>
      </c>
      <c r="J19" s="190">
        <v>345.85357480000033</v>
      </c>
      <c r="K19" s="61"/>
      <c r="L19" s="68"/>
      <c r="M19" s="68"/>
      <c r="N19" s="68"/>
      <c r="O19" s="75">
        <v>-1172.7468785400004</v>
      </c>
      <c r="P19" s="75">
        <v>32.039331810000022</v>
      </c>
      <c r="Q19" s="190">
        <v>-1140.7075467300003</v>
      </c>
      <c r="R19" s="64">
        <v>-2290.4028431700003</v>
      </c>
      <c r="S19" s="64">
        <v>-35.290323179999973</v>
      </c>
      <c r="T19" s="180">
        <v>-2325.6931663500004</v>
      </c>
      <c r="U19" s="53"/>
      <c r="V19" s="272"/>
      <c r="W19" s="372">
        <v>5.4</v>
      </c>
      <c r="X19" s="53" t="s">
        <v>64</v>
      </c>
    </row>
    <row r="20" spans="1:24" s="2" customFormat="1" ht="30" customHeight="1" x14ac:dyDescent="0.25">
      <c r="A20" s="11"/>
      <c r="B20" s="57"/>
      <c r="C20" s="48">
        <v>5.5</v>
      </c>
      <c r="D20" s="54" t="s">
        <v>51</v>
      </c>
      <c r="E20" s="50">
        <v>-8291.7802882399992</v>
      </c>
      <c r="F20" s="50">
        <v>-4752.5344964599708</v>
      </c>
      <c r="G20" s="179">
        <v>-13044.314784699971</v>
      </c>
      <c r="H20" s="75">
        <v>-5819.5569647599996</v>
      </c>
      <c r="I20" s="75">
        <v>-3384.3921966699982</v>
      </c>
      <c r="J20" s="190">
        <v>-9203.9491614299986</v>
      </c>
      <c r="K20" s="65"/>
      <c r="L20" s="66"/>
      <c r="M20" s="69"/>
      <c r="N20" s="66"/>
      <c r="O20" s="75">
        <v>-11836.8266057</v>
      </c>
      <c r="P20" s="75">
        <v>2898.8037065600001</v>
      </c>
      <c r="Q20" s="190">
        <v>-8938.0228991399999</v>
      </c>
      <c r="R20" s="50">
        <v>-5358.6411868699961</v>
      </c>
      <c r="S20" s="50">
        <v>-304.82432755000082</v>
      </c>
      <c r="T20" s="179">
        <v>-5663.4655144199969</v>
      </c>
      <c r="U20" s="67"/>
      <c r="V20" s="123"/>
      <c r="W20" s="372">
        <v>5.5</v>
      </c>
      <c r="X20" s="67" t="s">
        <v>66</v>
      </c>
    </row>
    <row r="21" spans="1:24" s="1" customFormat="1" ht="30" customHeight="1" x14ac:dyDescent="0.25">
      <c r="A21" s="11"/>
      <c r="B21" s="70"/>
      <c r="C21" s="48">
        <v>5.6</v>
      </c>
      <c r="D21" s="54" t="s">
        <v>52</v>
      </c>
      <c r="E21" s="64">
        <v>-2357.5719551200009</v>
      </c>
      <c r="F21" s="64">
        <v>-2012.0460410600003</v>
      </c>
      <c r="G21" s="180">
        <v>-4369.6179961799999</v>
      </c>
      <c r="H21" s="64">
        <v>-5229.3690246199994</v>
      </c>
      <c r="I21" s="64">
        <v>-26.776193930000996</v>
      </c>
      <c r="J21" s="180">
        <v>-5256.1452185500002</v>
      </c>
      <c r="K21" s="58"/>
      <c r="L21" s="66"/>
      <c r="M21" s="66"/>
      <c r="N21" s="66"/>
      <c r="O21" s="64">
        <v>-3964.5207006599999</v>
      </c>
      <c r="P21" s="64">
        <v>-1286.1155358399992</v>
      </c>
      <c r="Q21" s="180">
        <v>-5250.6362364999995</v>
      </c>
      <c r="R21" s="50">
        <v>956.17407448000029</v>
      </c>
      <c r="S21" s="50">
        <v>-1076.7502687799999</v>
      </c>
      <c r="T21" s="179">
        <v>-120.57619429999961</v>
      </c>
      <c r="U21" s="67"/>
      <c r="V21" s="272"/>
      <c r="W21" s="372">
        <v>5.6</v>
      </c>
      <c r="X21" s="67" t="s">
        <v>65</v>
      </c>
    </row>
    <row r="22" spans="1:24" s="2" customFormat="1" ht="15" customHeight="1" x14ac:dyDescent="0.25">
      <c r="A22" s="168"/>
      <c r="B22" s="387" t="s">
        <v>31</v>
      </c>
      <c r="C22" s="387"/>
      <c r="D22" s="387"/>
      <c r="E22" s="170">
        <v>-15390.199112779999</v>
      </c>
      <c r="F22" s="170">
        <v>-8857.714637969968</v>
      </c>
      <c r="G22" s="170">
        <v>-24247.913750749973</v>
      </c>
      <c r="H22" s="170">
        <v>-10494.66990956</v>
      </c>
      <c r="I22" s="170">
        <v>-10142.859788779999</v>
      </c>
      <c r="J22" s="170">
        <v>-20637.529698339997</v>
      </c>
      <c r="K22" s="171"/>
      <c r="L22" s="33"/>
      <c r="M22" s="33"/>
      <c r="N22" s="171"/>
      <c r="O22" s="170">
        <v>-18543.878243100004</v>
      </c>
      <c r="P22" s="170">
        <v>-7265.7891745900015</v>
      </c>
      <c r="Q22" s="170">
        <v>-25809.667417689998</v>
      </c>
      <c r="R22" s="170">
        <v>-5246.1371997299975</v>
      </c>
      <c r="S22" s="170">
        <v>-4923.7107255099982</v>
      </c>
      <c r="T22" s="169">
        <v>-10169.847925239996</v>
      </c>
      <c r="U22" s="172"/>
      <c r="V22" s="388" t="s">
        <v>32</v>
      </c>
      <c r="W22" s="388"/>
      <c r="X22" s="388"/>
    </row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8">
    <mergeCell ref="A1:K1"/>
    <mergeCell ref="N1:X1"/>
    <mergeCell ref="A2:D2"/>
    <mergeCell ref="E2:G2"/>
    <mergeCell ref="O2:Q2"/>
    <mergeCell ref="V2:X2"/>
    <mergeCell ref="H2:J2"/>
    <mergeCell ref="R2:T2"/>
    <mergeCell ref="B14:D14"/>
    <mergeCell ref="B15:D15"/>
    <mergeCell ref="B22:D22"/>
    <mergeCell ref="V22:X22"/>
    <mergeCell ref="B6:D6"/>
    <mergeCell ref="V6:X6"/>
    <mergeCell ref="B7:D7"/>
    <mergeCell ref="V7:X7"/>
    <mergeCell ref="B8:D8"/>
    <mergeCell ref="V8:X8"/>
  </mergeCells>
  <pageMargins left="0.51181102362204722" right="0.51181102362204722" top="0.51181102362204722" bottom="0" header="0.31496062992125984" footer="0.31496062992125984"/>
  <pageSetup paperSize="9" scale="68" orientation="portrait" r:id="rId1"/>
  <colBreaks count="1" manualBreakCount="1">
    <brk id="12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75"/>
  <sheetViews>
    <sheetView zoomScale="90" zoomScaleNormal="90" zoomScaleSheetLayoutView="100" workbookViewId="0">
      <pane xSplit="4" ySplit="5" topLeftCell="E9" activePane="bottomRight" state="frozen"/>
      <selection activeCell="Q72" sqref="Q72"/>
      <selection pane="topRight" activeCell="Q72" sqref="Q72"/>
      <selection pane="bottomLeft" activeCell="Q72" sqref="Q72"/>
      <selection pane="bottomRight" activeCell="P54" sqref="P54"/>
    </sheetView>
  </sheetViews>
  <sheetFormatPr defaultRowHeight="11.25" x14ac:dyDescent="0.25"/>
  <cols>
    <col min="1" max="1" width="1.5703125" style="3" customWidth="1"/>
    <col min="2" max="3" width="2.7109375" style="3" customWidth="1"/>
    <col min="4" max="4" width="24.7109375" style="3" customWidth="1"/>
    <col min="5" max="10" width="10.7109375" style="3" customWidth="1"/>
    <col min="11" max="11" width="3.42578125" style="3" customWidth="1"/>
    <col min="12" max="12" width="1" style="3" customWidth="1"/>
    <col min="13" max="13" width="1.140625" style="3" customWidth="1"/>
    <col min="14" max="14" width="1.42578125" style="3" customWidth="1"/>
    <col min="15" max="20" width="10.7109375" style="3" customWidth="1"/>
    <col min="21" max="21" width="1.7109375" style="3" customWidth="1"/>
    <col min="22" max="23" width="2.7109375" style="3" customWidth="1"/>
    <col min="24" max="24" width="24.7109375" style="3" customWidth="1"/>
    <col min="25" max="16384" width="9.140625" style="3"/>
  </cols>
  <sheetData>
    <row r="1" spans="1:24" s="2" customFormat="1" ht="24.75" customHeight="1" x14ac:dyDescent="0.25">
      <c r="A1" s="382" t="s">
        <v>139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140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70</v>
      </c>
      <c r="B2" s="381"/>
      <c r="C2" s="381"/>
      <c r="D2" s="381"/>
      <c r="E2" s="381">
        <v>2013</v>
      </c>
      <c r="F2" s="381"/>
      <c r="G2" s="381"/>
      <c r="H2" s="381">
        <v>2014</v>
      </c>
      <c r="I2" s="381"/>
      <c r="J2" s="381"/>
      <c r="K2" s="167"/>
      <c r="L2" s="33"/>
      <c r="M2" s="33"/>
      <c r="N2" s="167"/>
      <c r="O2" s="381">
        <v>2015</v>
      </c>
      <c r="P2" s="381"/>
      <c r="Q2" s="381"/>
      <c r="R2" s="381">
        <v>2016</v>
      </c>
      <c r="S2" s="381"/>
      <c r="T2" s="381"/>
      <c r="U2" s="167"/>
      <c r="V2" s="384" t="s">
        <v>173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46"/>
      <c r="W3" s="346"/>
      <c r="X3" s="346"/>
    </row>
    <row r="4" spans="1:24" s="127" customFormat="1" ht="79.5" customHeight="1" thickBot="1" x14ac:dyDescent="0.3">
      <c r="A4" s="173"/>
      <c r="B4" s="173"/>
      <c r="C4" s="173"/>
      <c r="D4" s="173"/>
      <c r="E4" s="174" t="s">
        <v>120</v>
      </c>
      <c r="F4" s="174" t="s">
        <v>121</v>
      </c>
      <c r="G4" s="174" t="s">
        <v>122</v>
      </c>
      <c r="H4" s="174" t="s">
        <v>120</v>
      </c>
      <c r="I4" s="174" t="s">
        <v>121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121</v>
      </c>
      <c r="Q4" s="174" t="s">
        <v>122</v>
      </c>
      <c r="R4" s="174" t="s">
        <v>120</v>
      </c>
      <c r="S4" s="174" t="s">
        <v>121</v>
      </c>
      <c r="T4" s="174" t="s">
        <v>122</v>
      </c>
      <c r="U4" s="175"/>
      <c r="V4" s="347"/>
      <c r="W4" s="347"/>
      <c r="X4" s="347"/>
    </row>
    <row r="5" spans="1:24" s="10" customFormat="1" ht="7.5" customHeight="1" x14ac:dyDescent="0.2">
      <c r="A5" s="7"/>
      <c r="B5" s="7"/>
      <c r="C5" s="7"/>
      <c r="D5" s="7"/>
      <c r="E5" s="7"/>
      <c r="F5" s="7"/>
      <c r="G5" s="7"/>
      <c r="H5" s="9"/>
      <c r="I5" s="9"/>
      <c r="J5" s="9"/>
      <c r="K5" s="8"/>
      <c r="L5" s="8"/>
      <c r="M5" s="8"/>
      <c r="N5" s="9"/>
      <c r="O5" s="9"/>
      <c r="P5" s="9"/>
      <c r="Q5" s="9"/>
      <c r="R5" s="7"/>
      <c r="S5" s="7"/>
      <c r="T5" s="7"/>
      <c r="U5" s="9"/>
      <c r="V5" s="7"/>
    </row>
    <row r="6" spans="1:24" ht="12" x14ac:dyDescent="0.25">
      <c r="A6" s="166"/>
      <c r="B6" s="393" t="s">
        <v>158</v>
      </c>
      <c r="C6" s="393"/>
      <c r="D6" s="393"/>
      <c r="E6" s="215">
        <v>-4205.4254333899999</v>
      </c>
      <c r="F6" s="215">
        <v>-1453.2453719299997</v>
      </c>
      <c r="G6" s="227">
        <v>-5658.67080532</v>
      </c>
      <c r="H6" s="228">
        <v>-7815.9697260100002</v>
      </c>
      <c r="I6" s="228">
        <v>-305.66326202999966</v>
      </c>
      <c r="J6" s="227">
        <v>-8121.6329880399999</v>
      </c>
      <c r="K6" s="229"/>
      <c r="L6" s="32"/>
      <c r="M6" s="32"/>
      <c r="N6" s="229"/>
      <c r="O6" s="215">
        <v>-687.12960509000038</v>
      </c>
      <c r="P6" s="215">
        <v>-12366.509121090003</v>
      </c>
      <c r="Q6" s="227">
        <v>-13053.638726180003</v>
      </c>
      <c r="R6" s="227">
        <v>-4233.0963955999996</v>
      </c>
      <c r="S6" s="227">
        <v>-3604.6317237200083</v>
      </c>
      <c r="T6" s="227">
        <v>-7837.7281193200079</v>
      </c>
      <c r="U6" s="230"/>
      <c r="V6" s="392" t="s">
        <v>0</v>
      </c>
      <c r="W6" s="392"/>
      <c r="X6" s="392"/>
    </row>
    <row r="7" spans="1:24" ht="12" x14ac:dyDescent="0.25">
      <c r="A7" s="78"/>
      <c r="B7" s="124"/>
      <c r="C7" s="397" t="s">
        <v>159</v>
      </c>
      <c r="D7" s="397"/>
      <c r="E7" s="68">
        <v>-475.19305068999932</v>
      </c>
      <c r="F7" s="68">
        <v>-493.76964189999967</v>
      </c>
      <c r="G7" s="231">
        <v>-968.96269258999905</v>
      </c>
      <c r="H7" s="232">
        <v>-6290.7205393900003</v>
      </c>
      <c r="I7" s="232">
        <v>-286.9923112099998</v>
      </c>
      <c r="J7" s="233">
        <v>-6577.7128505999999</v>
      </c>
      <c r="K7" s="234"/>
      <c r="L7" s="32"/>
      <c r="M7" s="32"/>
      <c r="N7" s="234"/>
      <c r="O7" s="235">
        <v>-641.46652347000031</v>
      </c>
      <c r="P7" s="235">
        <v>-13284.836217450003</v>
      </c>
      <c r="Q7" s="233">
        <v>-13926.302740920004</v>
      </c>
      <c r="R7" s="236">
        <v>-3973.4284592099998</v>
      </c>
      <c r="S7" s="236">
        <v>-2898.8083995000084</v>
      </c>
      <c r="T7" s="231">
        <v>-6872.2368587100082</v>
      </c>
      <c r="U7" s="58"/>
      <c r="V7" s="237"/>
      <c r="W7" s="395" t="s">
        <v>76</v>
      </c>
      <c r="X7" s="395"/>
    </row>
    <row r="8" spans="1:24" ht="12" x14ac:dyDescent="0.25">
      <c r="A8" s="71"/>
      <c r="B8" s="86"/>
      <c r="C8" s="86"/>
      <c r="D8" s="87" t="s">
        <v>2</v>
      </c>
      <c r="E8" s="66">
        <v>-662.0030538499999</v>
      </c>
      <c r="F8" s="66">
        <v>431.61253923999982</v>
      </c>
      <c r="G8" s="238">
        <v>-230.39051461000008</v>
      </c>
      <c r="H8" s="234">
        <v>-513.76979428999982</v>
      </c>
      <c r="I8" s="234">
        <v>-212.38811905000009</v>
      </c>
      <c r="J8" s="238">
        <v>-726.15791333999994</v>
      </c>
      <c r="K8" s="234"/>
      <c r="L8" s="32"/>
      <c r="M8" s="32"/>
      <c r="N8" s="234"/>
      <c r="O8" s="66">
        <v>3355.7018510399998</v>
      </c>
      <c r="P8" s="66">
        <v>281.37640353</v>
      </c>
      <c r="Q8" s="238">
        <v>3637.0782545699999</v>
      </c>
      <c r="R8" s="239">
        <v>1036.0389051599998</v>
      </c>
      <c r="S8" s="239">
        <v>-1202.6688147400009</v>
      </c>
      <c r="T8" s="238">
        <v>-166.62990958000114</v>
      </c>
      <c r="U8" s="65"/>
      <c r="V8" s="57"/>
      <c r="W8" s="57"/>
      <c r="X8" s="87" t="s">
        <v>2</v>
      </c>
    </row>
    <row r="9" spans="1:24" ht="12" x14ac:dyDescent="0.25">
      <c r="A9" s="71"/>
      <c r="B9" s="86"/>
      <c r="C9" s="86"/>
      <c r="D9" s="87" t="s">
        <v>4</v>
      </c>
      <c r="E9" s="66">
        <v>12.292276990000008</v>
      </c>
      <c r="F9" s="66">
        <v>-78.415995839999994</v>
      </c>
      <c r="G9" s="238">
        <v>-66.123718849999989</v>
      </c>
      <c r="H9" s="240">
        <v>-27.93048189999999</v>
      </c>
      <c r="I9" s="240">
        <v>707.50351314999989</v>
      </c>
      <c r="J9" s="238">
        <v>679.57303124999987</v>
      </c>
      <c r="K9" s="65"/>
      <c r="L9" s="32"/>
      <c r="M9" s="32"/>
      <c r="N9" s="65"/>
      <c r="O9" s="66">
        <v>-30.430860589999995</v>
      </c>
      <c r="P9" s="66">
        <v>-115.55813872000009</v>
      </c>
      <c r="Q9" s="238">
        <v>-145.98899931000008</v>
      </c>
      <c r="R9" s="241">
        <v>-209.72814324999999</v>
      </c>
      <c r="S9" s="241">
        <v>-177.64797653000005</v>
      </c>
      <c r="T9" s="242">
        <v>-387.37611978000007</v>
      </c>
      <c r="U9" s="60"/>
      <c r="V9" s="57"/>
      <c r="W9" s="57"/>
      <c r="X9" s="87" t="s">
        <v>4</v>
      </c>
    </row>
    <row r="10" spans="1:24" ht="12" x14ac:dyDescent="0.25">
      <c r="A10" s="71"/>
      <c r="B10" s="86"/>
      <c r="C10" s="86"/>
      <c r="D10" s="87" t="s">
        <v>33</v>
      </c>
      <c r="E10" s="66">
        <v>-268.83621568000001</v>
      </c>
      <c r="F10" s="66">
        <v>-65.88555190999999</v>
      </c>
      <c r="G10" s="242">
        <v>-334.72176759000001</v>
      </c>
      <c r="H10" s="243">
        <v>-2074.5544024800001</v>
      </c>
      <c r="I10" s="243">
        <v>444.98964918000019</v>
      </c>
      <c r="J10" s="242">
        <v>-1629.5647532999999</v>
      </c>
      <c r="K10" s="59"/>
      <c r="L10" s="32"/>
      <c r="M10" s="32"/>
      <c r="N10" s="59"/>
      <c r="O10" s="66">
        <v>-899.63616903000013</v>
      </c>
      <c r="P10" s="66">
        <v>-12620.446760420002</v>
      </c>
      <c r="Q10" s="242">
        <v>-13520.082929450002</v>
      </c>
      <c r="R10" s="239">
        <v>-1969.5665621499998</v>
      </c>
      <c r="S10" s="239">
        <v>-1425.258097259999</v>
      </c>
      <c r="T10" s="238">
        <v>-3394.8246594099987</v>
      </c>
      <c r="U10" s="60"/>
      <c r="V10" s="57"/>
      <c r="W10" s="57"/>
      <c r="X10" s="87" t="s">
        <v>33</v>
      </c>
    </row>
    <row r="11" spans="1:24" ht="12" x14ac:dyDescent="0.25">
      <c r="A11" s="71"/>
      <c r="B11" s="86"/>
      <c r="C11" s="86"/>
      <c r="D11" s="87" t="s">
        <v>102</v>
      </c>
      <c r="E11" s="66">
        <v>-0.79319731999999998</v>
      </c>
      <c r="F11" s="66">
        <v>68.782036339999991</v>
      </c>
      <c r="G11" s="238">
        <v>67.988839019999986</v>
      </c>
      <c r="H11" s="240">
        <v>7.117003999999999E-2</v>
      </c>
      <c r="I11" s="240">
        <v>-11.013738270000001</v>
      </c>
      <c r="J11" s="238">
        <v>-10.942568230000001</v>
      </c>
      <c r="K11" s="65"/>
      <c r="L11" s="32"/>
      <c r="M11" s="32"/>
      <c r="N11" s="65"/>
      <c r="O11" s="66">
        <v>-4.2989626899999998</v>
      </c>
      <c r="P11" s="66">
        <v>63.283884709999981</v>
      </c>
      <c r="Q11" s="238">
        <v>58.984922019999985</v>
      </c>
      <c r="R11" s="239">
        <v>-10.016547209999999</v>
      </c>
      <c r="S11" s="239">
        <v>131.53552347000002</v>
      </c>
      <c r="T11" s="238">
        <v>121.51897626000002</v>
      </c>
      <c r="U11" s="60"/>
      <c r="V11" s="57"/>
      <c r="W11" s="57"/>
      <c r="X11" s="87" t="s">
        <v>102</v>
      </c>
    </row>
    <row r="12" spans="1:24" ht="12" x14ac:dyDescent="0.25">
      <c r="A12" s="71"/>
      <c r="B12" s="86"/>
      <c r="C12" s="86"/>
      <c r="D12" s="87" t="s">
        <v>3</v>
      </c>
      <c r="E12" s="66">
        <v>13.089192349999999</v>
      </c>
      <c r="F12" s="66">
        <v>12.369272189999998</v>
      </c>
      <c r="G12" s="242">
        <v>25.458464539999998</v>
      </c>
      <c r="H12" s="234">
        <v>-100.57516758999999</v>
      </c>
      <c r="I12" s="234">
        <v>-41.569209630000003</v>
      </c>
      <c r="J12" s="242">
        <v>-142.14437722</v>
      </c>
      <c r="K12" s="234"/>
      <c r="L12" s="32"/>
      <c r="M12" s="32"/>
      <c r="N12" s="234"/>
      <c r="O12" s="66">
        <v>-32.680114280000005</v>
      </c>
      <c r="P12" s="66">
        <v>3.1730220799999982</v>
      </c>
      <c r="Q12" s="242">
        <v>-29.507092200000006</v>
      </c>
      <c r="R12" s="241">
        <v>-19.760825479999998</v>
      </c>
      <c r="S12" s="241">
        <v>-26.624615980000002</v>
      </c>
      <c r="T12" s="242">
        <v>-46.385441459999996</v>
      </c>
      <c r="U12" s="65"/>
      <c r="V12" s="57"/>
      <c r="W12" s="57"/>
      <c r="X12" s="87" t="s">
        <v>3</v>
      </c>
    </row>
    <row r="13" spans="1:24" ht="12" x14ac:dyDescent="0.25">
      <c r="A13" s="79"/>
      <c r="B13" s="86"/>
      <c r="C13" s="86"/>
      <c r="D13" s="87" t="s">
        <v>1</v>
      </c>
      <c r="E13" s="66">
        <v>203.40574365000066</v>
      </c>
      <c r="F13" s="66">
        <v>-892.99046938999948</v>
      </c>
      <c r="G13" s="238">
        <v>-689.58472573999882</v>
      </c>
      <c r="H13" s="234">
        <v>-3364.2336142999998</v>
      </c>
      <c r="I13" s="234">
        <v>-1146.0943517499998</v>
      </c>
      <c r="J13" s="238">
        <v>-4510.3279660499993</v>
      </c>
      <c r="K13" s="234"/>
      <c r="L13" s="32"/>
      <c r="M13" s="32"/>
      <c r="N13" s="234"/>
      <c r="O13" s="66">
        <v>-2873.3484656800001</v>
      </c>
      <c r="P13" s="66">
        <v>-960.56748397999957</v>
      </c>
      <c r="Q13" s="238">
        <v>-3833.9159496599996</v>
      </c>
      <c r="R13" s="239">
        <v>-1212.6075264799999</v>
      </c>
      <c r="S13" s="239">
        <v>5.8786158199917606</v>
      </c>
      <c r="T13" s="238">
        <v>-1206.7289106600081</v>
      </c>
      <c r="U13" s="58"/>
      <c r="V13" s="57"/>
      <c r="W13" s="57"/>
      <c r="X13" s="87" t="s">
        <v>1</v>
      </c>
    </row>
    <row r="14" spans="1:24" ht="12" x14ac:dyDescent="0.25">
      <c r="A14" s="79"/>
      <c r="B14" s="86"/>
      <c r="C14" s="86"/>
      <c r="D14" s="99" t="s">
        <v>165</v>
      </c>
      <c r="E14" s="66">
        <v>227.65220316999995</v>
      </c>
      <c r="F14" s="66">
        <v>30.758527470000008</v>
      </c>
      <c r="G14" s="242">
        <v>258.41073063999994</v>
      </c>
      <c r="H14" s="234">
        <v>-209.72824887000002</v>
      </c>
      <c r="I14" s="234">
        <v>-28.420054840000017</v>
      </c>
      <c r="J14" s="242">
        <v>-238.14830371000002</v>
      </c>
      <c r="K14" s="234"/>
      <c r="L14" s="32"/>
      <c r="M14" s="32"/>
      <c r="N14" s="234"/>
      <c r="O14" s="66">
        <v>-156.77380224000001</v>
      </c>
      <c r="P14" s="66">
        <v>63.902855350000024</v>
      </c>
      <c r="Q14" s="242">
        <v>-92.870946889999985</v>
      </c>
      <c r="R14" s="241">
        <v>-1587.7877598</v>
      </c>
      <c r="S14" s="241">
        <v>-204.02303427999988</v>
      </c>
      <c r="T14" s="242">
        <v>-1791.8107940799998</v>
      </c>
      <c r="U14" s="58"/>
      <c r="V14" s="57"/>
      <c r="W14" s="57"/>
      <c r="X14" s="87" t="s">
        <v>5</v>
      </c>
    </row>
    <row r="15" spans="1:24" ht="12" x14ac:dyDescent="0.25">
      <c r="A15" s="71"/>
      <c r="B15" s="86"/>
      <c r="C15" s="394" t="s">
        <v>160</v>
      </c>
      <c r="D15" s="394"/>
      <c r="E15" s="218">
        <v>-3730.2323827000005</v>
      </c>
      <c r="F15" s="218">
        <v>-959.47573003000002</v>
      </c>
      <c r="G15" s="244">
        <v>-4689.7081127300007</v>
      </c>
      <c r="H15" s="245">
        <v>-1525.24918662</v>
      </c>
      <c r="I15" s="245">
        <v>-18.670950819999838</v>
      </c>
      <c r="J15" s="244">
        <v>-1543.92013744</v>
      </c>
      <c r="K15" s="58"/>
      <c r="L15" s="32"/>
      <c r="M15" s="32"/>
      <c r="N15" s="58"/>
      <c r="O15" s="218">
        <v>-45.663081620000071</v>
      </c>
      <c r="P15" s="218">
        <v>918.32709636000038</v>
      </c>
      <c r="Q15" s="244">
        <v>872.66401474000031</v>
      </c>
      <c r="R15" s="246">
        <v>-259.66793639000008</v>
      </c>
      <c r="S15" s="246">
        <v>-705.82332422000002</v>
      </c>
      <c r="T15" s="244">
        <v>-965.49126061000015</v>
      </c>
      <c r="U15" s="60"/>
      <c r="V15" s="57"/>
      <c r="W15" s="396" t="s">
        <v>6</v>
      </c>
      <c r="X15" s="396"/>
    </row>
    <row r="16" spans="1:24" ht="12" x14ac:dyDescent="0.25">
      <c r="A16" s="71"/>
      <c r="B16" s="86"/>
      <c r="C16" s="211"/>
      <c r="D16" s="212" t="s">
        <v>136</v>
      </c>
      <c r="E16" s="218"/>
      <c r="F16" s="218"/>
      <c r="G16" s="244"/>
      <c r="H16" s="245"/>
      <c r="I16" s="245"/>
      <c r="J16" s="244"/>
      <c r="K16" s="58"/>
      <c r="L16" s="32"/>
      <c r="M16" s="32"/>
      <c r="N16" s="58"/>
      <c r="O16" s="218"/>
      <c r="P16" s="218"/>
      <c r="Q16" s="244"/>
      <c r="R16" s="246"/>
      <c r="S16" s="246"/>
      <c r="T16" s="244"/>
      <c r="U16" s="60"/>
      <c r="V16" s="57"/>
      <c r="W16" s="247"/>
      <c r="X16" s="212" t="s">
        <v>136</v>
      </c>
    </row>
    <row r="17" spans="1:24" ht="12" x14ac:dyDescent="0.25">
      <c r="A17" s="71"/>
      <c r="B17" s="86"/>
      <c r="C17" s="86"/>
      <c r="D17" s="87" t="s">
        <v>132</v>
      </c>
      <c r="E17" s="66">
        <v>-170.24255447999997</v>
      </c>
      <c r="F17" s="66">
        <v>19.083991270000002</v>
      </c>
      <c r="G17" s="242">
        <v>-151.15856320999995</v>
      </c>
      <c r="H17" s="240">
        <v>-123.35754504000001</v>
      </c>
      <c r="I17" s="240">
        <v>-646.03009716999998</v>
      </c>
      <c r="J17" s="242">
        <v>-769.38764220999997</v>
      </c>
      <c r="K17" s="65"/>
      <c r="L17" s="32"/>
      <c r="M17" s="32"/>
      <c r="N17" s="65"/>
      <c r="O17" s="66">
        <v>115.50833800000002</v>
      </c>
      <c r="P17" s="66">
        <v>533.26106766000009</v>
      </c>
      <c r="Q17" s="242">
        <v>648.76940566000007</v>
      </c>
      <c r="R17" s="241">
        <v>58.015982799999982</v>
      </c>
      <c r="S17" s="241">
        <v>-726.42477314000007</v>
      </c>
      <c r="T17" s="242">
        <v>-668.40879034000011</v>
      </c>
      <c r="U17" s="32"/>
      <c r="V17" s="57"/>
      <c r="W17" s="57"/>
      <c r="X17" s="87" t="s">
        <v>132</v>
      </c>
    </row>
    <row r="18" spans="1:24" ht="12" x14ac:dyDescent="0.25">
      <c r="A18" s="72"/>
      <c r="B18" s="86"/>
      <c r="C18" s="86"/>
      <c r="D18" s="87" t="s">
        <v>34</v>
      </c>
      <c r="E18" s="66">
        <v>-40.09078263</v>
      </c>
      <c r="F18" s="66">
        <v>-15.51267728</v>
      </c>
      <c r="G18" s="242">
        <v>-55.603459909999998</v>
      </c>
      <c r="H18" s="240">
        <v>16.563819410000011</v>
      </c>
      <c r="I18" s="240">
        <v>9.8578720399999931</v>
      </c>
      <c r="J18" s="242">
        <v>26.421691450000004</v>
      </c>
      <c r="K18" s="65"/>
      <c r="L18" s="32"/>
      <c r="M18" s="32"/>
      <c r="N18" s="65"/>
      <c r="O18" s="66">
        <v>148.25705830999993</v>
      </c>
      <c r="P18" s="66">
        <v>-22.566445109999989</v>
      </c>
      <c r="Q18" s="242">
        <v>125.69061319999994</v>
      </c>
      <c r="R18" s="241">
        <v>16.185580010000031</v>
      </c>
      <c r="S18" s="241">
        <v>17.166332359999998</v>
      </c>
      <c r="T18" s="242">
        <v>33.351912370000029</v>
      </c>
      <c r="U18" s="59"/>
      <c r="V18" s="57"/>
      <c r="W18" s="57"/>
      <c r="X18" s="87" t="s">
        <v>34</v>
      </c>
    </row>
    <row r="19" spans="1:24" ht="12" x14ac:dyDescent="0.25">
      <c r="A19" s="71"/>
      <c r="B19" s="86"/>
      <c r="C19" s="86"/>
      <c r="D19" s="87" t="s">
        <v>77</v>
      </c>
      <c r="E19" s="66">
        <v>-3723.6115973000005</v>
      </c>
      <c r="F19" s="66">
        <v>-907.86921934999998</v>
      </c>
      <c r="G19" s="242">
        <v>-4631.4808166500006</v>
      </c>
      <c r="H19" s="240">
        <v>-1425.3045490499999</v>
      </c>
      <c r="I19" s="240">
        <v>586.79834962000018</v>
      </c>
      <c r="J19" s="242">
        <v>-838.5061994299997</v>
      </c>
      <c r="K19" s="65"/>
      <c r="L19" s="32"/>
      <c r="M19" s="32"/>
      <c r="N19" s="65"/>
      <c r="O19" s="66">
        <v>-319.52699131000003</v>
      </c>
      <c r="P19" s="66">
        <v>503.43521424000022</v>
      </c>
      <c r="Q19" s="242">
        <v>183.90822293000019</v>
      </c>
      <c r="R19" s="241">
        <v>-321.54445716000009</v>
      </c>
      <c r="S19" s="241">
        <v>0.98764614999999567</v>
      </c>
      <c r="T19" s="242">
        <v>-320.5568110100001</v>
      </c>
      <c r="U19" s="32"/>
      <c r="V19" s="57"/>
      <c r="W19" s="57"/>
      <c r="X19" s="87" t="s">
        <v>77</v>
      </c>
    </row>
    <row r="20" spans="1:24" ht="12" x14ac:dyDescent="0.25">
      <c r="A20" s="79"/>
      <c r="B20" s="86"/>
      <c r="C20" s="86"/>
      <c r="D20" s="99" t="s">
        <v>165</v>
      </c>
      <c r="E20" s="66">
        <v>203.71255170999999</v>
      </c>
      <c r="F20" s="66">
        <v>-55.177824670000007</v>
      </c>
      <c r="G20" s="238">
        <v>148.53472703999998</v>
      </c>
      <c r="H20" s="243">
        <v>6.8490880599999961</v>
      </c>
      <c r="I20" s="243">
        <v>30.702924689999996</v>
      </c>
      <c r="J20" s="238">
        <v>37.552012749999989</v>
      </c>
      <c r="K20" s="59"/>
      <c r="L20" s="32"/>
      <c r="M20" s="32"/>
      <c r="N20" s="59"/>
      <c r="O20" s="66">
        <v>10.09851338</v>
      </c>
      <c r="P20" s="66">
        <v>-95.802740429999986</v>
      </c>
      <c r="Q20" s="238">
        <v>-85.704227049999986</v>
      </c>
      <c r="R20" s="239">
        <v>-12.32504204</v>
      </c>
      <c r="S20" s="239">
        <v>2.4474704100000118</v>
      </c>
      <c r="T20" s="238">
        <v>-9.8775716299999878</v>
      </c>
      <c r="U20" s="32"/>
      <c r="V20" s="57"/>
      <c r="W20" s="57"/>
      <c r="X20" s="87" t="s">
        <v>5</v>
      </c>
    </row>
    <row r="21" spans="1:24" ht="12" x14ac:dyDescent="0.25">
      <c r="A21" s="166"/>
      <c r="B21" s="393" t="s">
        <v>161</v>
      </c>
      <c r="C21" s="393"/>
      <c r="D21" s="393"/>
      <c r="E21" s="215">
        <v>-622.79150779000133</v>
      </c>
      <c r="F21" s="215">
        <v>-142.4362088100001</v>
      </c>
      <c r="G21" s="227">
        <v>-765.22771660000149</v>
      </c>
      <c r="H21" s="228">
        <v>-1514.6946079599993</v>
      </c>
      <c r="I21" s="228">
        <v>-240.01746745000014</v>
      </c>
      <c r="J21" s="227">
        <v>-1754.7120754099994</v>
      </c>
      <c r="K21" s="229"/>
      <c r="L21" s="32"/>
      <c r="M21" s="32"/>
      <c r="N21" s="229"/>
      <c r="O21" s="215">
        <v>2111.8263722999995</v>
      </c>
      <c r="P21" s="215">
        <v>-2180.9483803699995</v>
      </c>
      <c r="Q21" s="227">
        <v>-69.122008069999993</v>
      </c>
      <c r="R21" s="227">
        <v>-2543.99236105</v>
      </c>
      <c r="S21" s="227">
        <v>-829.85011232000011</v>
      </c>
      <c r="T21" s="227">
        <v>-3373.8424733700003</v>
      </c>
      <c r="U21" s="230"/>
      <c r="V21" s="392" t="s">
        <v>7</v>
      </c>
      <c r="W21" s="392"/>
      <c r="X21" s="392"/>
    </row>
    <row r="22" spans="1:24" ht="12" x14ac:dyDescent="0.25">
      <c r="A22" s="71"/>
      <c r="B22" s="86"/>
      <c r="C22" s="86"/>
      <c r="D22" s="94" t="s">
        <v>8</v>
      </c>
      <c r="E22" s="121">
        <v>-115.56954217999996</v>
      </c>
      <c r="F22" s="121">
        <v>333.12931320999996</v>
      </c>
      <c r="G22" s="242">
        <v>217.55977103000001</v>
      </c>
      <c r="H22" s="243">
        <v>285.62371043000013</v>
      </c>
      <c r="I22" s="243">
        <v>-7.8376042800001349</v>
      </c>
      <c r="J22" s="242">
        <v>277.78610615000002</v>
      </c>
      <c r="K22" s="59"/>
      <c r="L22" s="32"/>
      <c r="M22" s="32"/>
      <c r="N22" s="59"/>
      <c r="O22" s="121">
        <v>-435.10663387</v>
      </c>
      <c r="P22" s="121">
        <v>-5.1176815500000004</v>
      </c>
      <c r="Q22" s="242">
        <v>-440.22431541999998</v>
      </c>
      <c r="R22" s="241">
        <v>-877.67023005000021</v>
      </c>
      <c r="S22" s="241">
        <v>-1.5058018300000002</v>
      </c>
      <c r="T22" s="242">
        <v>-879.17603188000021</v>
      </c>
      <c r="U22" s="32"/>
      <c r="V22" s="57"/>
      <c r="W22" s="57"/>
      <c r="X22" s="248" t="s">
        <v>8</v>
      </c>
    </row>
    <row r="23" spans="1:24" ht="12" x14ac:dyDescent="0.25">
      <c r="A23" s="79"/>
      <c r="B23" s="86"/>
      <c r="C23" s="86"/>
      <c r="D23" s="94" t="s">
        <v>35</v>
      </c>
      <c r="E23" s="66">
        <v>1659.1947610899988</v>
      </c>
      <c r="F23" s="66">
        <v>-132.98883267999997</v>
      </c>
      <c r="G23" s="238">
        <v>1526.2059284099987</v>
      </c>
      <c r="H23" s="240">
        <v>-1655.4268518699996</v>
      </c>
      <c r="I23" s="240">
        <v>-68.225196750000009</v>
      </c>
      <c r="J23" s="238">
        <v>-1723.6520486199997</v>
      </c>
      <c r="K23" s="65"/>
      <c r="L23" s="32"/>
      <c r="M23" s="32"/>
      <c r="N23" s="65"/>
      <c r="O23" s="66">
        <v>-512.57329767000033</v>
      </c>
      <c r="P23" s="66">
        <v>-2700.3439348500001</v>
      </c>
      <c r="Q23" s="238">
        <v>-3212.9172325200007</v>
      </c>
      <c r="R23" s="239">
        <v>-1115.7188442199999</v>
      </c>
      <c r="S23" s="239">
        <v>-1161.1416136</v>
      </c>
      <c r="T23" s="238">
        <v>-2276.8604578200002</v>
      </c>
      <c r="U23" s="32"/>
      <c r="V23" s="57"/>
      <c r="W23" s="57"/>
      <c r="X23" s="248" t="s">
        <v>35</v>
      </c>
    </row>
    <row r="24" spans="1:24" ht="12" x14ac:dyDescent="0.25">
      <c r="A24" s="79"/>
      <c r="B24" s="86"/>
      <c r="C24" s="86"/>
      <c r="D24" s="99" t="s">
        <v>165</v>
      </c>
      <c r="E24" s="66">
        <v>-2166.4167267000003</v>
      </c>
      <c r="F24" s="66">
        <v>-342.57668934000009</v>
      </c>
      <c r="G24" s="238">
        <v>-2508.9934160400003</v>
      </c>
      <c r="H24" s="240">
        <v>-144.89146651999985</v>
      </c>
      <c r="I24" s="240">
        <v>-163.95466642</v>
      </c>
      <c r="J24" s="238">
        <v>-308.84613293999985</v>
      </c>
      <c r="K24" s="65"/>
      <c r="L24" s="32"/>
      <c r="M24" s="32"/>
      <c r="N24" s="65"/>
      <c r="O24" s="66">
        <v>3059.5063038399999</v>
      </c>
      <c r="P24" s="66">
        <v>524.51323603000014</v>
      </c>
      <c r="Q24" s="238">
        <v>3584.0195398699998</v>
      </c>
      <c r="R24" s="239">
        <v>-550.60328677999996</v>
      </c>
      <c r="S24" s="239">
        <v>332.79730311000003</v>
      </c>
      <c r="T24" s="238">
        <v>-217.80598366999993</v>
      </c>
      <c r="U24" s="32"/>
      <c r="V24" s="57"/>
      <c r="W24" s="57"/>
      <c r="X24" s="87" t="s">
        <v>5</v>
      </c>
    </row>
    <row r="25" spans="1:24" ht="12" x14ac:dyDescent="0.25">
      <c r="A25" s="166"/>
      <c r="B25" s="393" t="s">
        <v>162</v>
      </c>
      <c r="C25" s="393"/>
      <c r="D25" s="393"/>
      <c r="E25" s="215">
        <v>-9313.319164479999</v>
      </c>
      <c r="F25" s="215">
        <v>-2550.9676642599989</v>
      </c>
      <c r="G25" s="227">
        <v>-11864.286828739998</v>
      </c>
      <c r="H25" s="228">
        <v>-5702.534082520001</v>
      </c>
      <c r="I25" s="228">
        <v>-9032.090873449999</v>
      </c>
      <c r="J25" s="227">
        <v>-14734.624955970001</v>
      </c>
      <c r="K25" s="229"/>
      <c r="L25" s="32"/>
      <c r="M25" s="32"/>
      <c r="N25" s="229"/>
      <c r="O25" s="215">
        <v>-3738.4118263799996</v>
      </c>
      <c r="P25" s="215">
        <v>-4805.693909059999</v>
      </c>
      <c r="Q25" s="227">
        <v>-8544.1057354399982</v>
      </c>
      <c r="R25" s="227">
        <v>-5474.5594676499995</v>
      </c>
      <c r="S25" s="227">
        <v>-2185.9391742299999</v>
      </c>
      <c r="T25" s="227">
        <v>-7660.4986418799999</v>
      </c>
      <c r="U25" s="230"/>
      <c r="V25" s="392" t="s">
        <v>9</v>
      </c>
      <c r="W25" s="392"/>
      <c r="X25" s="392"/>
    </row>
    <row r="26" spans="1:24" ht="12" x14ac:dyDescent="0.25">
      <c r="A26" s="79"/>
      <c r="B26" s="124"/>
      <c r="C26" s="394" t="s">
        <v>163</v>
      </c>
      <c r="D26" s="394"/>
      <c r="E26" s="68">
        <v>-23.494518239999998</v>
      </c>
      <c r="F26" s="68">
        <v>-2411.7619610899987</v>
      </c>
      <c r="G26" s="233">
        <v>-2435.2564793299989</v>
      </c>
      <c r="H26" s="249">
        <v>-1270.2281272800001</v>
      </c>
      <c r="I26" s="249">
        <v>-8476.6438043299986</v>
      </c>
      <c r="J26" s="233">
        <v>-9746.8719316099996</v>
      </c>
      <c r="K26" s="61"/>
      <c r="L26" s="32"/>
      <c r="M26" s="32"/>
      <c r="N26" s="61"/>
      <c r="O26" s="68">
        <v>-3381.0506669399997</v>
      </c>
      <c r="P26" s="68">
        <v>-1460.55049491</v>
      </c>
      <c r="Q26" s="233">
        <v>-4841.6011618499997</v>
      </c>
      <c r="R26" s="250">
        <v>-4046.2182065799998</v>
      </c>
      <c r="S26" s="250">
        <v>-397.34603434000002</v>
      </c>
      <c r="T26" s="233">
        <v>-4443.56424092</v>
      </c>
      <c r="U26" s="60"/>
      <c r="V26" s="251"/>
      <c r="W26" s="396" t="s">
        <v>78</v>
      </c>
      <c r="X26" s="396"/>
    </row>
    <row r="27" spans="1:24" ht="12" x14ac:dyDescent="0.25">
      <c r="A27" s="79"/>
      <c r="B27" s="86"/>
      <c r="C27" s="86"/>
      <c r="D27" s="86" t="s">
        <v>36</v>
      </c>
      <c r="E27" s="121">
        <v>-67.811009920000004</v>
      </c>
      <c r="F27" s="121">
        <v>-2627.1767659999987</v>
      </c>
      <c r="G27" s="252">
        <v>-2694.9877759199985</v>
      </c>
      <c r="H27" s="240">
        <v>-1184.23608926</v>
      </c>
      <c r="I27" s="240">
        <v>-8277.0638833899993</v>
      </c>
      <c r="J27" s="252">
        <v>-9461.2999726499984</v>
      </c>
      <c r="K27" s="65"/>
      <c r="L27" s="32"/>
      <c r="M27" s="32"/>
      <c r="N27" s="65"/>
      <c r="O27" s="121">
        <v>-3361.8481705499998</v>
      </c>
      <c r="P27" s="121">
        <v>-1554.8653808500001</v>
      </c>
      <c r="Q27" s="252">
        <v>-4916.7135514000001</v>
      </c>
      <c r="R27" s="253">
        <v>-1120.6673085700002</v>
      </c>
      <c r="S27" s="253">
        <v>-404.93605248</v>
      </c>
      <c r="T27" s="252">
        <v>-1525.6033610500001</v>
      </c>
      <c r="U27" s="32"/>
      <c r="V27" s="57"/>
      <c r="W27" s="57"/>
      <c r="X27" s="57" t="s">
        <v>36</v>
      </c>
    </row>
    <row r="28" spans="1:24" ht="12" x14ac:dyDescent="0.25">
      <c r="A28" s="80"/>
      <c r="B28" s="86"/>
      <c r="C28" s="86"/>
      <c r="D28" s="86" t="s">
        <v>10</v>
      </c>
      <c r="E28" s="66">
        <v>44.316491680000006</v>
      </c>
      <c r="F28" s="66">
        <v>215.41480491000002</v>
      </c>
      <c r="G28" s="252">
        <v>259.73129659</v>
      </c>
      <c r="H28" s="240">
        <v>-85.99203802000001</v>
      </c>
      <c r="I28" s="240">
        <v>-199.57992094000011</v>
      </c>
      <c r="J28" s="252">
        <v>-285.57195896000013</v>
      </c>
      <c r="K28" s="65"/>
      <c r="L28" s="32"/>
      <c r="M28" s="32"/>
      <c r="N28" s="65"/>
      <c r="O28" s="66">
        <v>-19.20249639</v>
      </c>
      <c r="P28" s="66">
        <v>94.314885940000039</v>
      </c>
      <c r="Q28" s="252">
        <v>75.112389550000046</v>
      </c>
      <c r="R28" s="253">
        <v>-2925.5508980099999</v>
      </c>
      <c r="S28" s="253">
        <v>7.590018139999974</v>
      </c>
      <c r="T28" s="252">
        <v>-2917.9608798700001</v>
      </c>
      <c r="U28" s="32"/>
      <c r="V28" s="57"/>
      <c r="W28" s="57"/>
      <c r="X28" s="57" t="s">
        <v>10</v>
      </c>
    </row>
    <row r="29" spans="1:24" ht="12" x14ac:dyDescent="0.25">
      <c r="A29" s="79"/>
      <c r="B29" s="124"/>
      <c r="C29" s="394" t="s">
        <v>164</v>
      </c>
      <c r="D29" s="394"/>
      <c r="E29" s="218">
        <v>-9289.8246462399984</v>
      </c>
      <c r="F29" s="218">
        <v>-139.20570317000011</v>
      </c>
      <c r="G29" s="231">
        <v>-9429.030349409999</v>
      </c>
      <c r="H29" s="245">
        <v>-4432.3059552400009</v>
      </c>
      <c r="I29" s="245">
        <v>-555.4470691199997</v>
      </c>
      <c r="J29" s="231">
        <v>-4987.7530243600004</v>
      </c>
      <c r="K29" s="58"/>
      <c r="L29" s="32"/>
      <c r="M29" s="32"/>
      <c r="N29" s="58"/>
      <c r="O29" s="218">
        <v>-357.36115943999994</v>
      </c>
      <c r="P29" s="218">
        <v>-3345.1434141499994</v>
      </c>
      <c r="Q29" s="231">
        <v>-3702.5045735899994</v>
      </c>
      <c r="R29" s="236">
        <v>-1428.34126107</v>
      </c>
      <c r="S29" s="236">
        <v>-1788.5931398899997</v>
      </c>
      <c r="T29" s="231">
        <v>-3216.9344009599999</v>
      </c>
      <c r="U29" s="60"/>
      <c r="V29" s="251"/>
      <c r="W29" s="396" t="s">
        <v>11</v>
      </c>
      <c r="X29" s="396"/>
    </row>
    <row r="30" spans="1:24" ht="12" x14ac:dyDescent="0.25">
      <c r="A30" s="79"/>
      <c r="B30" s="86"/>
      <c r="C30" s="86"/>
      <c r="D30" s="96" t="s">
        <v>106</v>
      </c>
      <c r="E30" s="66">
        <v>75.427006249999991</v>
      </c>
      <c r="F30" s="66">
        <v>0.77673662000000021</v>
      </c>
      <c r="G30" s="238">
        <v>76.203742869999985</v>
      </c>
      <c r="H30" s="240">
        <v>3.8304977299999994</v>
      </c>
      <c r="I30" s="240">
        <v>-11.957071950000008</v>
      </c>
      <c r="J30" s="238">
        <v>-8.1265742200000091</v>
      </c>
      <c r="K30" s="65"/>
      <c r="L30" s="32"/>
      <c r="M30" s="32"/>
      <c r="N30" s="65"/>
      <c r="O30" s="66">
        <v>-15.56385545</v>
      </c>
      <c r="P30" s="66">
        <v>-85.060537170000003</v>
      </c>
      <c r="Q30" s="238">
        <v>-100.62439262000001</v>
      </c>
      <c r="R30" s="239">
        <v>14.220588369999998</v>
      </c>
      <c r="S30" s="239">
        <v>62.908567140000002</v>
      </c>
      <c r="T30" s="238">
        <v>77.129155510000004</v>
      </c>
      <c r="U30" s="32"/>
      <c r="V30" s="57"/>
      <c r="W30" s="57"/>
      <c r="X30" s="254" t="s">
        <v>106</v>
      </c>
    </row>
    <row r="31" spans="1:24" ht="12" x14ac:dyDescent="0.25">
      <c r="A31" s="79"/>
      <c r="B31" s="86"/>
      <c r="C31" s="86"/>
      <c r="D31" s="96" t="s">
        <v>37</v>
      </c>
      <c r="E31" s="66">
        <v>1270.9303032900002</v>
      </c>
      <c r="F31" s="66">
        <v>-634.40883104000034</v>
      </c>
      <c r="G31" s="238">
        <v>636.52147224999987</v>
      </c>
      <c r="H31" s="240">
        <v>-1708.9198188100002</v>
      </c>
      <c r="I31" s="240">
        <v>185.97854222000012</v>
      </c>
      <c r="J31" s="238">
        <v>-1522.9412765900001</v>
      </c>
      <c r="K31" s="65"/>
      <c r="L31" s="32"/>
      <c r="M31" s="32"/>
      <c r="N31" s="65"/>
      <c r="O31" s="66">
        <v>-158.83161735000013</v>
      </c>
      <c r="P31" s="66">
        <v>-3283.2406417799998</v>
      </c>
      <c r="Q31" s="238">
        <v>-3442.07225913</v>
      </c>
      <c r="R31" s="239">
        <v>612.40270409999994</v>
      </c>
      <c r="S31" s="239">
        <v>109.63455031999996</v>
      </c>
      <c r="T31" s="238">
        <v>722.03725441999995</v>
      </c>
      <c r="U31" s="32"/>
      <c r="V31" s="57"/>
      <c r="W31" s="57"/>
      <c r="X31" s="254" t="s">
        <v>37</v>
      </c>
    </row>
    <row r="32" spans="1:24" ht="12" x14ac:dyDescent="0.25">
      <c r="A32" s="79"/>
      <c r="B32" s="86"/>
      <c r="C32" s="86"/>
      <c r="D32" s="96" t="s">
        <v>13</v>
      </c>
      <c r="E32" s="121">
        <v>-1306.0533020700011</v>
      </c>
      <c r="F32" s="121">
        <v>398.40216456000024</v>
      </c>
      <c r="G32" s="220">
        <v>-907.65113751000081</v>
      </c>
      <c r="H32" s="240">
        <v>328.24543446000013</v>
      </c>
      <c r="I32" s="240">
        <v>-860.66387432999989</v>
      </c>
      <c r="J32" s="220">
        <v>-532.4184398699997</v>
      </c>
      <c r="K32" s="65"/>
      <c r="L32" s="32"/>
      <c r="M32" s="32"/>
      <c r="N32" s="65"/>
      <c r="O32" s="121">
        <v>-340.05016445999991</v>
      </c>
      <c r="P32" s="121">
        <v>239.55429746000027</v>
      </c>
      <c r="Q32" s="220">
        <v>-100.49586699999963</v>
      </c>
      <c r="R32" s="121">
        <v>39.26972087</v>
      </c>
      <c r="S32" s="121">
        <v>-809.10059092999961</v>
      </c>
      <c r="T32" s="220">
        <v>-769.8308700599996</v>
      </c>
      <c r="U32" s="32"/>
      <c r="V32" s="57"/>
      <c r="W32" s="57"/>
      <c r="X32" s="254" t="s">
        <v>13</v>
      </c>
    </row>
    <row r="33" spans="1:24" ht="12" x14ac:dyDescent="0.25">
      <c r="A33" s="79"/>
      <c r="B33" s="86"/>
      <c r="C33" s="109"/>
      <c r="D33" s="96" t="s">
        <v>79</v>
      </c>
      <c r="E33" s="66">
        <v>7.0813805700000003</v>
      </c>
      <c r="F33" s="66">
        <v>-1.3012767199999999</v>
      </c>
      <c r="G33" s="220">
        <v>5.7801038500000006</v>
      </c>
      <c r="H33" s="240">
        <v>0.62173243</v>
      </c>
      <c r="I33" s="240">
        <v>-1.7438672799999999</v>
      </c>
      <c r="J33" s="220">
        <v>-1.1221348499999999</v>
      </c>
      <c r="K33" s="65"/>
      <c r="L33" s="32"/>
      <c r="M33" s="32"/>
      <c r="N33" s="65"/>
      <c r="O33" s="66">
        <v>-2.3547099199999999</v>
      </c>
      <c r="P33" s="66">
        <v>-5.8711870400000015</v>
      </c>
      <c r="Q33" s="220">
        <v>-8.2258969600000018</v>
      </c>
      <c r="R33" s="239">
        <v>-3.14456669</v>
      </c>
      <c r="S33" s="239">
        <v>-4.5906829999999739E-2</v>
      </c>
      <c r="T33" s="238">
        <v>-3.1904735199999998</v>
      </c>
      <c r="U33" s="32"/>
      <c r="V33" s="57"/>
      <c r="W33" s="255"/>
      <c r="X33" s="254" t="s">
        <v>79</v>
      </c>
    </row>
    <row r="34" spans="1:24" ht="12" x14ac:dyDescent="0.25">
      <c r="A34" s="79"/>
      <c r="B34" s="86"/>
      <c r="C34" s="86"/>
      <c r="D34" s="96" t="s">
        <v>12</v>
      </c>
      <c r="E34" s="121">
        <v>-9265.5042145499992</v>
      </c>
      <c r="F34" s="66">
        <v>16.379914820000003</v>
      </c>
      <c r="G34" s="238">
        <v>-9249.1242997299996</v>
      </c>
      <c r="H34" s="240">
        <v>-74.119819789999951</v>
      </c>
      <c r="I34" s="240">
        <v>-30.179802859999999</v>
      </c>
      <c r="J34" s="238">
        <v>-104.29962264999995</v>
      </c>
      <c r="K34" s="65"/>
      <c r="L34" s="32"/>
      <c r="M34" s="32"/>
      <c r="N34" s="65"/>
      <c r="O34" s="121">
        <v>-268.4896938</v>
      </c>
      <c r="P34" s="66">
        <v>-149.48974001999997</v>
      </c>
      <c r="Q34" s="238">
        <v>-417.97943381999994</v>
      </c>
      <c r="R34" s="121">
        <v>-2152.6318752000002</v>
      </c>
      <c r="S34" s="121">
        <v>-946.37344520000011</v>
      </c>
      <c r="T34" s="220">
        <v>-3099.0053204000005</v>
      </c>
      <c r="U34" s="32"/>
      <c r="V34" s="57"/>
      <c r="W34" s="57"/>
      <c r="X34" s="254" t="s">
        <v>12</v>
      </c>
    </row>
    <row r="35" spans="1:24" ht="12" x14ac:dyDescent="0.25">
      <c r="A35" s="79"/>
      <c r="B35" s="256"/>
      <c r="C35" s="257"/>
      <c r="D35" s="99" t="s">
        <v>165</v>
      </c>
      <c r="E35" s="66">
        <v>-71.705819730000059</v>
      </c>
      <c r="F35" s="66">
        <v>80.94558859</v>
      </c>
      <c r="G35" s="258">
        <v>9.2397688599999412</v>
      </c>
      <c r="H35" s="240">
        <v>-2981.9639812600003</v>
      </c>
      <c r="I35" s="240">
        <v>163.11900508000002</v>
      </c>
      <c r="J35" s="258">
        <v>-2818.8449761800002</v>
      </c>
      <c r="K35" s="65"/>
      <c r="L35" s="32"/>
      <c r="M35" s="32"/>
      <c r="N35" s="65"/>
      <c r="O35" s="66">
        <v>427.92888154000002</v>
      </c>
      <c r="P35" s="66">
        <v>-61.035605599999968</v>
      </c>
      <c r="Q35" s="258">
        <v>366.89327594000008</v>
      </c>
      <c r="R35" s="259">
        <v>61.542167479999989</v>
      </c>
      <c r="S35" s="259">
        <v>-205.61631439000007</v>
      </c>
      <c r="T35" s="258">
        <v>-144.07414691000008</v>
      </c>
      <c r="U35" s="32"/>
      <c r="V35" s="47"/>
      <c r="W35" s="260"/>
      <c r="X35" s="48" t="s">
        <v>5</v>
      </c>
    </row>
    <row r="36" spans="1:24" s="21" customFormat="1" ht="12" x14ac:dyDescent="0.25">
      <c r="A36" s="166"/>
      <c r="B36" s="393" t="s">
        <v>14</v>
      </c>
      <c r="C36" s="393"/>
      <c r="D36" s="393"/>
      <c r="E36" s="215">
        <v>-14089.776356050001</v>
      </c>
      <c r="F36" s="215">
        <v>-5789.4257510099997</v>
      </c>
      <c r="G36" s="227">
        <v>-19879.202107060002</v>
      </c>
      <c r="H36" s="228">
        <v>-10086.83315334</v>
      </c>
      <c r="I36" s="228">
        <v>-10391.340286699999</v>
      </c>
      <c r="J36" s="227">
        <v>-20478.173440039998</v>
      </c>
      <c r="K36" s="229"/>
      <c r="L36" s="60"/>
      <c r="M36" s="60"/>
      <c r="N36" s="229"/>
      <c r="O36" s="215">
        <v>-8495.0512360074972</v>
      </c>
      <c r="P36" s="215">
        <v>-5730.2287254000003</v>
      </c>
      <c r="Q36" s="227">
        <v>-14225.279961407497</v>
      </c>
      <c r="R36" s="227">
        <v>-13994.835362709997</v>
      </c>
      <c r="S36" s="227">
        <v>-975.00866456997699</v>
      </c>
      <c r="T36" s="227">
        <v>-14969.844027279974</v>
      </c>
      <c r="U36" s="230"/>
      <c r="V36" s="392" t="s">
        <v>14</v>
      </c>
      <c r="W36" s="392"/>
      <c r="X36" s="392"/>
    </row>
    <row r="37" spans="1:24" s="21" customFormat="1" ht="12" x14ac:dyDescent="0.25">
      <c r="B37" s="124"/>
      <c r="C37" s="394" t="s">
        <v>166</v>
      </c>
      <c r="D37" s="394"/>
      <c r="E37" s="218">
        <v>-2542.1360303500005</v>
      </c>
      <c r="F37" s="218">
        <v>626.66261458000031</v>
      </c>
      <c r="G37" s="261">
        <v>-1915.4734157700002</v>
      </c>
      <c r="H37" s="245">
        <v>-4843.4847167899998</v>
      </c>
      <c r="I37" s="245">
        <v>268.60151293999979</v>
      </c>
      <c r="J37" s="261">
        <v>-4574.8832038500004</v>
      </c>
      <c r="K37" s="58"/>
      <c r="L37" s="60"/>
      <c r="M37" s="60"/>
      <c r="N37" s="58"/>
      <c r="O37" s="218">
        <v>-6200.1715378374993</v>
      </c>
      <c r="P37" s="218">
        <v>491.37853370000005</v>
      </c>
      <c r="Q37" s="261">
        <v>-5708.7930041374993</v>
      </c>
      <c r="R37" s="262">
        <v>-2449.71037561</v>
      </c>
      <c r="S37" s="262">
        <v>-2.0967499999883898E-2</v>
      </c>
      <c r="T37" s="261">
        <v>-2449.7313431100001</v>
      </c>
      <c r="U37" s="60"/>
      <c r="V37" s="251"/>
      <c r="W37" s="396" t="s">
        <v>15</v>
      </c>
      <c r="X37" s="396"/>
    </row>
    <row r="38" spans="1:24" ht="12" x14ac:dyDescent="0.25">
      <c r="A38" s="79"/>
      <c r="B38" s="86"/>
      <c r="C38" s="86"/>
      <c r="D38" s="263" t="s">
        <v>17</v>
      </c>
      <c r="E38" s="66">
        <v>-9.1547464899999902</v>
      </c>
      <c r="F38" s="66">
        <v>591.06763979000027</v>
      </c>
      <c r="G38" s="252">
        <v>581.91289330000029</v>
      </c>
      <c r="H38" s="240">
        <v>3.6739140300000059</v>
      </c>
      <c r="I38" s="240">
        <v>255.69336754999981</v>
      </c>
      <c r="J38" s="252">
        <v>259.36728157999983</v>
      </c>
      <c r="K38" s="65"/>
      <c r="L38" s="32"/>
      <c r="M38" s="32"/>
      <c r="N38" s="65"/>
      <c r="O38" s="66">
        <v>90.389788279999991</v>
      </c>
      <c r="P38" s="66">
        <v>351.35354016000002</v>
      </c>
      <c r="Q38" s="252">
        <v>441.74332844000003</v>
      </c>
      <c r="R38" s="253">
        <v>205.84445271999996</v>
      </c>
      <c r="S38" s="253">
        <v>-40.687094579999894</v>
      </c>
      <c r="T38" s="252">
        <v>165.15735814000007</v>
      </c>
      <c r="U38" s="32"/>
      <c r="V38" s="57"/>
      <c r="W38" s="57"/>
      <c r="X38" s="264" t="s">
        <v>17</v>
      </c>
    </row>
    <row r="39" spans="1:24" ht="12" x14ac:dyDescent="0.25">
      <c r="A39" s="79"/>
      <c r="B39" s="86"/>
      <c r="C39" s="86"/>
      <c r="D39" s="94" t="s">
        <v>16</v>
      </c>
      <c r="E39" s="121">
        <v>-219.28070829000001</v>
      </c>
      <c r="F39" s="121">
        <v>18.275760350000009</v>
      </c>
      <c r="G39" s="238">
        <v>-201.00494793999999</v>
      </c>
      <c r="H39" s="240">
        <v>-100.69435446999999</v>
      </c>
      <c r="I39" s="240">
        <v>7.7651714399999996</v>
      </c>
      <c r="J39" s="238">
        <v>-92.92918302999999</v>
      </c>
      <c r="K39" s="65"/>
      <c r="L39" s="32"/>
      <c r="M39" s="32"/>
      <c r="N39" s="65"/>
      <c r="O39" s="121">
        <v>-63.514742360000007</v>
      </c>
      <c r="P39" s="121">
        <v>-12.685213989999998</v>
      </c>
      <c r="Q39" s="238">
        <v>-76.199956350000008</v>
      </c>
      <c r="R39" s="239">
        <v>-2.8725168100000014</v>
      </c>
      <c r="S39" s="239">
        <v>-10.167434329999985</v>
      </c>
      <c r="T39" s="238">
        <v>-13.039951139999985</v>
      </c>
      <c r="U39" s="32"/>
      <c r="V39" s="57"/>
      <c r="W39" s="57"/>
      <c r="X39" s="248" t="s">
        <v>16</v>
      </c>
    </row>
    <row r="40" spans="1:24" ht="12" x14ac:dyDescent="0.25">
      <c r="A40" s="79"/>
      <c r="B40" s="100"/>
      <c r="C40" s="100"/>
      <c r="D40" s="94" t="s">
        <v>155</v>
      </c>
      <c r="E40" s="121">
        <v>-38.075266940000006</v>
      </c>
      <c r="F40" s="121">
        <v>-13.198731159999998</v>
      </c>
      <c r="G40" s="252">
        <v>-51.2739981</v>
      </c>
      <c r="H40" s="240">
        <v>-813.26487709000003</v>
      </c>
      <c r="I40" s="240">
        <v>-7.8580360900000006</v>
      </c>
      <c r="J40" s="252">
        <v>-821.12291318000007</v>
      </c>
      <c r="K40" s="65"/>
      <c r="L40" s="32"/>
      <c r="M40" s="32"/>
      <c r="N40" s="65"/>
      <c r="O40" s="121">
        <v>-102.12219097999998</v>
      </c>
      <c r="P40" s="121">
        <v>179.51090339000001</v>
      </c>
      <c r="Q40" s="252">
        <v>77.388712410000025</v>
      </c>
      <c r="R40" s="253">
        <v>79.483516330000015</v>
      </c>
      <c r="S40" s="253">
        <v>2.43239487</v>
      </c>
      <c r="T40" s="252">
        <v>81.915911200000011</v>
      </c>
      <c r="U40" s="32"/>
      <c r="V40" s="265"/>
      <c r="W40" s="265"/>
      <c r="X40" s="94" t="s">
        <v>155</v>
      </c>
    </row>
    <row r="41" spans="1:24" ht="12" x14ac:dyDescent="0.25">
      <c r="A41" s="79"/>
      <c r="B41" s="86"/>
      <c r="C41" s="86"/>
      <c r="D41" s="99" t="s">
        <v>165</v>
      </c>
      <c r="E41" s="66">
        <v>-2275.6253086300003</v>
      </c>
      <c r="F41" s="66">
        <v>30.517945600000001</v>
      </c>
      <c r="G41" s="258">
        <v>-2245.1073630300002</v>
      </c>
      <c r="H41" s="240">
        <v>-3933.1993992600001</v>
      </c>
      <c r="I41" s="240">
        <v>13.001010039999997</v>
      </c>
      <c r="J41" s="258">
        <v>-3920.1983892200001</v>
      </c>
      <c r="K41" s="65"/>
      <c r="L41" s="32"/>
      <c r="M41" s="32"/>
      <c r="N41" s="65"/>
      <c r="O41" s="66">
        <v>-6124.9243927774996</v>
      </c>
      <c r="P41" s="66">
        <v>-26.800695860000001</v>
      </c>
      <c r="Q41" s="258">
        <v>-6151.7250886374995</v>
      </c>
      <c r="R41" s="259">
        <v>-2732.1658278499999</v>
      </c>
      <c r="S41" s="259">
        <v>48.401166539999991</v>
      </c>
      <c r="T41" s="258">
        <v>-2683.7646613100001</v>
      </c>
      <c r="U41" s="32"/>
      <c r="V41" s="57"/>
      <c r="W41" s="57"/>
      <c r="X41" s="254" t="s">
        <v>5</v>
      </c>
    </row>
    <row r="42" spans="1:24" s="21" customFormat="1" ht="12" x14ac:dyDescent="0.25">
      <c r="B42" s="124"/>
      <c r="C42" s="400" t="s">
        <v>167</v>
      </c>
      <c r="D42" s="400"/>
      <c r="E42" s="218">
        <v>-531.87051431999998</v>
      </c>
      <c r="F42" s="218">
        <v>-5455.7891749299997</v>
      </c>
      <c r="G42" s="261">
        <v>-5987.6596892500002</v>
      </c>
      <c r="H42" s="245">
        <v>209.17494349000015</v>
      </c>
      <c r="I42" s="245">
        <v>-7633.0465527699989</v>
      </c>
      <c r="J42" s="261">
        <v>-7423.8716092799987</v>
      </c>
      <c r="K42" s="58"/>
      <c r="L42" s="60"/>
      <c r="M42" s="60"/>
      <c r="N42" s="58"/>
      <c r="O42" s="218">
        <v>-478.36038822999984</v>
      </c>
      <c r="P42" s="218">
        <v>-4616.8598663000002</v>
      </c>
      <c r="Q42" s="261">
        <v>-5095.2202545299997</v>
      </c>
      <c r="R42" s="262">
        <v>-1522.01925671</v>
      </c>
      <c r="S42" s="262">
        <v>-1892.8915661299989</v>
      </c>
      <c r="T42" s="261">
        <v>-3414.9108228399991</v>
      </c>
      <c r="U42" s="60"/>
      <c r="V42" s="251"/>
      <c r="W42" s="399" t="s">
        <v>80</v>
      </c>
      <c r="X42" s="399"/>
    </row>
    <row r="43" spans="1:24" ht="12" x14ac:dyDescent="0.25">
      <c r="A43" s="79"/>
      <c r="B43" s="86"/>
      <c r="C43" s="86"/>
      <c r="D43" s="105" t="s">
        <v>81</v>
      </c>
      <c r="E43" s="66">
        <v>466.12089814000001</v>
      </c>
      <c r="F43" s="66">
        <v>-1315.2842527999999</v>
      </c>
      <c r="G43" s="252">
        <v>-849.16335465999987</v>
      </c>
      <c r="H43" s="240">
        <v>1078.0874367599999</v>
      </c>
      <c r="I43" s="240">
        <v>-2073.9975781399999</v>
      </c>
      <c r="J43" s="252">
        <v>-995.91014137999991</v>
      </c>
      <c r="K43" s="65"/>
      <c r="L43" s="32"/>
      <c r="M43" s="32"/>
      <c r="N43" s="65"/>
      <c r="O43" s="66">
        <v>549.10571027000003</v>
      </c>
      <c r="P43" s="66">
        <v>-3186.8636250500008</v>
      </c>
      <c r="Q43" s="252">
        <v>-2637.7579147800006</v>
      </c>
      <c r="R43" s="253">
        <v>-811.82872462</v>
      </c>
      <c r="S43" s="253">
        <v>-68.609481609999989</v>
      </c>
      <c r="T43" s="252">
        <v>-880.43820622999999</v>
      </c>
      <c r="U43" s="32"/>
      <c r="V43" s="57"/>
      <c r="W43" s="57"/>
      <c r="X43" s="267" t="s">
        <v>81</v>
      </c>
    </row>
    <row r="44" spans="1:24" ht="12" x14ac:dyDescent="0.25">
      <c r="A44" s="79"/>
      <c r="B44" s="86"/>
      <c r="C44" s="86"/>
      <c r="D44" s="96" t="s">
        <v>18</v>
      </c>
      <c r="E44" s="121">
        <v>-365.39675790000001</v>
      </c>
      <c r="F44" s="66">
        <v>-3091.04682822</v>
      </c>
      <c r="G44" s="252">
        <v>-3456.44358612</v>
      </c>
      <c r="H44" s="240">
        <v>-415.32019066999987</v>
      </c>
      <c r="I44" s="240">
        <v>-5357.2003648399987</v>
      </c>
      <c r="J44" s="252">
        <v>-5772.5205555099983</v>
      </c>
      <c r="K44" s="65"/>
      <c r="L44" s="32"/>
      <c r="M44" s="32"/>
      <c r="N44" s="65"/>
      <c r="O44" s="121">
        <v>-403.21267053999998</v>
      </c>
      <c r="P44" s="66">
        <v>-1637.3198328299993</v>
      </c>
      <c r="Q44" s="252">
        <v>-2040.5325033699992</v>
      </c>
      <c r="R44" s="239">
        <v>-522.32137183999998</v>
      </c>
      <c r="S44" s="239">
        <v>-1820.653837079999</v>
      </c>
      <c r="T44" s="238">
        <v>-2342.9752089199992</v>
      </c>
      <c r="U44" s="32"/>
      <c r="V44" s="57"/>
      <c r="W44" s="57"/>
      <c r="X44" s="254" t="s">
        <v>18</v>
      </c>
    </row>
    <row r="45" spans="1:24" ht="12" x14ac:dyDescent="0.25">
      <c r="B45" s="104"/>
      <c r="C45" s="104"/>
      <c r="D45" s="96" t="s">
        <v>83</v>
      </c>
      <c r="E45" s="66">
        <v>-170.07767030999997</v>
      </c>
      <c r="F45" s="66">
        <v>1.9325647799999999</v>
      </c>
      <c r="G45" s="238">
        <v>-168.14510552999997</v>
      </c>
      <c r="H45" s="240">
        <v>-167.79394519999997</v>
      </c>
      <c r="I45" s="240">
        <v>4.2538606999999988</v>
      </c>
      <c r="J45" s="238">
        <v>-163.54008449999998</v>
      </c>
      <c r="K45" s="65"/>
      <c r="L45" s="32"/>
      <c r="M45" s="32"/>
      <c r="N45" s="65"/>
      <c r="O45" s="121">
        <v>-151.74992841999997</v>
      </c>
      <c r="P45" s="66">
        <v>-12.328839219999999</v>
      </c>
      <c r="Q45" s="238">
        <v>-164.07876763999997</v>
      </c>
      <c r="R45" s="239">
        <v>-111.49708993000003</v>
      </c>
      <c r="S45" s="239">
        <v>-3.0268347499999946</v>
      </c>
      <c r="T45" s="238">
        <v>-114.52392468000002</v>
      </c>
      <c r="U45" s="32"/>
      <c r="V45" s="104"/>
      <c r="W45" s="104"/>
      <c r="X45" s="254" t="s">
        <v>83</v>
      </c>
    </row>
    <row r="46" spans="1:24" ht="12" x14ac:dyDescent="0.25">
      <c r="A46" s="79"/>
      <c r="B46" s="86"/>
      <c r="C46" s="86"/>
      <c r="D46" s="96" t="s">
        <v>82</v>
      </c>
      <c r="E46" s="66">
        <v>-284.78834300999995</v>
      </c>
      <c r="F46" s="66">
        <v>-9.1602163700000006</v>
      </c>
      <c r="G46" s="238">
        <v>-293.94855937999995</v>
      </c>
      <c r="H46" s="240">
        <v>-98.514724810000004</v>
      </c>
      <c r="I46" s="240">
        <v>-102.05826854000003</v>
      </c>
      <c r="J46" s="238">
        <v>-200.57299335000005</v>
      </c>
      <c r="K46" s="65"/>
      <c r="L46" s="32"/>
      <c r="M46" s="32"/>
      <c r="N46" s="65"/>
      <c r="O46" s="66">
        <v>-226.17620938999994</v>
      </c>
      <c r="P46" s="66">
        <v>229.01705974000001</v>
      </c>
      <c r="Q46" s="238">
        <v>2.8408503500000677</v>
      </c>
      <c r="R46" s="253">
        <v>-301.84310433000007</v>
      </c>
      <c r="S46" s="253">
        <v>15.845063229999999</v>
      </c>
      <c r="T46" s="252">
        <v>-285.99804110000008</v>
      </c>
      <c r="U46" s="32"/>
      <c r="V46" s="57"/>
      <c r="W46" s="57"/>
      <c r="X46" s="254" t="s">
        <v>82</v>
      </c>
    </row>
    <row r="47" spans="1:24" ht="12" x14ac:dyDescent="0.25">
      <c r="A47" s="81"/>
      <c r="B47" s="86"/>
      <c r="C47" s="86"/>
      <c r="D47" s="99" t="s">
        <v>165</v>
      </c>
      <c r="E47" s="66">
        <v>-177.72864124000006</v>
      </c>
      <c r="F47" s="66">
        <v>-1042.2304423200001</v>
      </c>
      <c r="G47" s="258">
        <v>-1219.9590835600002</v>
      </c>
      <c r="H47" s="243">
        <v>-187.28363259000002</v>
      </c>
      <c r="I47" s="243">
        <v>-104.04420195</v>
      </c>
      <c r="J47" s="258">
        <v>-291.32783454000003</v>
      </c>
      <c r="K47" s="59"/>
      <c r="L47" s="32"/>
      <c r="M47" s="32"/>
      <c r="N47" s="59"/>
      <c r="O47" s="66">
        <v>-246.32729015000001</v>
      </c>
      <c r="P47" s="66">
        <v>-9.3646289400000029</v>
      </c>
      <c r="Q47" s="258">
        <v>-255.69191909</v>
      </c>
      <c r="R47" s="259">
        <v>225.47103401000007</v>
      </c>
      <c r="S47" s="259">
        <v>-16.446475919999994</v>
      </c>
      <c r="T47" s="258">
        <v>209.02455809000008</v>
      </c>
      <c r="U47" s="32"/>
      <c r="V47" s="57"/>
      <c r="W47" s="57"/>
      <c r="X47" s="254" t="s">
        <v>5</v>
      </c>
    </row>
    <row r="48" spans="1:24" s="21" customFormat="1" ht="12" x14ac:dyDescent="0.25">
      <c r="B48" s="124"/>
      <c r="C48" s="394" t="s">
        <v>168</v>
      </c>
      <c r="D48" s="394"/>
      <c r="E48" s="218">
        <v>-2328.6257605599994</v>
      </c>
      <c r="F48" s="218">
        <v>183.17894947000008</v>
      </c>
      <c r="G48" s="261">
        <v>-2145.4468110899993</v>
      </c>
      <c r="H48" s="245">
        <v>-1363.98301821</v>
      </c>
      <c r="I48" s="245">
        <v>-346.46968634999996</v>
      </c>
      <c r="J48" s="261">
        <v>-1710.4527045599998</v>
      </c>
      <c r="K48" s="82"/>
      <c r="L48" s="60"/>
      <c r="M48" s="60"/>
      <c r="N48" s="82"/>
      <c r="O48" s="268">
        <v>209.82832852999951</v>
      </c>
      <c r="P48" s="268">
        <v>303.68054792999953</v>
      </c>
      <c r="Q48" s="261">
        <v>513.5088764599991</v>
      </c>
      <c r="R48" s="262">
        <v>-2335.6460005299991</v>
      </c>
      <c r="S48" s="262">
        <v>986.83391997999991</v>
      </c>
      <c r="T48" s="261">
        <v>-1348.8120805499993</v>
      </c>
      <c r="U48" s="82"/>
      <c r="V48" s="251"/>
      <c r="W48" s="396" t="s">
        <v>84</v>
      </c>
      <c r="X48" s="396"/>
    </row>
    <row r="49" spans="1:24" ht="12" x14ac:dyDescent="0.25">
      <c r="B49" s="104"/>
      <c r="C49" s="104"/>
      <c r="D49" s="96" t="s">
        <v>39</v>
      </c>
      <c r="E49" s="66">
        <v>-243.09255168999999</v>
      </c>
      <c r="F49" s="66">
        <v>151.17647441000014</v>
      </c>
      <c r="G49" s="258">
        <v>-91.916077279999854</v>
      </c>
      <c r="H49" s="243">
        <v>-708.16529577999995</v>
      </c>
      <c r="I49" s="243">
        <v>86.921900009999931</v>
      </c>
      <c r="J49" s="258">
        <v>-621.24339577000001</v>
      </c>
      <c r="K49" s="59"/>
      <c r="L49" s="32"/>
      <c r="M49" s="32"/>
      <c r="N49" s="59"/>
      <c r="O49" s="66">
        <v>-429.03043077000007</v>
      </c>
      <c r="P49" s="66">
        <v>94.693162089999902</v>
      </c>
      <c r="Q49" s="258">
        <v>-334.33726868000019</v>
      </c>
      <c r="R49" s="259">
        <v>-549.62577399999975</v>
      </c>
      <c r="S49" s="259">
        <v>76.688501900000105</v>
      </c>
      <c r="T49" s="258">
        <v>-472.93727209999963</v>
      </c>
      <c r="U49" s="32"/>
      <c r="V49" s="104"/>
      <c r="W49" s="104"/>
      <c r="X49" s="254" t="s">
        <v>39</v>
      </c>
    </row>
    <row r="50" spans="1:24" ht="12" x14ac:dyDescent="0.25">
      <c r="B50" s="86"/>
      <c r="C50" s="86"/>
      <c r="D50" s="96" t="s">
        <v>20</v>
      </c>
      <c r="E50" s="66">
        <v>-13.533728829999999</v>
      </c>
      <c r="F50" s="66">
        <v>267.05585603000003</v>
      </c>
      <c r="G50" s="238">
        <v>253.52212720000003</v>
      </c>
      <c r="H50" s="243">
        <v>-51.360081309999984</v>
      </c>
      <c r="I50" s="243">
        <v>54.249785249999974</v>
      </c>
      <c r="J50" s="238">
        <v>2.8897039399999898</v>
      </c>
      <c r="K50" s="59"/>
      <c r="L50" s="32"/>
      <c r="M50" s="32"/>
      <c r="N50" s="59"/>
      <c r="O50" s="121">
        <v>-11.823521890000052</v>
      </c>
      <c r="P50" s="121">
        <v>-150.2672321500001</v>
      </c>
      <c r="Q50" s="238">
        <v>-162.09075404000015</v>
      </c>
      <c r="R50" s="259">
        <v>-21.607622259999999</v>
      </c>
      <c r="S50" s="259">
        <v>64.329254660000018</v>
      </c>
      <c r="T50" s="258">
        <v>42.721632400000018</v>
      </c>
      <c r="U50" s="123"/>
      <c r="V50" s="57"/>
      <c r="W50" s="57"/>
      <c r="X50" s="267" t="s">
        <v>20</v>
      </c>
    </row>
    <row r="51" spans="1:24" ht="12" x14ac:dyDescent="0.25">
      <c r="B51" s="86"/>
      <c r="C51" s="109"/>
      <c r="D51" s="105" t="s">
        <v>40</v>
      </c>
      <c r="E51" s="66">
        <v>83.326059830000005</v>
      </c>
      <c r="F51" s="66">
        <v>-113.03090265</v>
      </c>
      <c r="G51" s="258">
        <v>-29.704842819999996</v>
      </c>
      <c r="H51" s="269">
        <v>76.718352159999995</v>
      </c>
      <c r="I51" s="269">
        <v>61.421550999999972</v>
      </c>
      <c r="J51" s="258">
        <v>138.13990315999996</v>
      </c>
      <c r="K51" s="270"/>
      <c r="L51" s="32"/>
      <c r="M51" s="32"/>
      <c r="N51" s="270"/>
      <c r="O51" s="66">
        <v>315.66068003000009</v>
      </c>
      <c r="P51" s="66">
        <v>181.54659072999996</v>
      </c>
      <c r="Q51" s="258">
        <v>497.20727076000003</v>
      </c>
      <c r="R51" s="259">
        <v>155.74366519000006</v>
      </c>
      <c r="S51" s="259">
        <v>8.9935323999999994</v>
      </c>
      <c r="T51" s="258">
        <v>164.73719759000005</v>
      </c>
      <c r="U51" s="271"/>
      <c r="V51" s="57"/>
      <c r="W51" s="255"/>
      <c r="X51" s="267" t="s">
        <v>40</v>
      </c>
    </row>
    <row r="52" spans="1:24" ht="12" x14ac:dyDescent="0.25">
      <c r="B52" s="104"/>
      <c r="C52" s="104"/>
      <c r="D52" s="105" t="s">
        <v>19</v>
      </c>
      <c r="E52" s="66">
        <v>-79.638425530000063</v>
      </c>
      <c r="F52" s="66">
        <v>-45.986412999999978</v>
      </c>
      <c r="G52" s="258">
        <v>-125.62483853000003</v>
      </c>
      <c r="H52" s="269">
        <v>-444.72619064000003</v>
      </c>
      <c r="I52" s="269">
        <v>22.402619550000008</v>
      </c>
      <c r="J52" s="258">
        <v>-422.32357109000003</v>
      </c>
      <c r="K52" s="270"/>
      <c r="L52" s="32"/>
      <c r="M52" s="32"/>
      <c r="N52" s="270"/>
      <c r="O52" s="66">
        <v>777.01921520999986</v>
      </c>
      <c r="P52" s="66">
        <v>-64.302055129999985</v>
      </c>
      <c r="Q52" s="258">
        <v>712.71716007999987</v>
      </c>
      <c r="R52" s="259">
        <v>-410.77984723999992</v>
      </c>
      <c r="S52" s="259">
        <v>-28.826189150000008</v>
      </c>
      <c r="T52" s="258">
        <v>-439.60603638999993</v>
      </c>
      <c r="U52" s="32"/>
      <c r="V52" s="104"/>
      <c r="W52" s="104"/>
      <c r="X52" s="254" t="s">
        <v>19</v>
      </c>
    </row>
    <row r="53" spans="1:24" ht="12" x14ac:dyDescent="0.25">
      <c r="B53" s="86"/>
      <c r="C53" s="86"/>
      <c r="D53" s="96" t="s">
        <v>38</v>
      </c>
      <c r="E53" s="121">
        <v>-2060.3277585499991</v>
      </c>
      <c r="F53" s="121">
        <v>-100.16506712000012</v>
      </c>
      <c r="G53" s="258">
        <v>-2160.4928256699991</v>
      </c>
      <c r="H53" s="243">
        <v>-253.4295577099999</v>
      </c>
      <c r="I53" s="243">
        <v>-569.93170942999984</v>
      </c>
      <c r="J53" s="258">
        <v>-823.36126713999977</v>
      </c>
      <c r="K53" s="59"/>
      <c r="L53" s="32"/>
      <c r="M53" s="32"/>
      <c r="N53" s="59"/>
      <c r="O53" s="66">
        <v>-420.11217372000027</v>
      </c>
      <c r="P53" s="66">
        <v>242.47371743999975</v>
      </c>
      <c r="Q53" s="258">
        <v>-177.63845628000053</v>
      </c>
      <c r="R53" s="239">
        <v>-1503.0975303499997</v>
      </c>
      <c r="S53" s="239">
        <v>869.4310530299997</v>
      </c>
      <c r="T53" s="238">
        <v>-633.66647732000001</v>
      </c>
      <c r="U53" s="123"/>
      <c r="V53" s="57"/>
      <c r="W53" s="57"/>
      <c r="X53" s="254" t="s">
        <v>38</v>
      </c>
    </row>
    <row r="54" spans="1:24" ht="12" x14ac:dyDescent="0.25">
      <c r="B54" s="86"/>
      <c r="C54" s="86"/>
      <c r="D54" s="99" t="s">
        <v>165</v>
      </c>
      <c r="E54" s="121">
        <v>-15.359355789999999</v>
      </c>
      <c r="F54" s="121">
        <v>24.129001800000001</v>
      </c>
      <c r="G54" s="238">
        <v>8.7696460100000024</v>
      </c>
      <c r="H54" s="243">
        <v>16.97975507</v>
      </c>
      <c r="I54" s="243">
        <v>-1.533832729999999</v>
      </c>
      <c r="J54" s="238">
        <v>15.445922340000001</v>
      </c>
      <c r="K54" s="59"/>
      <c r="L54" s="32"/>
      <c r="M54" s="32"/>
      <c r="N54" s="59"/>
      <c r="O54" s="121">
        <v>-21.885440329999998</v>
      </c>
      <c r="P54" s="121">
        <v>-0.46363505000000138</v>
      </c>
      <c r="Q54" s="238">
        <v>-22.349075379999999</v>
      </c>
      <c r="R54" s="239">
        <v>-6.2788918699999989</v>
      </c>
      <c r="S54" s="239">
        <v>-3.7822328599999988</v>
      </c>
      <c r="T54" s="238">
        <v>-10.061124729999998</v>
      </c>
      <c r="U54" s="123"/>
      <c r="V54" s="57"/>
      <c r="W54" s="57"/>
      <c r="X54" s="254" t="s">
        <v>5</v>
      </c>
    </row>
    <row r="55" spans="1:24" s="21" customFormat="1" ht="12" x14ac:dyDescent="0.25">
      <c r="B55" s="124"/>
      <c r="C55" s="394" t="s">
        <v>169</v>
      </c>
      <c r="D55" s="394"/>
      <c r="E55" s="218">
        <v>-8687.1440508200012</v>
      </c>
      <c r="F55" s="218">
        <v>-1143.4781401299992</v>
      </c>
      <c r="G55" s="261">
        <v>-9830.62219095</v>
      </c>
      <c r="H55" s="249">
        <v>-4088.5403618300006</v>
      </c>
      <c r="I55" s="249">
        <v>-2680.4255605199987</v>
      </c>
      <c r="J55" s="261">
        <v>-6768.9659223499993</v>
      </c>
      <c r="K55" s="61"/>
      <c r="L55" s="60"/>
      <c r="M55" s="60"/>
      <c r="N55" s="61"/>
      <c r="O55" s="218">
        <v>-2026.3476384699989</v>
      </c>
      <c r="P55" s="218">
        <v>-1908.4279407299994</v>
      </c>
      <c r="Q55" s="261">
        <v>-3934.775579199998</v>
      </c>
      <c r="R55" s="262">
        <v>-7687.4597298599992</v>
      </c>
      <c r="S55" s="262">
        <v>-68.930050919978157</v>
      </c>
      <c r="T55" s="261">
        <v>-7756.3897807799776</v>
      </c>
      <c r="U55" s="272"/>
      <c r="V55" s="251"/>
      <c r="W55" s="396" t="s">
        <v>85</v>
      </c>
      <c r="X55" s="396"/>
    </row>
    <row r="56" spans="1:24" ht="12" x14ac:dyDescent="0.25">
      <c r="B56" s="104"/>
      <c r="C56" s="104"/>
      <c r="D56" s="96" t="s">
        <v>87</v>
      </c>
      <c r="E56" s="66">
        <v>-2916.8634936400003</v>
      </c>
      <c r="F56" s="66">
        <v>-917.94564850000006</v>
      </c>
      <c r="G56" s="238">
        <v>-3834.8091421400004</v>
      </c>
      <c r="H56" s="243">
        <v>-2853.8858871199996</v>
      </c>
      <c r="I56" s="243">
        <v>-2627.4700040499997</v>
      </c>
      <c r="J56" s="238">
        <v>-5481.3558911699993</v>
      </c>
      <c r="K56" s="59"/>
      <c r="L56" s="32"/>
      <c r="M56" s="32"/>
      <c r="N56" s="59"/>
      <c r="O56" s="121">
        <v>2014.2873877200004</v>
      </c>
      <c r="P56" s="121">
        <v>-1273.28425599</v>
      </c>
      <c r="Q56" s="238">
        <v>741.0031317300004</v>
      </c>
      <c r="R56" s="239">
        <v>-3171.3780095099996</v>
      </c>
      <c r="S56" s="239">
        <v>-37.482564729999829</v>
      </c>
      <c r="T56" s="238">
        <v>-3208.8605742399996</v>
      </c>
      <c r="U56" s="32"/>
      <c r="V56" s="104"/>
      <c r="W56" s="104"/>
      <c r="X56" s="254" t="s">
        <v>87</v>
      </c>
    </row>
    <row r="57" spans="1:24" ht="12" x14ac:dyDescent="0.25">
      <c r="A57" s="79"/>
      <c r="B57" s="86"/>
      <c r="C57" s="86"/>
      <c r="D57" s="109" t="s">
        <v>21</v>
      </c>
      <c r="E57" s="66">
        <v>-1956.6651446199996</v>
      </c>
      <c r="F57" s="66">
        <v>-1899.7661732899994</v>
      </c>
      <c r="G57" s="258">
        <v>-3856.4313179099991</v>
      </c>
      <c r="H57" s="243">
        <v>-920.22823481000057</v>
      </c>
      <c r="I57" s="243">
        <v>6.5458825200002231</v>
      </c>
      <c r="J57" s="258">
        <v>-913.68235229000038</v>
      </c>
      <c r="K57" s="59"/>
      <c r="L57" s="32"/>
      <c r="M57" s="32"/>
      <c r="N57" s="59"/>
      <c r="O57" s="273">
        <v>-2075.7946383299991</v>
      </c>
      <c r="P57" s="66">
        <v>-1020.9357123199993</v>
      </c>
      <c r="Q57" s="258">
        <v>-3096.7303506499984</v>
      </c>
      <c r="R57" s="239">
        <v>-3807.3480865399997</v>
      </c>
      <c r="S57" s="239">
        <v>-488.48088133997874</v>
      </c>
      <c r="T57" s="238">
        <v>-4295.8289678799783</v>
      </c>
      <c r="U57" s="32"/>
      <c r="V57" s="57"/>
      <c r="W57" s="57"/>
      <c r="X57" s="254" t="s">
        <v>21</v>
      </c>
    </row>
    <row r="58" spans="1:24" ht="12" x14ac:dyDescent="0.25">
      <c r="A58" s="79"/>
      <c r="B58" s="86"/>
      <c r="C58" s="109"/>
      <c r="D58" s="96" t="s">
        <v>86</v>
      </c>
      <c r="E58" s="224">
        <v>-539.26734859999999</v>
      </c>
      <c r="F58" s="224">
        <v>198.58360551999999</v>
      </c>
      <c r="G58" s="258">
        <v>-340.68374308</v>
      </c>
      <c r="H58" s="243">
        <v>40.313949330000042</v>
      </c>
      <c r="I58" s="243">
        <v>-28.341523499999944</v>
      </c>
      <c r="J58" s="258">
        <v>11.972425830000098</v>
      </c>
      <c r="K58" s="59"/>
      <c r="L58" s="32"/>
      <c r="M58" s="32"/>
      <c r="N58" s="59"/>
      <c r="O58" s="224">
        <v>-730.55445556999985</v>
      </c>
      <c r="P58" s="224">
        <v>493.32794043999974</v>
      </c>
      <c r="Q58" s="258">
        <v>-237.22651513000011</v>
      </c>
      <c r="R58" s="239">
        <v>-322.99949032999996</v>
      </c>
      <c r="S58" s="239">
        <v>551.25022252000031</v>
      </c>
      <c r="T58" s="238">
        <v>228.25073219000035</v>
      </c>
      <c r="U58" s="32"/>
      <c r="V58" s="57"/>
      <c r="W58" s="255"/>
      <c r="X58" s="254" t="s">
        <v>86</v>
      </c>
    </row>
    <row r="59" spans="1:24" ht="12" x14ac:dyDescent="0.25">
      <c r="B59" s="86"/>
      <c r="C59" s="109"/>
      <c r="D59" s="105" t="s">
        <v>23</v>
      </c>
      <c r="E59" s="121">
        <v>-2371.246110300001</v>
      </c>
      <c r="F59" s="121">
        <v>634.84005708000029</v>
      </c>
      <c r="G59" s="258">
        <v>-1736.4060532200006</v>
      </c>
      <c r="H59" s="243">
        <v>-149.33951552999989</v>
      </c>
      <c r="I59" s="243">
        <v>-24.909157569999969</v>
      </c>
      <c r="J59" s="258">
        <v>-174.24867309999985</v>
      </c>
      <c r="K59" s="59"/>
      <c r="L59" s="32"/>
      <c r="M59" s="32"/>
      <c r="N59" s="59"/>
      <c r="O59" s="121">
        <v>-223.85105378000029</v>
      </c>
      <c r="P59" s="121">
        <v>221.26345673999992</v>
      </c>
      <c r="Q59" s="258">
        <v>-2.5875970400003609</v>
      </c>
      <c r="R59" s="259">
        <v>298.25729870999976</v>
      </c>
      <c r="S59" s="259">
        <v>-81.534034429999963</v>
      </c>
      <c r="T59" s="258">
        <v>216.7232642799998</v>
      </c>
      <c r="U59" s="32"/>
      <c r="V59" s="57"/>
      <c r="W59" s="255"/>
      <c r="X59" s="267" t="s">
        <v>23</v>
      </c>
    </row>
    <row r="60" spans="1:24" ht="12" x14ac:dyDescent="0.25">
      <c r="B60" s="86"/>
      <c r="C60" s="86"/>
      <c r="D60" s="96" t="s">
        <v>22</v>
      </c>
      <c r="E60" s="66">
        <v>-266.26222529</v>
      </c>
      <c r="F60" s="66">
        <v>-69.836929609999999</v>
      </c>
      <c r="G60" s="258">
        <v>-336.09915490000003</v>
      </c>
      <c r="H60" s="243">
        <v>-145.22157455000004</v>
      </c>
      <c r="I60" s="243">
        <v>6.8614072699999999</v>
      </c>
      <c r="J60" s="258">
        <v>-138.36016728000004</v>
      </c>
      <c r="K60" s="59"/>
      <c r="L60" s="32"/>
      <c r="M60" s="32"/>
      <c r="N60" s="59"/>
      <c r="O60" s="66">
        <v>-541.44398766000006</v>
      </c>
      <c r="P60" s="66">
        <v>66.650552109999992</v>
      </c>
      <c r="Q60" s="258">
        <v>-474.79343555000008</v>
      </c>
      <c r="R60" s="259">
        <v>-490.13270103999992</v>
      </c>
      <c r="S60" s="259">
        <v>32.175927659999999</v>
      </c>
      <c r="T60" s="258">
        <v>-457.9567733799999</v>
      </c>
      <c r="U60" s="32"/>
      <c r="V60" s="57"/>
      <c r="W60" s="57"/>
      <c r="X60" s="255" t="s">
        <v>22</v>
      </c>
    </row>
    <row r="61" spans="1:24" ht="12" x14ac:dyDescent="0.25">
      <c r="B61" s="86"/>
      <c r="C61" s="86"/>
      <c r="D61" s="105" t="s">
        <v>24</v>
      </c>
      <c r="E61" s="273">
        <v>-330.97761866000002</v>
      </c>
      <c r="F61" s="273">
        <v>200.61530972000008</v>
      </c>
      <c r="G61" s="238">
        <v>-130.36230893999993</v>
      </c>
      <c r="H61" s="243">
        <v>-264.99113616999995</v>
      </c>
      <c r="I61" s="243">
        <v>-24.5930243</v>
      </c>
      <c r="J61" s="238">
        <v>-289.58416046999997</v>
      </c>
      <c r="K61" s="59"/>
      <c r="L61" s="32"/>
      <c r="M61" s="32"/>
      <c r="N61" s="59"/>
      <c r="O61" s="121">
        <v>-155.72454684999994</v>
      </c>
      <c r="P61" s="121">
        <v>-51.943438800000003</v>
      </c>
      <c r="Q61" s="238">
        <v>-207.66798564999993</v>
      </c>
      <c r="R61" s="259">
        <v>-133.46258275</v>
      </c>
      <c r="S61" s="259">
        <v>2.4809562699999903</v>
      </c>
      <c r="T61" s="258">
        <v>-130.98162648000002</v>
      </c>
      <c r="U61" s="32"/>
      <c r="V61" s="57"/>
      <c r="W61" s="57"/>
      <c r="X61" s="254" t="s">
        <v>24</v>
      </c>
    </row>
    <row r="62" spans="1:24" ht="12" x14ac:dyDescent="0.25">
      <c r="B62" s="86"/>
      <c r="C62" s="86"/>
      <c r="D62" s="96" t="s">
        <v>26</v>
      </c>
      <c r="E62" s="121">
        <v>95.60905233000004</v>
      </c>
      <c r="F62" s="66">
        <v>282.71093840999998</v>
      </c>
      <c r="G62" s="238">
        <v>378.31999074000004</v>
      </c>
      <c r="H62" s="243">
        <v>-37.303284230000003</v>
      </c>
      <c r="I62" s="243">
        <v>-8.5554442200000409</v>
      </c>
      <c r="J62" s="238">
        <v>-45.858728450000044</v>
      </c>
      <c r="K62" s="59"/>
      <c r="L62" s="32"/>
      <c r="M62" s="32"/>
      <c r="N62" s="59"/>
      <c r="O62" s="66">
        <v>69.050683540000009</v>
      </c>
      <c r="P62" s="66">
        <v>-346.96080094999996</v>
      </c>
      <c r="Q62" s="238">
        <v>-277.91011740999994</v>
      </c>
      <c r="R62" s="259">
        <v>-9.352748139999985</v>
      </c>
      <c r="S62" s="259">
        <v>-46.800392840000008</v>
      </c>
      <c r="T62" s="258">
        <v>-56.153140979999989</v>
      </c>
      <c r="U62" s="32"/>
      <c r="V62" s="57"/>
      <c r="W62" s="57"/>
      <c r="X62" s="254" t="s">
        <v>26</v>
      </c>
    </row>
    <row r="63" spans="1:24" ht="12" x14ac:dyDescent="0.25">
      <c r="B63" s="86"/>
      <c r="C63" s="86"/>
      <c r="D63" s="96" t="s">
        <v>25</v>
      </c>
      <c r="E63" s="66">
        <v>-383.30976619999996</v>
      </c>
      <c r="F63" s="66">
        <v>428.38113627000001</v>
      </c>
      <c r="G63" s="258">
        <v>45.071370070000057</v>
      </c>
      <c r="H63" s="243">
        <v>393.51473231999995</v>
      </c>
      <c r="I63" s="243">
        <v>18.946826290000001</v>
      </c>
      <c r="J63" s="258">
        <v>412.46155860999994</v>
      </c>
      <c r="K63" s="59"/>
      <c r="L63" s="32"/>
      <c r="M63" s="32"/>
      <c r="N63" s="59"/>
      <c r="O63" s="273">
        <v>-351.68274676999994</v>
      </c>
      <c r="P63" s="273">
        <v>3.4543180400000009</v>
      </c>
      <c r="Q63" s="258">
        <v>-348.22842872999996</v>
      </c>
      <c r="R63" s="259">
        <v>63.62208650999996</v>
      </c>
      <c r="S63" s="259">
        <v>-0.53928403000000047</v>
      </c>
      <c r="T63" s="258">
        <v>63.082802479999962</v>
      </c>
      <c r="U63" s="32"/>
      <c r="V63" s="57"/>
      <c r="W63" s="57"/>
      <c r="X63" s="267" t="s">
        <v>25</v>
      </c>
    </row>
    <row r="64" spans="1:24" s="22" customFormat="1" ht="12" x14ac:dyDescent="0.25">
      <c r="B64" s="86"/>
      <c r="C64" s="86"/>
      <c r="D64" s="99" t="s">
        <v>165</v>
      </c>
      <c r="E64" s="121">
        <v>-18.161395839999994</v>
      </c>
      <c r="F64" s="121">
        <v>-1.06043573</v>
      </c>
      <c r="G64" s="238">
        <v>-19.221831569999992</v>
      </c>
      <c r="H64" s="243">
        <v>-151.39941106999999</v>
      </c>
      <c r="I64" s="243">
        <v>1.08947704</v>
      </c>
      <c r="J64" s="238">
        <v>-150.30993402999999</v>
      </c>
      <c r="K64" s="59"/>
      <c r="L64" s="274"/>
      <c r="M64" s="274"/>
      <c r="N64" s="59"/>
      <c r="O64" s="243">
        <v>-30.634280770000004</v>
      </c>
      <c r="P64" s="243" t="s">
        <v>90</v>
      </c>
      <c r="Q64" s="238">
        <v>-30.634280770000004</v>
      </c>
      <c r="R64" s="239">
        <v>-114.66549677</v>
      </c>
      <c r="S64" s="239" t="s">
        <v>90</v>
      </c>
      <c r="T64" s="238">
        <v>-114.66549677</v>
      </c>
      <c r="U64" s="32"/>
      <c r="V64" s="57"/>
      <c r="W64" s="57"/>
      <c r="X64" s="254" t="s">
        <v>5</v>
      </c>
    </row>
    <row r="65" spans="1:24" s="154" customFormat="1" ht="12" x14ac:dyDescent="0.25">
      <c r="A65" s="155"/>
      <c r="B65" s="275"/>
      <c r="C65" s="390" t="s">
        <v>27</v>
      </c>
      <c r="D65" s="390"/>
      <c r="E65" s="276">
        <v>-8687.1440508200012</v>
      </c>
      <c r="F65" s="276">
        <v>-1142.4177043999991</v>
      </c>
      <c r="G65" s="277">
        <v>-9829.5617552200001</v>
      </c>
      <c r="H65" s="276">
        <v>-4088.5403618300006</v>
      </c>
      <c r="I65" s="276">
        <v>-2681.5150375599987</v>
      </c>
      <c r="J65" s="277">
        <v>-6770.0553993899994</v>
      </c>
      <c r="K65" s="278"/>
      <c r="L65" s="159"/>
      <c r="M65" s="159"/>
      <c r="N65" s="278"/>
      <c r="O65" s="276">
        <v>-2026.3476384699989</v>
      </c>
      <c r="P65" s="276">
        <v>-1908.4279407299994</v>
      </c>
      <c r="Q65" s="277">
        <v>-3934.775579199998</v>
      </c>
      <c r="R65" s="279">
        <v>-7687.4597298599992</v>
      </c>
      <c r="S65" s="279">
        <v>-68.930050919978157</v>
      </c>
      <c r="T65" s="277">
        <v>-7756.3897807799776</v>
      </c>
      <c r="U65" s="161"/>
      <c r="V65" s="348"/>
      <c r="W65" s="391" t="s">
        <v>27</v>
      </c>
      <c r="X65" s="391"/>
    </row>
    <row r="66" spans="1:24" ht="12" x14ac:dyDescent="0.25">
      <c r="A66" s="166"/>
      <c r="B66" s="393" t="s">
        <v>28</v>
      </c>
      <c r="C66" s="393"/>
      <c r="D66" s="393"/>
      <c r="E66" s="215">
        <v>-2400.9303427599993</v>
      </c>
      <c r="F66" s="215">
        <v>-3883.8279196199992</v>
      </c>
      <c r="G66" s="227">
        <v>-6284.758262379999</v>
      </c>
      <c r="H66" s="228">
        <v>-2138.5242465400001</v>
      </c>
      <c r="I66" s="228">
        <v>-6345.0191806999983</v>
      </c>
      <c r="J66" s="227">
        <v>-8483.543427239998</v>
      </c>
      <c r="K66" s="229"/>
      <c r="L66" s="32"/>
      <c r="M66" s="32"/>
      <c r="N66" s="229"/>
      <c r="O66" s="215">
        <v>-4305.9684095299999</v>
      </c>
      <c r="P66" s="215">
        <v>-990.6034300599996</v>
      </c>
      <c r="Q66" s="227">
        <v>-5296.5718395899994</v>
      </c>
      <c r="R66" s="227">
        <v>314.31214645000131</v>
      </c>
      <c r="S66" s="227">
        <v>292.61943492000046</v>
      </c>
      <c r="T66" s="227">
        <v>606.93158137000182</v>
      </c>
      <c r="U66" s="230"/>
      <c r="V66" s="392" t="s">
        <v>28</v>
      </c>
      <c r="W66" s="392"/>
      <c r="X66" s="392"/>
    </row>
    <row r="67" spans="1:24" ht="12" x14ac:dyDescent="0.25">
      <c r="B67" s="86"/>
      <c r="C67" s="86"/>
      <c r="D67" s="96" t="s">
        <v>88</v>
      </c>
      <c r="E67" s="240">
        <v>105.59271676999998</v>
      </c>
      <c r="F67" s="240">
        <v>49.604773560000012</v>
      </c>
      <c r="G67" s="252">
        <v>155.19749032999999</v>
      </c>
      <c r="H67" s="240">
        <v>-168.20910463999996</v>
      </c>
      <c r="I67" s="240">
        <v>-6.6052900500000007</v>
      </c>
      <c r="J67" s="252">
        <v>-174.81439468999997</v>
      </c>
      <c r="K67" s="65"/>
      <c r="L67" s="32"/>
      <c r="M67" s="32"/>
      <c r="N67" s="65"/>
      <c r="O67" s="240">
        <v>-2560.3500560400003</v>
      </c>
      <c r="P67" s="240">
        <v>-17.733046210000001</v>
      </c>
      <c r="Q67" s="252">
        <v>-2578.0831022500001</v>
      </c>
      <c r="R67" s="253">
        <v>-118.21736180000001</v>
      </c>
      <c r="S67" s="253">
        <v>50.39827240000001</v>
      </c>
      <c r="T67" s="252">
        <v>-67.819089399999996</v>
      </c>
      <c r="U67" s="274"/>
      <c r="V67" s="57"/>
      <c r="W67" s="57"/>
      <c r="X67" s="254" t="s">
        <v>88</v>
      </c>
    </row>
    <row r="68" spans="1:24" ht="12" x14ac:dyDescent="0.25">
      <c r="B68" s="104"/>
      <c r="C68" s="104"/>
      <c r="D68" s="96" t="s">
        <v>41</v>
      </c>
      <c r="E68" s="240">
        <v>-2605.2823040399994</v>
      </c>
      <c r="F68" s="240">
        <v>-3868.4156264299991</v>
      </c>
      <c r="G68" s="252">
        <v>-6473.697930469998</v>
      </c>
      <c r="H68" s="240">
        <v>-1850.6194720200003</v>
      </c>
      <c r="I68" s="240">
        <v>-2553.9619350399985</v>
      </c>
      <c r="J68" s="252">
        <v>-4404.581407059999</v>
      </c>
      <c r="K68" s="65"/>
      <c r="L68" s="32"/>
      <c r="M68" s="32"/>
      <c r="N68" s="65"/>
      <c r="O68" s="240">
        <v>-1688.9216333100001</v>
      </c>
      <c r="P68" s="240">
        <v>-595.54785735999974</v>
      </c>
      <c r="Q68" s="252">
        <v>-2284.4694906699997</v>
      </c>
      <c r="R68" s="253">
        <v>299.1839819000013</v>
      </c>
      <c r="S68" s="253">
        <v>-715.16748924999968</v>
      </c>
      <c r="T68" s="252">
        <v>-415.98350734999838</v>
      </c>
      <c r="U68" s="274"/>
      <c r="V68" s="104"/>
      <c r="W68" s="104"/>
      <c r="X68" s="267" t="s">
        <v>41</v>
      </c>
    </row>
    <row r="69" spans="1:24" ht="12" x14ac:dyDescent="0.25">
      <c r="B69" s="86"/>
      <c r="C69" s="86"/>
      <c r="D69" s="105" t="s">
        <v>29</v>
      </c>
      <c r="E69" s="224">
        <v>139.84860283999998</v>
      </c>
      <c r="F69" s="224">
        <v>117.36253335999999</v>
      </c>
      <c r="G69" s="252">
        <v>257.21113619999994</v>
      </c>
      <c r="H69" s="240">
        <v>5.4157282000000011</v>
      </c>
      <c r="I69" s="240">
        <v>-2829.2740752999998</v>
      </c>
      <c r="J69" s="252">
        <v>-2823.8583470999997</v>
      </c>
      <c r="K69" s="65"/>
      <c r="L69" s="32"/>
      <c r="M69" s="32"/>
      <c r="N69" s="65"/>
      <c r="O69" s="224">
        <v>-94.29830887</v>
      </c>
      <c r="P69" s="224">
        <v>529.25689444000011</v>
      </c>
      <c r="Q69" s="252">
        <v>434.95858557000008</v>
      </c>
      <c r="R69" s="253">
        <v>135.54613141999999</v>
      </c>
      <c r="S69" s="253">
        <v>1184.0869966300002</v>
      </c>
      <c r="T69" s="252">
        <v>1319.6331280500001</v>
      </c>
      <c r="U69" s="274"/>
      <c r="V69" s="57"/>
      <c r="W69" s="57"/>
      <c r="X69" s="254" t="s">
        <v>29</v>
      </c>
    </row>
    <row r="70" spans="1:24" ht="12" x14ac:dyDescent="0.25">
      <c r="A70" s="71"/>
      <c r="B70" s="104"/>
      <c r="C70" s="104"/>
      <c r="D70" s="99" t="s">
        <v>165</v>
      </c>
      <c r="E70" s="240">
        <v>-41.089358329999996</v>
      </c>
      <c r="F70" s="240">
        <v>-182.37960010999996</v>
      </c>
      <c r="G70" s="252">
        <v>-223.46895843999994</v>
      </c>
      <c r="H70" s="240">
        <v>-125.11139807999999</v>
      </c>
      <c r="I70" s="240">
        <v>-955.17788030999975</v>
      </c>
      <c r="J70" s="252">
        <v>-1080.2892783899997</v>
      </c>
      <c r="K70" s="65"/>
      <c r="L70" s="32"/>
      <c r="M70" s="32"/>
      <c r="N70" s="65"/>
      <c r="O70" s="240">
        <v>37.601588689999993</v>
      </c>
      <c r="P70" s="240">
        <v>-906.57942092999997</v>
      </c>
      <c r="Q70" s="252">
        <v>-868.97783224</v>
      </c>
      <c r="R70" s="253">
        <v>-2.2006050700000142</v>
      </c>
      <c r="S70" s="253">
        <v>-226.69834486000002</v>
      </c>
      <c r="T70" s="252">
        <v>-228.89894993000004</v>
      </c>
      <c r="U70" s="274"/>
      <c r="V70" s="104"/>
      <c r="W70" s="104"/>
      <c r="X70" s="267" t="s">
        <v>5</v>
      </c>
    </row>
    <row r="71" spans="1:24" ht="12" x14ac:dyDescent="0.25">
      <c r="A71" s="166"/>
      <c r="B71" s="393" t="s">
        <v>170</v>
      </c>
      <c r="C71" s="393"/>
      <c r="D71" s="393"/>
      <c r="E71" s="215" t="s">
        <v>90</v>
      </c>
      <c r="F71" s="215">
        <v>1.7245849899999999</v>
      </c>
      <c r="G71" s="227">
        <v>1.7245849899999999</v>
      </c>
      <c r="H71" s="228" t="s">
        <v>90</v>
      </c>
      <c r="I71" s="228">
        <v>-0.98488005999999995</v>
      </c>
      <c r="J71" s="227">
        <v>-0.98488005999999995</v>
      </c>
      <c r="K71" s="229"/>
      <c r="L71" s="32"/>
      <c r="M71" s="32"/>
      <c r="N71" s="229"/>
      <c r="O71" s="215" t="s">
        <v>90</v>
      </c>
      <c r="P71" s="215">
        <v>1.8898975900000006</v>
      </c>
      <c r="Q71" s="227">
        <v>1.8898975900000006</v>
      </c>
      <c r="R71" s="227" t="s">
        <v>90</v>
      </c>
      <c r="S71" s="227">
        <v>2.0673791599999989</v>
      </c>
      <c r="T71" s="227">
        <v>2.0673791599999989</v>
      </c>
      <c r="U71" s="230"/>
      <c r="V71" s="392" t="s">
        <v>30</v>
      </c>
      <c r="W71" s="392"/>
      <c r="X71" s="392"/>
    </row>
    <row r="72" spans="1:24" ht="9.75" customHeight="1" x14ac:dyDescent="0.25">
      <c r="B72" s="214"/>
      <c r="C72" s="214"/>
      <c r="D72" s="214"/>
      <c r="E72" s="243"/>
      <c r="F72" s="243"/>
      <c r="G72" s="258"/>
      <c r="H72" s="59"/>
      <c r="I72" s="59"/>
      <c r="J72" s="281"/>
      <c r="K72" s="59"/>
      <c r="L72" s="32"/>
      <c r="M72" s="32"/>
      <c r="N72" s="59"/>
      <c r="O72" s="59"/>
      <c r="P72" s="59"/>
      <c r="Q72" s="281"/>
      <c r="R72" s="259"/>
      <c r="S72" s="259"/>
      <c r="T72" s="258"/>
      <c r="U72" s="32"/>
      <c r="V72" s="251"/>
      <c r="W72" s="282"/>
      <c r="X72" s="264"/>
    </row>
    <row r="73" spans="1:24" s="77" customFormat="1" ht="15" customHeight="1" x14ac:dyDescent="0.25">
      <c r="A73" s="181"/>
      <c r="B73" s="387" t="s">
        <v>31</v>
      </c>
      <c r="C73" s="387"/>
      <c r="D73" s="387"/>
      <c r="E73" s="169">
        <v>-30632.242804469999</v>
      </c>
      <c r="F73" s="169">
        <v>-13818.178330639998</v>
      </c>
      <c r="G73" s="169">
        <v>-44450.421135109995</v>
      </c>
      <c r="H73" s="170">
        <v>-27258.555816370001</v>
      </c>
      <c r="I73" s="170">
        <v>-26315.115950389998</v>
      </c>
      <c r="J73" s="170">
        <v>-53573.671766759995</v>
      </c>
      <c r="K73" s="283"/>
      <c r="L73" s="32"/>
      <c r="M73" s="32"/>
      <c r="N73" s="283"/>
      <c r="O73" s="170">
        <v>-15114.734704707498</v>
      </c>
      <c r="P73" s="170">
        <v>-26072.09366839</v>
      </c>
      <c r="Q73" s="170">
        <v>-41186.828373097502</v>
      </c>
      <c r="R73" s="284">
        <v>-25932.171440559992</v>
      </c>
      <c r="S73" s="284">
        <v>-7300.742860759985</v>
      </c>
      <c r="T73" s="169">
        <v>-33232.914301319986</v>
      </c>
      <c r="U73" s="171"/>
      <c r="V73" s="387" t="s">
        <v>32</v>
      </c>
      <c r="W73" s="387"/>
      <c r="X73" s="387"/>
    </row>
    <row r="74" spans="1:24" x14ac:dyDescent="0.25">
      <c r="A74" s="3" t="s">
        <v>171</v>
      </c>
      <c r="N74" s="398" t="s">
        <v>172</v>
      </c>
      <c r="O74" s="398"/>
      <c r="P74" s="398"/>
      <c r="Q74" s="398"/>
      <c r="R74" s="398"/>
      <c r="S74" s="398"/>
      <c r="T74" s="398"/>
    </row>
    <row r="75" spans="1:24" x14ac:dyDescent="0.25">
      <c r="F75" s="4"/>
      <c r="G75" s="4"/>
      <c r="H75" s="4"/>
    </row>
  </sheetData>
  <mergeCells count="41">
    <mergeCell ref="N74:T74"/>
    <mergeCell ref="B66:D66"/>
    <mergeCell ref="B71:D71"/>
    <mergeCell ref="V21:X21"/>
    <mergeCell ref="V25:X25"/>
    <mergeCell ref="W26:X26"/>
    <mergeCell ref="W29:X29"/>
    <mergeCell ref="V36:X36"/>
    <mergeCell ref="W37:X37"/>
    <mergeCell ref="W42:X42"/>
    <mergeCell ref="W48:X48"/>
    <mergeCell ref="W55:X55"/>
    <mergeCell ref="V66:X66"/>
    <mergeCell ref="V71:X71"/>
    <mergeCell ref="B25:D25"/>
    <mergeCell ref="C42:D42"/>
    <mergeCell ref="C48:D48"/>
    <mergeCell ref="C55:D55"/>
    <mergeCell ref="H2:J2"/>
    <mergeCell ref="R2:T2"/>
    <mergeCell ref="C7:D7"/>
    <mergeCell ref="C15:D15"/>
    <mergeCell ref="B21:D21"/>
    <mergeCell ref="C26:D26"/>
    <mergeCell ref="C29:D29"/>
    <mergeCell ref="C65:D65"/>
    <mergeCell ref="W65:X65"/>
    <mergeCell ref="V73:X73"/>
    <mergeCell ref="A1:K1"/>
    <mergeCell ref="N1:X1"/>
    <mergeCell ref="A2:D2"/>
    <mergeCell ref="V2:X2"/>
    <mergeCell ref="E2:G2"/>
    <mergeCell ref="O2:Q2"/>
    <mergeCell ref="B73:D73"/>
    <mergeCell ref="V6:X6"/>
    <mergeCell ref="B6:D6"/>
    <mergeCell ref="B36:D36"/>
    <mergeCell ref="C37:D37"/>
    <mergeCell ref="W7:X7"/>
    <mergeCell ref="W15:X15"/>
  </mergeCells>
  <pageMargins left="0.31496062992125984" right="0.31496062992125984" top="0.31496062992125984" bottom="0" header="0.31496062992125984" footer="0.31496062992125984"/>
  <pageSetup paperSize="9" scale="70" orientation="portrait" r:id="rId1"/>
  <colBreaks count="1" manualBreakCount="1">
    <brk id="12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17"/>
  <sheetViews>
    <sheetView zoomScale="90" zoomScaleNormal="90" zoomScaleSheetLayoutView="100" workbookViewId="0">
      <pane xSplit="4" ySplit="5" topLeftCell="E6" activePane="bottomRight" state="frozen"/>
      <selection activeCell="X72" sqref="X72"/>
      <selection pane="topRight" activeCell="X72" sqref="X72"/>
      <selection pane="bottomLeft" activeCell="X72" sqref="X72"/>
      <selection pane="bottomRight" activeCell="R67" sqref="R67:R70"/>
    </sheetView>
  </sheetViews>
  <sheetFormatPr defaultRowHeight="11.25" x14ac:dyDescent="0.25"/>
  <cols>
    <col min="1" max="1" width="1.5703125" style="3" customWidth="1"/>
    <col min="2" max="3" width="2.7109375" style="3" customWidth="1"/>
    <col min="4" max="4" width="24.7109375" style="3" customWidth="1"/>
    <col min="5" max="10" width="10.7109375" style="3" customWidth="1"/>
    <col min="11" max="11" width="3.42578125" style="3" customWidth="1"/>
    <col min="12" max="13" width="1.140625" style="3" customWidth="1"/>
    <col min="14" max="14" width="1.42578125" style="3" customWidth="1"/>
    <col min="15" max="20" width="10.7109375" style="3" customWidth="1"/>
    <col min="21" max="21" width="1.7109375" style="3" customWidth="1"/>
    <col min="22" max="23" width="2.7109375" style="3" customWidth="1"/>
    <col min="24" max="24" width="25.7109375" style="3" customWidth="1"/>
    <col min="25" max="25" width="9.140625" style="3" customWidth="1"/>
    <col min="26" max="16384" width="9.140625" style="3"/>
  </cols>
  <sheetData>
    <row r="1" spans="1:24" s="139" customFormat="1" ht="24.75" customHeight="1" x14ac:dyDescent="0.25">
      <c r="A1" s="382" t="s">
        <v>179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38"/>
      <c r="M1" s="138"/>
      <c r="N1" s="383" t="s">
        <v>180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70</v>
      </c>
      <c r="B2" s="381"/>
      <c r="C2" s="381"/>
      <c r="D2" s="381"/>
      <c r="E2" s="381">
        <v>2017</v>
      </c>
      <c r="F2" s="381"/>
      <c r="G2" s="381"/>
      <c r="H2" s="381">
        <v>2018</v>
      </c>
      <c r="I2" s="381"/>
      <c r="J2" s="381"/>
      <c r="K2" s="167"/>
      <c r="L2" s="33"/>
      <c r="M2" s="33"/>
      <c r="N2" s="167"/>
      <c r="O2" s="381">
        <v>2019</v>
      </c>
      <c r="P2" s="381"/>
      <c r="Q2" s="381"/>
      <c r="R2" s="381">
        <v>2020</v>
      </c>
      <c r="S2" s="381"/>
      <c r="T2" s="381"/>
      <c r="U2" s="167"/>
      <c r="V2" s="384" t="s">
        <v>173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46"/>
      <c r="W3" s="346"/>
      <c r="X3" s="346"/>
    </row>
    <row r="4" spans="1:24" s="127" customFormat="1" ht="79.5" customHeight="1" thickBot="1" x14ac:dyDescent="0.3">
      <c r="A4" s="173"/>
      <c r="B4" s="173"/>
      <c r="C4" s="173"/>
      <c r="D4" s="173"/>
      <c r="E4" s="174" t="s">
        <v>120</v>
      </c>
      <c r="F4" s="174" t="s">
        <v>121</v>
      </c>
      <c r="G4" s="174" t="s">
        <v>122</v>
      </c>
      <c r="H4" s="174" t="s">
        <v>120</v>
      </c>
      <c r="I4" s="174" t="s">
        <v>121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121</v>
      </c>
      <c r="Q4" s="174" t="s">
        <v>122</v>
      </c>
      <c r="R4" s="174" t="s">
        <v>120</v>
      </c>
      <c r="S4" s="174" t="s">
        <v>121</v>
      </c>
      <c r="T4" s="174" t="s">
        <v>122</v>
      </c>
      <c r="U4" s="175"/>
      <c r="V4" s="347"/>
      <c r="W4" s="347"/>
      <c r="X4" s="347"/>
    </row>
    <row r="5" spans="1:24" s="10" customFormat="1" ht="9.75" customHeight="1" x14ac:dyDescent="0.2">
      <c r="A5" s="7"/>
      <c r="B5" s="7"/>
      <c r="C5" s="7"/>
      <c r="D5" s="7"/>
      <c r="E5" s="7"/>
      <c r="F5" s="7"/>
      <c r="G5" s="7"/>
      <c r="H5" s="9"/>
      <c r="I5" s="9"/>
      <c r="J5" s="9"/>
      <c r="K5" s="8"/>
      <c r="L5" s="8"/>
      <c r="M5" s="8"/>
      <c r="N5" s="9"/>
      <c r="O5" s="9"/>
      <c r="P5" s="9"/>
      <c r="Q5" s="9"/>
      <c r="R5" s="164"/>
      <c r="S5" s="164"/>
      <c r="T5" s="164"/>
      <c r="U5" s="9"/>
      <c r="V5" s="7"/>
    </row>
    <row r="6" spans="1:24" s="77" customFormat="1" ht="12" x14ac:dyDescent="0.25">
      <c r="A6" s="166"/>
      <c r="B6" s="393" t="s">
        <v>158</v>
      </c>
      <c r="C6" s="393"/>
      <c r="D6" s="393"/>
      <c r="E6" s="215">
        <v>-2925.8294083700002</v>
      </c>
      <c r="F6" s="215">
        <v>-2938.7267597999753</v>
      </c>
      <c r="G6" s="227">
        <v>-5864.5561681699755</v>
      </c>
      <c r="H6" s="228">
        <v>-1857.3863431899988</v>
      </c>
      <c r="I6" s="228">
        <v>1609.4064477200002</v>
      </c>
      <c r="J6" s="227">
        <v>-247.97989546999861</v>
      </c>
      <c r="K6" s="229"/>
      <c r="L6" s="61"/>
      <c r="M6" s="61"/>
      <c r="N6" s="229"/>
      <c r="O6" s="215">
        <v>-5024.2963924199994</v>
      </c>
      <c r="P6" s="215">
        <v>-2848.4628429900013</v>
      </c>
      <c r="Q6" s="227">
        <v>-7872.7592354100007</v>
      </c>
      <c r="R6" s="215">
        <v>-2889.509856019999</v>
      </c>
      <c r="S6" s="215">
        <v>-2320.1327405100001</v>
      </c>
      <c r="T6" s="285">
        <v>-5209.6425965299986</v>
      </c>
      <c r="U6" s="230"/>
      <c r="V6" s="392" t="s">
        <v>0</v>
      </c>
      <c r="W6" s="392"/>
      <c r="X6" s="392"/>
    </row>
    <row r="7" spans="1:24" s="128" customFormat="1" ht="12" x14ac:dyDescent="0.25">
      <c r="A7" s="131"/>
      <c r="B7" s="124"/>
      <c r="C7" s="397" t="s">
        <v>159</v>
      </c>
      <c r="D7" s="397"/>
      <c r="E7" s="68">
        <v>-1828.8446665700001</v>
      </c>
      <c r="F7" s="68">
        <v>-2735.9267578199751</v>
      </c>
      <c r="G7" s="231">
        <v>-4564.7714243899754</v>
      </c>
      <c r="H7" s="232">
        <v>-34.413341749999006</v>
      </c>
      <c r="I7" s="232">
        <v>1634.8794477500001</v>
      </c>
      <c r="J7" s="231">
        <v>1600.466106000001</v>
      </c>
      <c r="K7" s="232"/>
      <c r="L7" s="61"/>
      <c r="M7" s="61"/>
      <c r="N7" s="232"/>
      <c r="O7" s="68">
        <v>-3137.3414635099998</v>
      </c>
      <c r="P7" s="68">
        <v>-2198.187794800001</v>
      </c>
      <c r="Q7" s="231">
        <v>-5335.5292583100008</v>
      </c>
      <c r="R7" s="68">
        <v>-115.79549954000021</v>
      </c>
      <c r="S7" s="68">
        <v>-1713.02775406</v>
      </c>
      <c r="T7" s="216">
        <v>-1828.8232536000003</v>
      </c>
      <c r="U7" s="58"/>
      <c r="V7" s="237"/>
      <c r="W7" s="395" t="s">
        <v>76</v>
      </c>
      <c r="X7" s="395"/>
    </row>
    <row r="8" spans="1:24" s="77" customFormat="1" ht="12" x14ac:dyDescent="0.25">
      <c r="A8" s="132"/>
      <c r="B8" s="86"/>
      <c r="C8" s="86"/>
      <c r="D8" s="87" t="s">
        <v>2</v>
      </c>
      <c r="E8" s="66">
        <v>311.99844251000002</v>
      </c>
      <c r="F8" s="66">
        <v>-233.65267133999984</v>
      </c>
      <c r="G8" s="238">
        <v>78.345771170000177</v>
      </c>
      <c r="H8" s="234">
        <v>1997.1495351300005</v>
      </c>
      <c r="I8" s="234">
        <v>278.78649591000004</v>
      </c>
      <c r="J8" s="238">
        <v>2275.9360310400007</v>
      </c>
      <c r="K8" s="234"/>
      <c r="L8" s="59"/>
      <c r="M8" s="59"/>
      <c r="N8" s="234"/>
      <c r="O8" s="66">
        <v>-1716.1153942999999</v>
      </c>
      <c r="P8" s="66">
        <v>-615.93385145000036</v>
      </c>
      <c r="Q8" s="238">
        <v>-2332.0492457500004</v>
      </c>
      <c r="R8" s="66">
        <v>-202.04917670000009</v>
      </c>
      <c r="S8" s="66">
        <v>-540.17298101000006</v>
      </c>
      <c r="T8" s="217">
        <v>-742.22215771000015</v>
      </c>
      <c r="U8" s="65"/>
      <c r="V8" s="57"/>
      <c r="W8" s="57"/>
      <c r="X8" s="87" t="s">
        <v>2</v>
      </c>
    </row>
    <row r="9" spans="1:24" s="77" customFormat="1" ht="12" x14ac:dyDescent="0.25">
      <c r="A9" s="132"/>
      <c r="B9" s="86"/>
      <c r="C9" s="86"/>
      <c r="D9" s="87" t="s">
        <v>4</v>
      </c>
      <c r="E9" s="66">
        <v>-114.06643934999998</v>
      </c>
      <c r="F9" s="66">
        <v>204.02329392999999</v>
      </c>
      <c r="G9" s="242">
        <v>89.956854580000012</v>
      </c>
      <c r="H9" s="243">
        <v>-166.42528995000004</v>
      </c>
      <c r="I9" s="243">
        <v>320.63260229999997</v>
      </c>
      <c r="J9" s="242">
        <v>154.20731234999994</v>
      </c>
      <c r="K9" s="59"/>
      <c r="L9" s="59"/>
      <c r="M9" s="59"/>
      <c r="N9" s="59"/>
      <c r="O9" s="66">
        <v>-10.121181460000004</v>
      </c>
      <c r="P9" s="66">
        <v>189.67947064000003</v>
      </c>
      <c r="Q9" s="242">
        <v>179.55828918000003</v>
      </c>
      <c r="R9" s="66">
        <v>-150.92049542999999</v>
      </c>
      <c r="S9" s="66">
        <v>107.21355329000005</v>
      </c>
      <c r="T9" s="217">
        <v>-43.706942139999938</v>
      </c>
      <c r="U9" s="60"/>
      <c r="V9" s="57"/>
      <c r="W9" s="57"/>
      <c r="X9" s="87" t="s">
        <v>4</v>
      </c>
    </row>
    <row r="10" spans="1:24" s="77" customFormat="1" ht="12" x14ac:dyDescent="0.25">
      <c r="A10" s="132"/>
      <c r="B10" s="86"/>
      <c r="C10" s="86"/>
      <c r="D10" s="87" t="s">
        <v>33</v>
      </c>
      <c r="E10" s="66">
        <v>-904.21831197000029</v>
      </c>
      <c r="F10" s="66">
        <v>-27.974966709999922</v>
      </c>
      <c r="G10" s="238">
        <v>-932.19327868000016</v>
      </c>
      <c r="H10" s="240">
        <v>-104.72681215999967</v>
      </c>
      <c r="I10" s="240">
        <v>209.56787186999995</v>
      </c>
      <c r="J10" s="238">
        <v>104.84105971000028</v>
      </c>
      <c r="K10" s="65"/>
      <c r="L10" s="59"/>
      <c r="M10" s="59"/>
      <c r="N10" s="65"/>
      <c r="O10" s="66">
        <v>-4.7520407599999972</v>
      </c>
      <c r="P10" s="66">
        <v>-64.423852099999991</v>
      </c>
      <c r="Q10" s="238">
        <v>-69.17589285999999</v>
      </c>
      <c r="R10" s="66">
        <v>-115.49647483000003</v>
      </c>
      <c r="S10" s="66">
        <v>-120.79193264999999</v>
      </c>
      <c r="T10" s="217">
        <v>-236.28840748000002</v>
      </c>
      <c r="U10" s="60"/>
      <c r="V10" s="57"/>
      <c r="W10" s="57"/>
      <c r="X10" s="87" t="s">
        <v>33</v>
      </c>
    </row>
    <row r="11" spans="1:24" s="77" customFormat="1" ht="12" x14ac:dyDescent="0.25">
      <c r="A11" s="133"/>
      <c r="B11" s="86"/>
      <c r="C11" s="86"/>
      <c r="D11" s="87" t="s">
        <v>102</v>
      </c>
      <c r="E11" s="66">
        <v>-0.74513847999999994</v>
      </c>
      <c r="F11" s="66">
        <v>185.98858875000008</v>
      </c>
      <c r="G11" s="238">
        <v>185.24345027000007</v>
      </c>
      <c r="H11" s="234">
        <v>0.27575773999999997</v>
      </c>
      <c r="I11" s="234">
        <v>-312.08556070999992</v>
      </c>
      <c r="J11" s="238">
        <v>-311.80980296999991</v>
      </c>
      <c r="K11" s="234"/>
      <c r="L11" s="59"/>
      <c r="M11" s="59"/>
      <c r="N11" s="234"/>
      <c r="O11" s="66">
        <v>-1.30455539</v>
      </c>
      <c r="P11" s="66">
        <v>-883.44749651000029</v>
      </c>
      <c r="Q11" s="238">
        <v>-884.75205190000031</v>
      </c>
      <c r="R11" s="66">
        <v>75.102445930000002</v>
      </c>
      <c r="S11" s="66">
        <v>-921.48099868000008</v>
      </c>
      <c r="T11" s="217">
        <v>-846.37855275000004</v>
      </c>
      <c r="U11" s="58"/>
      <c r="V11" s="57"/>
      <c r="W11" s="57"/>
      <c r="X11" s="87" t="s">
        <v>102</v>
      </c>
    </row>
    <row r="12" spans="1:24" s="77" customFormat="1" ht="12" x14ac:dyDescent="0.25">
      <c r="A12" s="132"/>
      <c r="B12" s="86"/>
      <c r="C12" s="86"/>
      <c r="D12" s="87" t="s">
        <v>3</v>
      </c>
      <c r="E12" s="66">
        <v>619.51962404999995</v>
      </c>
      <c r="F12" s="66">
        <v>22.353083250000001</v>
      </c>
      <c r="G12" s="242">
        <v>641.8727073</v>
      </c>
      <c r="H12" s="234">
        <v>-10.220894100000001</v>
      </c>
      <c r="I12" s="234">
        <v>41.90668316</v>
      </c>
      <c r="J12" s="242">
        <v>31.685789059999998</v>
      </c>
      <c r="K12" s="234"/>
      <c r="L12" s="59"/>
      <c r="M12" s="59"/>
      <c r="N12" s="234"/>
      <c r="O12" s="66">
        <v>-13.075493580000005</v>
      </c>
      <c r="P12" s="66">
        <v>2.2873304000000019</v>
      </c>
      <c r="Q12" s="242">
        <v>-10.788163180000003</v>
      </c>
      <c r="R12" s="66">
        <v>17.08371708</v>
      </c>
      <c r="S12" s="66">
        <v>-59.131973349999996</v>
      </c>
      <c r="T12" s="217">
        <v>-42.048256269999996</v>
      </c>
      <c r="U12" s="65"/>
      <c r="V12" s="57"/>
      <c r="W12" s="57"/>
      <c r="X12" s="87" t="s">
        <v>3</v>
      </c>
    </row>
    <row r="13" spans="1:24" s="77" customFormat="1" ht="12" x14ac:dyDescent="0.25">
      <c r="A13" s="132"/>
      <c r="B13" s="86"/>
      <c r="C13" s="86"/>
      <c r="D13" s="87" t="s">
        <v>1</v>
      </c>
      <c r="E13" s="66">
        <v>-1830.6157388599997</v>
      </c>
      <c r="F13" s="66">
        <v>-2311.4982240699751</v>
      </c>
      <c r="G13" s="238">
        <v>-4142.1139629299751</v>
      </c>
      <c r="H13" s="240">
        <v>-2136.2563521699999</v>
      </c>
      <c r="I13" s="240">
        <v>633.52788697000017</v>
      </c>
      <c r="J13" s="238">
        <v>-1502.7284651999998</v>
      </c>
      <c r="K13" s="65"/>
      <c r="L13" s="59"/>
      <c r="M13" s="59"/>
      <c r="N13" s="65"/>
      <c r="O13" s="66">
        <v>-1257.04703954</v>
      </c>
      <c r="P13" s="66">
        <v>479.56387233999993</v>
      </c>
      <c r="Q13" s="238">
        <v>-777.48316720000003</v>
      </c>
      <c r="R13" s="32"/>
      <c r="S13" s="32"/>
      <c r="T13" s="217"/>
      <c r="U13" s="60"/>
      <c r="V13" s="57"/>
      <c r="W13" s="57"/>
      <c r="X13" s="87" t="s">
        <v>1</v>
      </c>
    </row>
    <row r="14" spans="1:24" s="77" customFormat="1" ht="12" x14ac:dyDescent="0.25">
      <c r="A14" s="133"/>
      <c r="B14" s="86"/>
      <c r="C14" s="86"/>
      <c r="D14" s="96" t="s">
        <v>165</v>
      </c>
      <c r="E14" s="66">
        <v>89.28289552999999</v>
      </c>
      <c r="F14" s="66">
        <v>-575.16586162999999</v>
      </c>
      <c r="G14" s="242">
        <v>-485.88296609999998</v>
      </c>
      <c r="H14" s="234">
        <v>385.79071376000007</v>
      </c>
      <c r="I14" s="234">
        <v>462.54346824999999</v>
      </c>
      <c r="J14" s="242">
        <v>848.33418201000006</v>
      </c>
      <c r="K14" s="234"/>
      <c r="L14" s="59"/>
      <c r="M14" s="59"/>
      <c r="N14" s="234"/>
      <c r="O14" s="66">
        <v>-134.92575847999998</v>
      </c>
      <c r="P14" s="66">
        <v>-1305.9132681200001</v>
      </c>
      <c r="Q14" s="242">
        <v>-1440.8390266000001</v>
      </c>
      <c r="R14" s="66">
        <v>260.48448440999994</v>
      </c>
      <c r="S14" s="66">
        <v>-178.66342165999998</v>
      </c>
      <c r="T14" s="217">
        <v>81.821062749999953</v>
      </c>
      <c r="U14" s="58"/>
      <c r="V14" s="57"/>
      <c r="W14" s="57"/>
      <c r="X14" s="87" t="s">
        <v>5</v>
      </c>
    </row>
    <row r="15" spans="1:24" s="77" customFormat="1" ht="12" x14ac:dyDescent="0.25">
      <c r="A15" s="132"/>
      <c r="B15" s="86"/>
      <c r="C15" s="394" t="s">
        <v>160</v>
      </c>
      <c r="D15" s="394"/>
      <c r="E15" s="218">
        <v>-1096.9847418000002</v>
      </c>
      <c r="F15" s="218">
        <v>-202.80000197999999</v>
      </c>
      <c r="G15" s="244">
        <v>-1299.7847437800001</v>
      </c>
      <c r="H15" s="245">
        <v>-1822.9730014399997</v>
      </c>
      <c r="I15" s="245">
        <v>-25.473000029999952</v>
      </c>
      <c r="J15" s="244">
        <v>-1848.4460014699996</v>
      </c>
      <c r="K15" s="58"/>
      <c r="L15" s="61"/>
      <c r="M15" s="61"/>
      <c r="N15" s="58"/>
      <c r="O15" s="218">
        <v>-1886.9549289099996</v>
      </c>
      <c r="P15" s="218">
        <v>-650.27504819000012</v>
      </c>
      <c r="Q15" s="244">
        <v>-2537.2299770999998</v>
      </c>
      <c r="R15" s="218">
        <v>-2773.714356479999</v>
      </c>
      <c r="S15" s="218">
        <v>-607.10498645000018</v>
      </c>
      <c r="T15" s="219">
        <v>-3380.819342929999</v>
      </c>
      <c r="U15" s="60"/>
      <c r="V15" s="57"/>
      <c r="W15" s="396" t="s">
        <v>6</v>
      </c>
      <c r="X15" s="396"/>
    </row>
    <row r="16" spans="1:24" s="77" customFormat="1" ht="12" x14ac:dyDescent="0.25">
      <c r="A16" s="132"/>
      <c r="B16" s="86"/>
      <c r="C16" s="211"/>
      <c r="D16" s="212" t="s">
        <v>136</v>
      </c>
      <c r="E16" s="218"/>
      <c r="F16" s="218"/>
      <c r="G16" s="244"/>
      <c r="H16" s="245"/>
      <c r="I16" s="245"/>
      <c r="J16" s="244"/>
      <c r="K16" s="58"/>
      <c r="L16" s="61"/>
      <c r="M16" s="61"/>
      <c r="N16" s="58"/>
      <c r="O16" s="218"/>
      <c r="P16" s="218"/>
      <c r="Q16" s="244"/>
      <c r="R16" s="66">
        <v>-3589.3644502699995</v>
      </c>
      <c r="S16" s="286">
        <v>215.44780849999978</v>
      </c>
      <c r="T16" s="217">
        <v>-3373.9166417699998</v>
      </c>
      <c r="U16" s="60"/>
      <c r="V16" s="57"/>
      <c r="W16" s="247"/>
      <c r="X16" s="212" t="s">
        <v>136</v>
      </c>
    </row>
    <row r="17" spans="1:24" s="77" customFormat="1" ht="12" x14ac:dyDescent="0.25">
      <c r="A17" s="132"/>
      <c r="B17" s="86"/>
      <c r="C17" s="86"/>
      <c r="D17" s="87" t="s">
        <v>132</v>
      </c>
      <c r="E17" s="66">
        <v>-122.04186982</v>
      </c>
      <c r="F17" s="66">
        <v>-726.94383765000009</v>
      </c>
      <c r="G17" s="242">
        <v>-848.98570747000008</v>
      </c>
      <c r="H17" s="240">
        <v>-494.41291116000002</v>
      </c>
      <c r="I17" s="240">
        <v>147.41127727000003</v>
      </c>
      <c r="J17" s="242">
        <v>-347.00163388999999</v>
      </c>
      <c r="K17" s="65"/>
      <c r="L17" s="59"/>
      <c r="M17" s="59"/>
      <c r="N17" s="65"/>
      <c r="O17" s="66">
        <v>-545.27378815999998</v>
      </c>
      <c r="P17" s="66">
        <v>-37.324880299999997</v>
      </c>
      <c r="Q17" s="242">
        <v>-582.59866846</v>
      </c>
      <c r="R17" s="66">
        <v>85.511191809999943</v>
      </c>
      <c r="S17" s="66">
        <v>-132.15530060999995</v>
      </c>
      <c r="T17" s="217">
        <v>-46.644108800000012</v>
      </c>
      <c r="U17" s="32"/>
      <c r="V17" s="57"/>
      <c r="W17" s="57"/>
      <c r="X17" s="87" t="s">
        <v>132</v>
      </c>
    </row>
    <row r="18" spans="1:24" s="77" customFormat="1" ht="12" x14ac:dyDescent="0.25">
      <c r="A18" s="134"/>
      <c r="B18" s="86"/>
      <c r="C18" s="86"/>
      <c r="D18" s="87" t="s">
        <v>34</v>
      </c>
      <c r="E18" s="66">
        <v>-20.572480299999999</v>
      </c>
      <c r="F18" s="66">
        <v>45.955558670000002</v>
      </c>
      <c r="G18" s="242">
        <v>25.383078370000003</v>
      </c>
      <c r="H18" s="240">
        <v>-192.43442428999998</v>
      </c>
      <c r="I18" s="240">
        <v>41.132458749999998</v>
      </c>
      <c r="J18" s="242">
        <v>-151.30196553999997</v>
      </c>
      <c r="K18" s="65"/>
      <c r="L18" s="59"/>
      <c r="M18" s="59"/>
      <c r="N18" s="65"/>
      <c r="O18" s="66">
        <v>77.747152390000025</v>
      </c>
      <c r="P18" s="66">
        <v>-148.22123647000001</v>
      </c>
      <c r="Q18" s="242">
        <v>-70.474084079999983</v>
      </c>
      <c r="R18" s="66">
        <v>-120.07564923000001</v>
      </c>
      <c r="S18" s="66">
        <v>-129.60611843999996</v>
      </c>
      <c r="T18" s="217">
        <v>-249.68176766999997</v>
      </c>
      <c r="U18" s="59"/>
      <c r="V18" s="57"/>
      <c r="W18" s="57"/>
      <c r="X18" s="87" t="s">
        <v>34</v>
      </c>
    </row>
    <row r="19" spans="1:24" s="77" customFormat="1" ht="12" x14ac:dyDescent="0.25">
      <c r="A19" s="132"/>
      <c r="B19" s="86"/>
      <c r="C19" s="86"/>
      <c r="D19" s="87" t="s">
        <v>77</v>
      </c>
      <c r="E19" s="66">
        <v>-803.55253347000018</v>
      </c>
      <c r="F19" s="66">
        <v>128.84280041999995</v>
      </c>
      <c r="G19" s="242">
        <v>-674.7097330500003</v>
      </c>
      <c r="H19" s="240">
        <v>-1145.1050040399998</v>
      </c>
      <c r="I19" s="240">
        <v>-207.92492457999998</v>
      </c>
      <c r="J19" s="242">
        <v>-1353.0299286199997</v>
      </c>
      <c r="K19" s="65"/>
      <c r="L19" s="59"/>
      <c r="M19" s="59"/>
      <c r="N19" s="65"/>
      <c r="O19" s="66">
        <v>-1632.0832547499999</v>
      </c>
      <c r="P19" s="66">
        <v>-519.69449097000006</v>
      </c>
      <c r="Q19" s="242">
        <v>-2151.77774572</v>
      </c>
      <c r="R19" s="66">
        <v>856.88723683000012</v>
      </c>
      <c r="S19" s="66">
        <v>-560.31266372000005</v>
      </c>
      <c r="T19" s="217">
        <v>296.57457311000007</v>
      </c>
      <c r="U19" s="32"/>
      <c r="V19" s="57"/>
      <c r="W19" s="57"/>
      <c r="X19" s="87" t="s">
        <v>77</v>
      </c>
    </row>
    <row r="20" spans="1:24" s="77" customFormat="1" ht="12" x14ac:dyDescent="0.25">
      <c r="A20" s="133"/>
      <c r="B20" s="86"/>
      <c r="C20" s="86"/>
      <c r="D20" s="96" t="s">
        <v>165</v>
      </c>
      <c r="E20" s="66">
        <v>-150.81785821</v>
      </c>
      <c r="F20" s="66">
        <v>349.34547658000014</v>
      </c>
      <c r="G20" s="238">
        <v>198.52761837000014</v>
      </c>
      <c r="H20" s="243">
        <v>8.9793380499999991</v>
      </c>
      <c r="I20" s="243">
        <v>-6.0918114700000121</v>
      </c>
      <c r="J20" s="238">
        <v>2.887526579999987</v>
      </c>
      <c r="K20" s="59"/>
      <c r="L20" s="59"/>
      <c r="M20" s="59"/>
      <c r="N20" s="59"/>
      <c r="O20" s="66">
        <v>212.65496161000002</v>
      </c>
      <c r="P20" s="66">
        <v>54.965559549999988</v>
      </c>
      <c r="Q20" s="238">
        <v>267.62052116000001</v>
      </c>
      <c r="R20" s="121">
        <v>-6.6726856200000011</v>
      </c>
      <c r="S20" s="121">
        <v>-0.47871218000000049</v>
      </c>
      <c r="T20" s="217">
        <v>-7.1513978000000016</v>
      </c>
      <c r="U20" s="32"/>
      <c r="V20" s="57"/>
      <c r="W20" s="57"/>
      <c r="X20" s="87" t="s">
        <v>5</v>
      </c>
    </row>
    <row r="21" spans="1:24" s="77" customFormat="1" ht="12" x14ac:dyDescent="0.25">
      <c r="A21" s="166"/>
      <c r="B21" s="393" t="s">
        <v>161</v>
      </c>
      <c r="C21" s="393"/>
      <c r="D21" s="393"/>
      <c r="E21" s="215">
        <v>417.12953152999978</v>
      </c>
      <c r="F21" s="215">
        <v>206.86626729000068</v>
      </c>
      <c r="G21" s="227">
        <v>623.99579882000046</v>
      </c>
      <c r="H21" s="228">
        <v>1007.1648262899998</v>
      </c>
      <c r="I21" s="228">
        <v>1456.7849289800006</v>
      </c>
      <c r="J21" s="227">
        <v>2463.9497552700004</v>
      </c>
      <c r="K21" s="229"/>
      <c r="L21" s="61"/>
      <c r="M21" s="61"/>
      <c r="N21" s="229"/>
      <c r="O21" s="215">
        <v>1002.9229060799987</v>
      </c>
      <c r="P21" s="215">
        <v>-534.07962541000006</v>
      </c>
      <c r="Q21" s="227">
        <v>468.84328066999865</v>
      </c>
      <c r="R21" s="215">
        <v>4606.6184239000004</v>
      </c>
      <c r="S21" s="215">
        <v>-608.35275614999989</v>
      </c>
      <c r="T21" s="285">
        <v>3998.2656677500004</v>
      </c>
      <c r="U21" s="230"/>
      <c r="V21" s="392" t="s">
        <v>7</v>
      </c>
      <c r="W21" s="392"/>
      <c r="X21" s="392"/>
    </row>
    <row r="22" spans="1:24" s="77" customFormat="1" ht="12" x14ac:dyDescent="0.25">
      <c r="A22" s="132"/>
      <c r="B22" s="86"/>
      <c r="C22" s="86"/>
      <c r="D22" s="94" t="s">
        <v>8</v>
      </c>
      <c r="E22" s="121">
        <v>-200.79587073999997</v>
      </c>
      <c r="F22" s="121">
        <v>3.4769403700000026</v>
      </c>
      <c r="G22" s="242">
        <v>-197.31893036999998</v>
      </c>
      <c r="H22" s="243">
        <v>86.244473520000014</v>
      </c>
      <c r="I22" s="243">
        <v>-1.674052470000003</v>
      </c>
      <c r="J22" s="242">
        <v>84.570421050000007</v>
      </c>
      <c r="K22" s="59"/>
      <c r="L22" s="59"/>
      <c r="M22" s="59"/>
      <c r="N22" s="59"/>
      <c r="O22" s="121">
        <v>-237.22604920000003</v>
      </c>
      <c r="P22" s="121">
        <v>-3.661541289999998</v>
      </c>
      <c r="Q22" s="242">
        <v>-240.88759049000004</v>
      </c>
      <c r="R22" s="66">
        <v>706.23749682000027</v>
      </c>
      <c r="S22" s="66">
        <v>11.628137550000002</v>
      </c>
      <c r="T22" s="217">
        <v>717.86563437000029</v>
      </c>
      <c r="U22" s="32"/>
      <c r="V22" s="57"/>
      <c r="W22" s="57"/>
      <c r="X22" s="248" t="s">
        <v>8</v>
      </c>
    </row>
    <row r="23" spans="1:24" s="77" customFormat="1" ht="12" x14ac:dyDescent="0.25">
      <c r="A23" s="133"/>
      <c r="B23" s="86"/>
      <c r="C23" s="86"/>
      <c r="D23" s="94" t="s">
        <v>35</v>
      </c>
      <c r="E23" s="66">
        <v>219.09772985999984</v>
      </c>
      <c r="F23" s="66">
        <v>-820.85460745999967</v>
      </c>
      <c r="G23" s="238">
        <v>-601.75687759999983</v>
      </c>
      <c r="H23" s="240">
        <v>583.53355255999975</v>
      </c>
      <c r="I23" s="240">
        <v>-201.76058416999996</v>
      </c>
      <c r="J23" s="238">
        <v>381.77296838999979</v>
      </c>
      <c r="K23" s="65"/>
      <c r="L23" s="59"/>
      <c r="M23" s="59"/>
      <c r="N23" s="65"/>
      <c r="O23" s="66">
        <v>1734.2092511099991</v>
      </c>
      <c r="P23" s="66">
        <v>63.97581487000005</v>
      </c>
      <c r="Q23" s="238">
        <v>1798.1850659799991</v>
      </c>
      <c r="R23" s="121">
        <v>3094.8541808900004</v>
      </c>
      <c r="S23" s="121">
        <v>-119.99221012000001</v>
      </c>
      <c r="T23" s="220">
        <v>2974.8619707700004</v>
      </c>
      <c r="U23" s="32"/>
      <c r="V23" s="57"/>
      <c r="W23" s="57"/>
      <c r="X23" s="248" t="s">
        <v>35</v>
      </c>
    </row>
    <row r="24" spans="1:24" s="77" customFormat="1" ht="12" x14ac:dyDescent="0.25">
      <c r="A24" s="133"/>
      <c r="B24" s="86"/>
      <c r="C24" s="86"/>
      <c r="D24" s="96" t="s">
        <v>165</v>
      </c>
      <c r="E24" s="66">
        <v>398.82767240999988</v>
      </c>
      <c r="F24" s="66">
        <v>1024.2439343800004</v>
      </c>
      <c r="G24" s="238">
        <v>1423.0716067900003</v>
      </c>
      <c r="H24" s="240">
        <v>337.38680021000005</v>
      </c>
      <c r="I24" s="240">
        <v>1660.2195656200006</v>
      </c>
      <c r="J24" s="238">
        <v>1997.6063658300006</v>
      </c>
      <c r="K24" s="65"/>
      <c r="L24" s="59"/>
      <c r="M24" s="59"/>
      <c r="N24" s="65"/>
      <c r="O24" s="66">
        <v>-494.06029583000026</v>
      </c>
      <c r="P24" s="66">
        <v>-594.39389899000014</v>
      </c>
      <c r="Q24" s="238">
        <v>-1088.4541948200003</v>
      </c>
      <c r="R24" s="121">
        <v>805.52674619000004</v>
      </c>
      <c r="S24" s="121">
        <v>-499.98868357999993</v>
      </c>
      <c r="T24" s="225">
        <v>305.53806261000011</v>
      </c>
      <c r="U24" s="32"/>
      <c r="V24" s="57"/>
      <c r="W24" s="57"/>
      <c r="X24" s="87" t="s">
        <v>5</v>
      </c>
    </row>
    <row r="25" spans="1:24" s="77" customFormat="1" ht="12" x14ac:dyDescent="0.25">
      <c r="A25" s="166"/>
      <c r="B25" s="393" t="s">
        <v>162</v>
      </c>
      <c r="C25" s="393"/>
      <c r="D25" s="393"/>
      <c r="E25" s="215">
        <v>-1842.9035015800005</v>
      </c>
      <c r="F25" s="215">
        <v>-5932.2039687399993</v>
      </c>
      <c r="G25" s="227">
        <v>-7775.1074703199993</v>
      </c>
      <c r="H25" s="228">
        <v>-1660.0592281799998</v>
      </c>
      <c r="I25" s="228">
        <v>1574.9958646799989</v>
      </c>
      <c r="J25" s="227">
        <v>-85.063363500000833</v>
      </c>
      <c r="K25" s="229"/>
      <c r="L25" s="61"/>
      <c r="M25" s="61"/>
      <c r="N25" s="229"/>
      <c r="O25" s="215">
        <v>-4872.2081621300003</v>
      </c>
      <c r="P25" s="215">
        <v>-7200.8953963399972</v>
      </c>
      <c r="Q25" s="227">
        <v>-12073.103558469997</v>
      </c>
      <c r="R25" s="215">
        <v>-2534.3244677599996</v>
      </c>
      <c r="S25" s="215">
        <v>-1591.4279557999985</v>
      </c>
      <c r="T25" s="285">
        <v>-4125.7524235599976</v>
      </c>
      <c r="U25" s="230"/>
      <c r="V25" s="392" t="s">
        <v>9</v>
      </c>
      <c r="W25" s="392"/>
      <c r="X25" s="392"/>
    </row>
    <row r="26" spans="1:24" s="128" customFormat="1" ht="12" x14ac:dyDescent="0.25">
      <c r="A26" s="132"/>
      <c r="B26" s="124"/>
      <c r="C26" s="394" t="s">
        <v>163</v>
      </c>
      <c r="D26" s="394"/>
      <c r="E26" s="68">
        <v>-888.68527075000031</v>
      </c>
      <c r="F26" s="68">
        <v>-871.6323086000001</v>
      </c>
      <c r="G26" s="233">
        <v>-1760.3175793500004</v>
      </c>
      <c r="H26" s="249">
        <v>-1610.8320396299998</v>
      </c>
      <c r="I26" s="249">
        <v>-1560.1122577399999</v>
      </c>
      <c r="J26" s="233">
        <v>-3170.9442973699997</v>
      </c>
      <c r="K26" s="61"/>
      <c r="L26" s="61"/>
      <c r="M26" s="61"/>
      <c r="N26" s="61"/>
      <c r="O26" s="68">
        <v>-1211.0331739300004</v>
      </c>
      <c r="P26" s="68">
        <v>-2800.0942433299997</v>
      </c>
      <c r="Q26" s="233">
        <v>-4011.1274172600001</v>
      </c>
      <c r="R26" s="218">
        <v>-1262.3236882400001</v>
      </c>
      <c r="S26" s="218">
        <v>-3466.8764305299992</v>
      </c>
      <c r="T26" s="219">
        <v>-4729.2001187699989</v>
      </c>
      <c r="U26" s="60"/>
      <c r="V26" s="251"/>
      <c r="W26" s="396" t="s">
        <v>78</v>
      </c>
      <c r="X26" s="396"/>
    </row>
    <row r="27" spans="1:24" s="77" customFormat="1" ht="12" x14ac:dyDescent="0.25">
      <c r="A27" s="133"/>
      <c r="B27" s="86"/>
      <c r="C27" s="86"/>
      <c r="D27" s="86" t="s">
        <v>36</v>
      </c>
      <c r="E27" s="121">
        <v>256.4616158</v>
      </c>
      <c r="F27" s="121">
        <v>-885.05978837000009</v>
      </c>
      <c r="G27" s="252">
        <v>-628.59817257000009</v>
      </c>
      <c r="H27" s="240">
        <v>-667.90057889999991</v>
      </c>
      <c r="I27" s="240">
        <v>-1611.8675067699999</v>
      </c>
      <c r="J27" s="252">
        <v>-2279.7680856699999</v>
      </c>
      <c r="K27" s="65"/>
      <c r="L27" s="59"/>
      <c r="M27" s="59"/>
      <c r="N27" s="65"/>
      <c r="O27" s="121">
        <v>42.274772810000002</v>
      </c>
      <c r="P27" s="121">
        <v>-2685.6592875099996</v>
      </c>
      <c r="Q27" s="252">
        <v>-2643.3845146999997</v>
      </c>
      <c r="R27" s="121">
        <v>-332.28478280999997</v>
      </c>
      <c r="S27" s="121">
        <v>-4033.84481985</v>
      </c>
      <c r="T27" s="220">
        <v>-4366.1296026600003</v>
      </c>
      <c r="U27" s="32"/>
      <c r="V27" s="57"/>
      <c r="W27" s="57"/>
      <c r="X27" s="57" t="s">
        <v>36</v>
      </c>
    </row>
    <row r="28" spans="1:24" s="77" customFormat="1" ht="12" x14ac:dyDescent="0.25">
      <c r="A28" s="135"/>
      <c r="B28" s="86"/>
      <c r="C28" s="86"/>
      <c r="D28" s="86" t="s">
        <v>10</v>
      </c>
      <c r="E28" s="66">
        <v>-1145.1468865500003</v>
      </c>
      <c r="F28" s="66">
        <v>13.427479770000012</v>
      </c>
      <c r="G28" s="252">
        <v>-1131.7194067800003</v>
      </c>
      <c r="H28" s="240">
        <v>-942.93146072999991</v>
      </c>
      <c r="I28" s="240">
        <v>51.755249029999923</v>
      </c>
      <c r="J28" s="252">
        <v>-891.17621169999995</v>
      </c>
      <c r="K28" s="65"/>
      <c r="L28" s="59"/>
      <c r="M28" s="59"/>
      <c r="N28" s="65"/>
      <c r="O28" s="66">
        <v>-1253.3079467400005</v>
      </c>
      <c r="P28" s="66">
        <v>-114.43495582000007</v>
      </c>
      <c r="Q28" s="252">
        <v>-1367.7429025600006</v>
      </c>
      <c r="R28" s="66">
        <v>-930.03890543000023</v>
      </c>
      <c r="S28" s="66">
        <v>566.96838932000071</v>
      </c>
      <c r="T28" s="217">
        <v>-363.07051610999952</v>
      </c>
      <c r="U28" s="32"/>
      <c r="V28" s="57"/>
      <c r="W28" s="57"/>
      <c r="X28" s="57" t="s">
        <v>10</v>
      </c>
    </row>
    <row r="29" spans="1:24" s="128" customFormat="1" ht="12" x14ac:dyDescent="0.25">
      <c r="A29" s="132"/>
      <c r="B29" s="124"/>
      <c r="C29" s="394" t="s">
        <v>164</v>
      </c>
      <c r="D29" s="394"/>
      <c r="E29" s="218">
        <v>-954.21823083000015</v>
      </c>
      <c r="F29" s="218">
        <v>-5060.571660139999</v>
      </c>
      <c r="G29" s="231">
        <v>-6014.7898909699989</v>
      </c>
      <c r="H29" s="245">
        <v>-49.227188549999909</v>
      </c>
      <c r="I29" s="245">
        <v>3135.1081224199988</v>
      </c>
      <c r="J29" s="231">
        <v>3085.8809338699989</v>
      </c>
      <c r="K29" s="58"/>
      <c r="L29" s="61"/>
      <c r="M29" s="61"/>
      <c r="N29" s="58"/>
      <c r="O29" s="218">
        <v>-3661.1749881999995</v>
      </c>
      <c r="P29" s="218">
        <v>-4400.8011530099975</v>
      </c>
      <c r="Q29" s="231">
        <v>-8061.976141209997</v>
      </c>
      <c r="R29" s="68">
        <v>-1272.0007795199992</v>
      </c>
      <c r="S29" s="68">
        <v>1875.4484747300007</v>
      </c>
      <c r="T29" s="216">
        <v>603.44769521000148</v>
      </c>
      <c r="U29" s="60"/>
      <c r="V29" s="251"/>
      <c r="W29" s="396" t="s">
        <v>11</v>
      </c>
      <c r="X29" s="396"/>
    </row>
    <row r="30" spans="1:24" s="77" customFormat="1" ht="12" x14ac:dyDescent="0.25">
      <c r="A30" s="133"/>
      <c r="B30" s="86"/>
      <c r="C30" s="86"/>
      <c r="D30" s="96" t="s">
        <v>106</v>
      </c>
      <c r="E30" s="66">
        <v>-13.391955769999999</v>
      </c>
      <c r="F30" s="66">
        <v>-29.465990899999998</v>
      </c>
      <c r="G30" s="238">
        <v>-42.857946669999997</v>
      </c>
      <c r="H30" s="240">
        <v>4.9786822600000002</v>
      </c>
      <c r="I30" s="240">
        <v>8.5327019899999996</v>
      </c>
      <c r="J30" s="238">
        <v>13.511384249999999</v>
      </c>
      <c r="K30" s="65"/>
      <c r="L30" s="59"/>
      <c r="M30" s="59"/>
      <c r="N30" s="65"/>
      <c r="O30" s="66">
        <v>-1098.5536750399999</v>
      </c>
      <c r="P30" s="66">
        <v>-4804.2805401799978</v>
      </c>
      <c r="Q30" s="238">
        <v>-5902.8342152199975</v>
      </c>
      <c r="R30" s="66">
        <v>405.79792031999989</v>
      </c>
      <c r="S30" s="69">
        <v>270.01070362000013</v>
      </c>
      <c r="T30" s="217">
        <v>675.80862393999996</v>
      </c>
      <c r="U30" s="32"/>
      <c r="V30" s="57"/>
      <c r="W30" s="57"/>
      <c r="X30" s="254" t="s">
        <v>106</v>
      </c>
    </row>
    <row r="31" spans="1:24" s="77" customFormat="1" ht="12" x14ac:dyDescent="0.25">
      <c r="A31" s="133"/>
      <c r="B31" s="86"/>
      <c r="C31" s="86"/>
      <c r="D31" s="96" t="s">
        <v>37</v>
      </c>
      <c r="E31" s="66">
        <v>-603.13979003999987</v>
      </c>
      <c r="F31" s="66">
        <v>-1570.1157171199995</v>
      </c>
      <c r="G31" s="238">
        <v>-2173.2555071599995</v>
      </c>
      <c r="H31" s="240">
        <v>187.53054062000001</v>
      </c>
      <c r="I31" s="240">
        <v>-187.98622589999994</v>
      </c>
      <c r="J31" s="238">
        <v>-0.45568527999992625</v>
      </c>
      <c r="K31" s="65"/>
      <c r="L31" s="59"/>
      <c r="M31" s="59"/>
      <c r="N31" s="65"/>
      <c r="O31" s="66">
        <v>-2108.2057233399992</v>
      </c>
      <c r="P31" s="66">
        <v>959.00480555000047</v>
      </c>
      <c r="Q31" s="238">
        <v>-1149.2009177899986</v>
      </c>
      <c r="R31" s="66">
        <v>-944.98694426999873</v>
      </c>
      <c r="S31" s="69">
        <v>1781.1531321200005</v>
      </c>
      <c r="T31" s="217">
        <v>836.16618785000173</v>
      </c>
      <c r="U31" s="32"/>
      <c r="V31" s="57"/>
      <c r="W31" s="57"/>
      <c r="X31" s="254" t="s">
        <v>37</v>
      </c>
    </row>
    <row r="32" spans="1:24" s="77" customFormat="1" ht="12" x14ac:dyDescent="0.25">
      <c r="A32" s="133"/>
      <c r="B32" s="86"/>
      <c r="C32" s="86"/>
      <c r="D32" s="96" t="s">
        <v>13</v>
      </c>
      <c r="E32" s="66">
        <v>-397.52616444000006</v>
      </c>
      <c r="F32" s="66">
        <v>286.40238274000018</v>
      </c>
      <c r="G32" s="220">
        <v>-111.12378169999988</v>
      </c>
      <c r="H32" s="240">
        <v>-223.77527684999998</v>
      </c>
      <c r="I32" s="240">
        <v>2470.0628177299986</v>
      </c>
      <c r="J32" s="220">
        <v>2246.2875408799987</v>
      </c>
      <c r="K32" s="65"/>
      <c r="L32" s="59"/>
      <c r="M32" s="59"/>
      <c r="N32" s="65"/>
      <c r="O32" s="66">
        <v>19.063341139999984</v>
      </c>
      <c r="P32" s="66">
        <v>-660.36575296000001</v>
      </c>
      <c r="Q32" s="220">
        <v>-641.30241181999997</v>
      </c>
      <c r="R32" s="121">
        <v>-315.87990511000032</v>
      </c>
      <c r="S32" s="121">
        <v>93.196596399999962</v>
      </c>
      <c r="T32" s="220">
        <v>-222.68330871000035</v>
      </c>
      <c r="U32" s="32"/>
      <c r="V32" s="57"/>
      <c r="W32" s="57"/>
      <c r="X32" s="254" t="s">
        <v>13</v>
      </c>
    </row>
    <row r="33" spans="1:24" s="77" customFormat="1" ht="12" x14ac:dyDescent="0.25">
      <c r="A33" s="133"/>
      <c r="B33" s="86"/>
      <c r="C33" s="109"/>
      <c r="D33" s="96" t="s">
        <v>79</v>
      </c>
      <c r="E33" s="121">
        <v>-6.0810837500000003</v>
      </c>
      <c r="F33" s="66">
        <v>-7.7218010600000007</v>
      </c>
      <c r="G33" s="238">
        <v>-13.802884810000002</v>
      </c>
      <c r="H33" s="240">
        <v>55.687906300000002</v>
      </c>
      <c r="I33" s="240">
        <v>0.38567380999999923</v>
      </c>
      <c r="J33" s="238">
        <v>56.073580110000002</v>
      </c>
      <c r="K33" s="65"/>
      <c r="L33" s="59"/>
      <c r="M33" s="59"/>
      <c r="N33" s="65"/>
      <c r="O33" s="121">
        <v>90.858635680000006</v>
      </c>
      <c r="P33" s="66">
        <v>-521.82445245000008</v>
      </c>
      <c r="Q33" s="238">
        <v>-430.96581677000006</v>
      </c>
      <c r="R33" s="121">
        <v>39.520840950000007</v>
      </c>
      <c r="S33" s="69">
        <v>-576.72889430999987</v>
      </c>
      <c r="T33" s="220">
        <v>-537.20805335999989</v>
      </c>
      <c r="U33" s="32"/>
      <c r="V33" s="57"/>
      <c r="W33" s="255"/>
      <c r="X33" s="254" t="s">
        <v>79</v>
      </c>
    </row>
    <row r="34" spans="1:24" s="77" customFormat="1" ht="12" x14ac:dyDescent="0.25">
      <c r="A34" s="133"/>
      <c r="B34" s="86"/>
      <c r="C34" s="86"/>
      <c r="D34" s="96" t="s">
        <v>12</v>
      </c>
      <c r="E34" s="121">
        <v>-263.92094208000003</v>
      </c>
      <c r="F34" s="121">
        <v>-3588.3663006100001</v>
      </c>
      <c r="G34" s="220">
        <v>-3852.2872426900003</v>
      </c>
      <c r="H34" s="240">
        <v>-296.0569480499999</v>
      </c>
      <c r="I34" s="240">
        <v>853.01958879999995</v>
      </c>
      <c r="J34" s="220">
        <v>556.96264074999999</v>
      </c>
      <c r="K34" s="65"/>
      <c r="L34" s="59"/>
      <c r="M34" s="59"/>
      <c r="N34" s="65"/>
      <c r="O34" s="121">
        <v>-663.18012492000025</v>
      </c>
      <c r="P34" s="121">
        <v>654.06458909999992</v>
      </c>
      <c r="Q34" s="220">
        <v>-9.115535820000332</v>
      </c>
      <c r="R34" s="66">
        <v>44.641197469999994</v>
      </c>
      <c r="S34" s="66">
        <v>271.10384451000004</v>
      </c>
      <c r="T34" s="217">
        <v>315.74504198000005</v>
      </c>
      <c r="U34" s="32"/>
      <c r="V34" s="57"/>
      <c r="W34" s="57"/>
      <c r="X34" s="254" t="s">
        <v>12</v>
      </c>
    </row>
    <row r="35" spans="1:24" s="77" customFormat="1" ht="12" x14ac:dyDescent="0.25">
      <c r="A35" s="133"/>
      <c r="B35" s="256"/>
      <c r="C35" s="257"/>
      <c r="D35" s="96" t="s">
        <v>165</v>
      </c>
      <c r="E35" s="66">
        <v>329.84170525000002</v>
      </c>
      <c r="F35" s="66">
        <v>-151.30423318999996</v>
      </c>
      <c r="G35" s="258">
        <v>178.53747206000006</v>
      </c>
      <c r="H35" s="240">
        <v>222.40790716999996</v>
      </c>
      <c r="I35" s="240">
        <v>-8.9064340100000123</v>
      </c>
      <c r="J35" s="258">
        <v>213.50147315999993</v>
      </c>
      <c r="K35" s="65"/>
      <c r="L35" s="59"/>
      <c r="M35" s="59"/>
      <c r="N35" s="65"/>
      <c r="O35" s="66">
        <v>98.842558279999992</v>
      </c>
      <c r="P35" s="66">
        <v>-27.399802069999986</v>
      </c>
      <c r="Q35" s="258">
        <v>71.442756209999999</v>
      </c>
      <c r="R35" s="121">
        <v>-501.09388887999995</v>
      </c>
      <c r="S35" s="121">
        <v>36.713092390000014</v>
      </c>
      <c r="T35" s="225">
        <v>-464.38079648999997</v>
      </c>
      <c r="U35" s="32"/>
      <c r="V35" s="47"/>
      <c r="W35" s="260"/>
      <c r="X35" s="48" t="s">
        <v>5</v>
      </c>
    </row>
    <row r="36" spans="1:24" s="128" customFormat="1" ht="12" x14ac:dyDescent="0.25">
      <c r="A36" s="166"/>
      <c r="B36" s="393" t="s">
        <v>14</v>
      </c>
      <c r="C36" s="393"/>
      <c r="D36" s="393"/>
      <c r="E36" s="215">
        <v>-11411.903049590002</v>
      </c>
      <c r="F36" s="215">
        <v>-2376.0212885399969</v>
      </c>
      <c r="G36" s="227">
        <v>-13787.92433813</v>
      </c>
      <c r="H36" s="228">
        <v>-7127.9410080600019</v>
      </c>
      <c r="I36" s="228">
        <v>-15703.72446657</v>
      </c>
      <c r="J36" s="227">
        <v>-22831.665474630001</v>
      </c>
      <c r="K36" s="229"/>
      <c r="L36" s="61"/>
      <c r="M36" s="61"/>
      <c r="N36" s="229"/>
      <c r="O36" s="215">
        <v>-8482.629938959999</v>
      </c>
      <c r="P36" s="215">
        <v>3044.9940951000003</v>
      </c>
      <c r="Q36" s="227">
        <v>-5437.6358438599982</v>
      </c>
      <c r="R36" s="215">
        <v>-4177.6483843800024</v>
      </c>
      <c r="S36" s="215">
        <v>-680.29493274000026</v>
      </c>
      <c r="T36" s="285">
        <v>-4857.9433171200026</v>
      </c>
      <c r="U36" s="230"/>
      <c r="V36" s="392" t="s">
        <v>14</v>
      </c>
      <c r="W36" s="392"/>
      <c r="X36" s="392"/>
    </row>
    <row r="37" spans="1:24" s="128" customFormat="1" ht="12" x14ac:dyDescent="0.25">
      <c r="B37" s="124"/>
      <c r="C37" s="394" t="s">
        <v>166</v>
      </c>
      <c r="D37" s="394"/>
      <c r="E37" s="218">
        <v>590.01037029999986</v>
      </c>
      <c r="F37" s="218">
        <v>-922.96503609999991</v>
      </c>
      <c r="G37" s="261">
        <v>-332.95466580000004</v>
      </c>
      <c r="H37" s="245">
        <v>32.976337140000169</v>
      </c>
      <c r="I37" s="245">
        <v>-9354.8625280000015</v>
      </c>
      <c r="J37" s="261">
        <v>-9321.8861908600011</v>
      </c>
      <c r="K37" s="58"/>
      <c r="L37" s="61"/>
      <c r="M37" s="61"/>
      <c r="N37" s="58"/>
      <c r="O37" s="218">
        <v>-85.077055060000021</v>
      </c>
      <c r="P37" s="218">
        <v>1195.05023431</v>
      </c>
      <c r="Q37" s="261">
        <v>1109.9731792499999</v>
      </c>
      <c r="R37" s="68">
        <v>160.93382237</v>
      </c>
      <c r="S37" s="68">
        <v>664.54979376999995</v>
      </c>
      <c r="T37" s="216">
        <v>825.48361613999998</v>
      </c>
      <c r="U37" s="60"/>
      <c r="V37" s="251"/>
      <c r="W37" s="396" t="s">
        <v>15</v>
      </c>
      <c r="X37" s="396"/>
    </row>
    <row r="38" spans="1:24" s="77" customFormat="1" ht="12" x14ac:dyDescent="0.25">
      <c r="A38" s="133"/>
      <c r="B38" s="86"/>
      <c r="C38" s="86"/>
      <c r="D38" s="263" t="s">
        <v>17</v>
      </c>
      <c r="E38" s="66">
        <v>636.95177762000003</v>
      </c>
      <c r="F38" s="66">
        <v>-274.86316535999993</v>
      </c>
      <c r="G38" s="252">
        <v>362.0886122600001</v>
      </c>
      <c r="H38" s="240">
        <v>85.889367260000029</v>
      </c>
      <c r="I38" s="240">
        <v>-47.557874150000018</v>
      </c>
      <c r="J38" s="252">
        <v>38.331493110000011</v>
      </c>
      <c r="K38" s="65"/>
      <c r="L38" s="59"/>
      <c r="M38" s="59"/>
      <c r="N38" s="65"/>
      <c r="O38" s="66">
        <v>67.149486709999991</v>
      </c>
      <c r="P38" s="66">
        <v>179.79905027000001</v>
      </c>
      <c r="Q38" s="252">
        <v>246.94853698</v>
      </c>
      <c r="R38" s="66">
        <v>57.112977259999987</v>
      </c>
      <c r="S38" s="69">
        <v>245.92608035999996</v>
      </c>
      <c r="T38" s="217">
        <v>303.03905761999994</v>
      </c>
      <c r="U38" s="32"/>
      <c r="V38" s="57"/>
      <c r="W38" s="57"/>
      <c r="X38" s="264" t="s">
        <v>17</v>
      </c>
    </row>
    <row r="39" spans="1:24" s="77" customFormat="1" ht="12" x14ac:dyDescent="0.25">
      <c r="A39" s="133"/>
      <c r="B39" s="86"/>
      <c r="C39" s="86"/>
      <c r="D39" s="94" t="s">
        <v>16</v>
      </c>
      <c r="E39" s="121">
        <v>-67.334555280000004</v>
      </c>
      <c r="F39" s="121">
        <v>48.483288330000043</v>
      </c>
      <c r="G39" s="238">
        <v>-18.85126694999996</v>
      </c>
      <c r="H39" s="240">
        <v>-3.9616189999993168E-2</v>
      </c>
      <c r="I39" s="240">
        <v>12.893315139999977</v>
      </c>
      <c r="J39" s="238">
        <v>12.853698949999984</v>
      </c>
      <c r="K39" s="65"/>
      <c r="L39" s="59"/>
      <c r="M39" s="59"/>
      <c r="N39" s="65"/>
      <c r="O39" s="121">
        <v>80.557881800000033</v>
      </c>
      <c r="P39" s="121">
        <v>-8.1617140199999998</v>
      </c>
      <c r="Q39" s="238">
        <v>72.396167780000027</v>
      </c>
      <c r="R39" s="66">
        <v>-62.153194759999998</v>
      </c>
      <c r="S39" s="66">
        <v>-2.5505213100000006</v>
      </c>
      <c r="T39" s="217">
        <v>-64.703716069999999</v>
      </c>
      <c r="U39" s="32"/>
      <c r="V39" s="57"/>
      <c r="W39" s="57"/>
      <c r="X39" s="248" t="s">
        <v>16</v>
      </c>
    </row>
    <row r="40" spans="1:24" s="77" customFormat="1" ht="12" x14ac:dyDescent="0.25">
      <c r="A40" s="133"/>
      <c r="B40" s="100"/>
      <c r="C40" s="100"/>
      <c r="D40" s="94" t="s">
        <v>155</v>
      </c>
      <c r="E40" s="121">
        <v>6.6056902400000013</v>
      </c>
      <c r="F40" s="121">
        <v>-40.894299549999978</v>
      </c>
      <c r="G40" s="252">
        <v>-34.288609309999977</v>
      </c>
      <c r="H40" s="240">
        <v>-1552.6276058899998</v>
      </c>
      <c r="I40" s="240">
        <v>6.8712672599999935</v>
      </c>
      <c r="J40" s="252">
        <v>-1545.7563386299998</v>
      </c>
      <c r="K40" s="65"/>
      <c r="L40" s="59"/>
      <c r="M40" s="59"/>
      <c r="N40" s="65"/>
      <c r="O40" s="121">
        <v>-894.04581837000001</v>
      </c>
      <c r="P40" s="121">
        <v>605.87213027999996</v>
      </c>
      <c r="Q40" s="252">
        <v>-288.17368809000004</v>
      </c>
      <c r="R40" s="66">
        <v>-2.5436357099999993</v>
      </c>
      <c r="S40" s="66">
        <v>-2.0603795100000015</v>
      </c>
      <c r="T40" s="217">
        <v>-4.6040152200000009</v>
      </c>
      <c r="U40" s="32"/>
      <c r="V40" s="265"/>
      <c r="W40" s="265"/>
      <c r="X40" s="94" t="s">
        <v>155</v>
      </c>
    </row>
    <row r="41" spans="1:24" s="77" customFormat="1" ht="12" x14ac:dyDescent="0.25">
      <c r="A41" s="133"/>
      <c r="B41" s="86"/>
      <c r="C41" s="86"/>
      <c r="D41" s="96" t="s">
        <v>165</v>
      </c>
      <c r="E41" s="66">
        <v>13.787457719999907</v>
      </c>
      <c r="F41" s="66">
        <v>-655.69085952</v>
      </c>
      <c r="G41" s="258">
        <v>-641.9034018000001</v>
      </c>
      <c r="H41" s="240">
        <v>1499.7541919599998</v>
      </c>
      <c r="I41" s="240">
        <v>-9327.0692362500013</v>
      </c>
      <c r="J41" s="258">
        <v>-7827.3150442900014</v>
      </c>
      <c r="K41" s="65"/>
      <c r="L41" s="59"/>
      <c r="M41" s="59"/>
      <c r="N41" s="65"/>
      <c r="O41" s="66">
        <v>661.26139479999995</v>
      </c>
      <c r="P41" s="66">
        <v>417.54076778000007</v>
      </c>
      <c r="Q41" s="258">
        <v>1078.80216258</v>
      </c>
      <c r="R41" s="66">
        <v>168.51767558</v>
      </c>
      <c r="S41" s="66">
        <v>423.23461423000003</v>
      </c>
      <c r="T41" s="217">
        <v>591.75228981000009</v>
      </c>
      <c r="U41" s="32"/>
      <c r="V41" s="57"/>
      <c r="W41" s="57"/>
      <c r="X41" s="254" t="s">
        <v>5</v>
      </c>
    </row>
    <row r="42" spans="1:24" s="128" customFormat="1" ht="12" x14ac:dyDescent="0.25">
      <c r="B42" s="124"/>
      <c r="C42" s="400" t="s">
        <v>167</v>
      </c>
      <c r="D42" s="400"/>
      <c r="E42" s="218">
        <v>-2009.6871835899999</v>
      </c>
      <c r="F42" s="218">
        <v>-163.26156612000005</v>
      </c>
      <c r="G42" s="261">
        <v>-2172.9487497099999</v>
      </c>
      <c r="H42" s="245">
        <v>-1711.65111344</v>
      </c>
      <c r="I42" s="245">
        <v>-878.44439140999987</v>
      </c>
      <c r="J42" s="261">
        <v>-2590.09550485</v>
      </c>
      <c r="K42" s="58"/>
      <c r="L42" s="61"/>
      <c r="M42" s="61"/>
      <c r="N42" s="58"/>
      <c r="O42" s="218">
        <v>-2820.2487096899995</v>
      </c>
      <c r="P42" s="218">
        <v>-65.806116739999979</v>
      </c>
      <c r="Q42" s="261">
        <v>-2886.0548264299996</v>
      </c>
      <c r="R42" s="68">
        <v>-1182.86976078</v>
      </c>
      <c r="S42" s="287">
        <v>-182.85778278000001</v>
      </c>
      <c r="T42" s="216">
        <v>-1365.72754356</v>
      </c>
      <c r="U42" s="60"/>
      <c r="V42" s="251"/>
      <c r="W42" s="399" t="s">
        <v>80</v>
      </c>
      <c r="X42" s="399"/>
    </row>
    <row r="43" spans="1:24" s="77" customFormat="1" ht="12" x14ac:dyDescent="0.25">
      <c r="A43" s="133"/>
      <c r="B43" s="86"/>
      <c r="C43" s="86"/>
      <c r="D43" s="105" t="s">
        <v>81</v>
      </c>
      <c r="E43" s="66">
        <v>-1129.0826798099999</v>
      </c>
      <c r="F43" s="66">
        <v>1.8129501399999988</v>
      </c>
      <c r="G43" s="252">
        <v>-1127.2697296699998</v>
      </c>
      <c r="H43" s="240">
        <v>-1284.4248910000001</v>
      </c>
      <c r="I43" s="240">
        <v>-7.850425760000002</v>
      </c>
      <c r="J43" s="252">
        <v>-1292.2753167600001</v>
      </c>
      <c r="K43" s="65"/>
      <c r="L43" s="59"/>
      <c r="M43" s="59"/>
      <c r="N43" s="65"/>
      <c r="O43" s="66">
        <v>-1610.7521309899998</v>
      </c>
      <c r="P43" s="66">
        <v>-0.72090313000000261</v>
      </c>
      <c r="Q43" s="252">
        <v>-1611.4730341199997</v>
      </c>
      <c r="R43" s="66">
        <v>-527.98563716000001</v>
      </c>
      <c r="S43" s="66">
        <v>-3.7153890000004353E-2</v>
      </c>
      <c r="T43" s="217">
        <v>-528.02279105000002</v>
      </c>
      <c r="U43" s="32"/>
      <c r="V43" s="57"/>
      <c r="W43" s="57"/>
      <c r="X43" s="267" t="s">
        <v>81</v>
      </c>
    </row>
    <row r="44" spans="1:24" s="77" customFormat="1" ht="12" x14ac:dyDescent="0.25">
      <c r="A44" s="133"/>
      <c r="B44" s="86"/>
      <c r="C44" s="86"/>
      <c r="D44" s="96" t="s">
        <v>18</v>
      </c>
      <c r="E44" s="66">
        <v>-127.09488612999998</v>
      </c>
      <c r="F44" s="66">
        <v>-28.076837520000065</v>
      </c>
      <c r="G44" s="238">
        <v>-155.17172365000005</v>
      </c>
      <c r="H44" s="240">
        <v>239.66805504000001</v>
      </c>
      <c r="I44" s="240">
        <v>-887.13015163999989</v>
      </c>
      <c r="J44" s="238">
        <v>-647.46209659999988</v>
      </c>
      <c r="K44" s="65"/>
      <c r="L44" s="32"/>
      <c r="M44" s="32"/>
      <c r="N44" s="65"/>
      <c r="O44" s="66">
        <v>242.14633434999996</v>
      </c>
      <c r="P44" s="66">
        <v>-43.223272209999983</v>
      </c>
      <c r="Q44" s="238">
        <v>198.92306213999998</v>
      </c>
      <c r="R44" s="121">
        <v>86.229905569999971</v>
      </c>
      <c r="S44" s="121">
        <v>-199.46531818999998</v>
      </c>
      <c r="T44" s="220">
        <v>-113.23541262000001</v>
      </c>
      <c r="U44" s="32"/>
      <c r="V44" s="57"/>
      <c r="W44" s="57"/>
      <c r="X44" s="254" t="s">
        <v>18</v>
      </c>
    </row>
    <row r="45" spans="1:24" s="77" customFormat="1" ht="12" x14ac:dyDescent="0.25">
      <c r="B45" s="104"/>
      <c r="C45" s="104"/>
      <c r="D45" s="96" t="s">
        <v>83</v>
      </c>
      <c r="E45" s="66">
        <v>-268.84968169000001</v>
      </c>
      <c r="F45" s="66">
        <v>-2.9433386100000001</v>
      </c>
      <c r="G45" s="238">
        <v>-271.79302030000002</v>
      </c>
      <c r="H45" s="240">
        <v>-306.15704748000002</v>
      </c>
      <c r="I45" s="240">
        <v>17.24873075</v>
      </c>
      <c r="J45" s="238">
        <v>-288.90831673000002</v>
      </c>
      <c r="K45" s="65"/>
      <c r="L45" s="32"/>
      <c r="M45" s="32"/>
      <c r="N45" s="65"/>
      <c r="O45" s="121">
        <v>-30.863905070000001</v>
      </c>
      <c r="P45" s="66">
        <v>10.700526840000002</v>
      </c>
      <c r="Q45" s="238">
        <v>-20.163378229999999</v>
      </c>
      <c r="R45" s="66">
        <v>-70.082566650000004</v>
      </c>
      <c r="S45" s="69">
        <v>12.093514199999996</v>
      </c>
      <c r="T45" s="217">
        <v>-57.98905245000001</v>
      </c>
      <c r="U45" s="32"/>
      <c r="V45" s="104"/>
      <c r="W45" s="104"/>
      <c r="X45" s="254" t="s">
        <v>83</v>
      </c>
    </row>
    <row r="46" spans="1:24" s="77" customFormat="1" ht="12" x14ac:dyDescent="0.25">
      <c r="A46" s="133"/>
      <c r="B46" s="86"/>
      <c r="C46" s="86"/>
      <c r="D46" s="96" t="s">
        <v>82</v>
      </c>
      <c r="E46" s="121">
        <v>-171.90294082999995</v>
      </c>
      <c r="F46" s="66">
        <v>-90.131987030000005</v>
      </c>
      <c r="G46" s="252">
        <v>-262.03492785999993</v>
      </c>
      <c r="H46" s="240">
        <v>-299.35516297999988</v>
      </c>
      <c r="I46" s="240">
        <v>55.115441339999983</v>
      </c>
      <c r="J46" s="252">
        <v>-244.23972163999989</v>
      </c>
      <c r="K46" s="65"/>
      <c r="L46" s="59"/>
      <c r="M46" s="59"/>
      <c r="N46" s="65"/>
      <c r="O46" s="121">
        <v>-753.27683395999986</v>
      </c>
      <c r="P46" s="66">
        <v>-16.828831279999989</v>
      </c>
      <c r="Q46" s="252">
        <v>-770.10566523999989</v>
      </c>
      <c r="R46" s="66">
        <v>-124.3469456900001</v>
      </c>
      <c r="S46" s="66">
        <v>11.375862679999999</v>
      </c>
      <c r="T46" s="217">
        <v>-112.9710830100001</v>
      </c>
      <c r="U46" s="32"/>
      <c r="V46" s="57"/>
      <c r="W46" s="57"/>
      <c r="X46" s="254" t="s">
        <v>82</v>
      </c>
    </row>
    <row r="47" spans="1:24" s="77" customFormat="1" ht="12" x14ac:dyDescent="0.25">
      <c r="A47" s="136"/>
      <c r="B47" s="86"/>
      <c r="C47" s="86"/>
      <c r="D47" s="96" t="s">
        <v>165</v>
      </c>
      <c r="E47" s="66">
        <v>-312.75699513000001</v>
      </c>
      <c r="F47" s="66">
        <v>-43.922353099999995</v>
      </c>
      <c r="G47" s="258">
        <v>-356.67934823000002</v>
      </c>
      <c r="H47" s="243">
        <v>-61.382067020000001</v>
      </c>
      <c r="I47" s="243">
        <v>-55.827986099999997</v>
      </c>
      <c r="J47" s="258">
        <v>-117.21005312</v>
      </c>
      <c r="K47" s="59"/>
      <c r="L47" s="32"/>
      <c r="M47" s="32"/>
      <c r="N47" s="59"/>
      <c r="O47" s="66">
        <v>-667.50217401999998</v>
      </c>
      <c r="P47" s="66">
        <v>-15.733636960000004</v>
      </c>
      <c r="Q47" s="258">
        <v>-683.23581098</v>
      </c>
      <c r="R47" s="66">
        <v>-546.68451684999991</v>
      </c>
      <c r="S47" s="66">
        <v>-6.8246875800000035</v>
      </c>
      <c r="T47" s="217">
        <v>-553.50920442999995</v>
      </c>
      <c r="U47" s="32"/>
      <c r="V47" s="57"/>
      <c r="W47" s="57"/>
      <c r="X47" s="254" t="s">
        <v>5</v>
      </c>
    </row>
    <row r="48" spans="1:24" s="128" customFormat="1" ht="12" x14ac:dyDescent="0.25">
      <c r="B48" s="124"/>
      <c r="C48" s="394" t="s">
        <v>168</v>
      </c>
      <c r="D48" s="394"/>
      <c r="E48" s="218">
        <v>-1140.7721465200002</v>
      </c>
      <c r="F48" s="218">
        <v>1373.6673170499998</v>
      </c>
      <c r="G48" s="261">
        <v>232.89517052999963</v>
      </c>
      <c r="H48" s="245">
        <v>142.13041389999995</v>
      </c>
      <c r="I48" s="245">
        <v>688.54984450999984</v>
      </c>
      <c r="J48" s="261">
        <v>830.68025840999985</v>
      </c>
      <c r="K48" s="82"/>
      <c r="L48" s="60"/>
      <c r="M48" s="60"/>
      <c r="N48" s="82"/>
      <c r="O48" s="268">
        <v>-1095.08201272</v>
      </c>
      <c r="P48" s="268">
        <v>202.45828874000009</v>
      </c>
      <c r="Q48" s="261">
        <v>-892.62372397999991</v>
      </c>
      <c r="R48" s="218">
        <v>-893.67280996000056</v>
      </c>
      <c r="S48" s="218">
        <v>-184.13269929000009</v>
      </c>
      <c r="T48" s="219">
        <v>-1077.8055092500006</v>
      </c>
      <c r="U48" s="82"/>
      <c r="V48" s="251"/>
      <c r="W48" s="396" t="s">
        <v>84</v>
      </c>
      <c r="X48" s="396"/>
    </row>
    <row r="49" spans="1:24" s="77" customFormat="1" ht="12" x14ac:dyDescent="0.25">
      <c r="B49" s="104"/>
      <c r="C49" s="104"/>
      <c r="D49" s="96" t="s">
        <v>39</v>
      </c>
      <c r="E49" s="66">
        <v>581.59444936999989</v>
      </c>
      <c r="F49" s="66">
        <v>362.46700639000011</v>
      </c>
      <c r="G49" s="258">
        <v>944.06145575999994</v>
      </c>
      <c r="H49" s="243">
        <v>-689.10300393999989</v>
      </c>
      <c r="I49" s="243">
        <v>186.29110810999995</v>
      </c>
      <c r="J49" s="258">
        <v>-502.81189582999991</v>
      </c>
      <c r="K49" s="59"/>
      <c r="L49" s="32"/>
      <c r="M49" s="32"/>
      <c r="N49" s="59"/>
      <c r="O49" s="66">
        <v>-644.11591309999994</v>
      </c>
      <c r="P49" s="66">
        <v>146.56703314000012</v>
      </c>
      <c r="Q49" s="258">
        <v>-497.54887995999979</v>
      </c>
      <c r="R49" s="66">
        <v>-1035.3647981400002</v>
      </c>
      <c r="S49" s="66">
        <v>-184.0221883799999</v>
      </c>
      <c r="T49" s="217">
        <v>-1219.3869865200002</v>
      </c>
      <c r="U49" s="32"/>
      <c r="V49" s="104"/>
      <c r="W49" s="104"/>
      <c r="X49" s="254" t="s">
        <v>39</v>
      </c>
    </row>
    <row r="50" spans="1:24" s="77" customFormat="1" ht="12" x14ac:dyDescent="0.25">
      <c r="B50" s="86"/>
      <c r="C50" s="86"/>
      <c r="D50" s="96" t="s">
        <v>20</v>
      </c>
      <c r="E50" s="66">
        <v>-1.8913512800000114</v>
      </c>
      <c r="F50" s="66">
        <v>41.234065369999925</v>
      </c>
      <c r="G50" s="258">
        <v>39.342714089999916</v>
      </c>
      <c r="H50" s="269">
        <v>118.02671143000001</v>
      </c>
      <c r="I50" s="269">
        <v>130.11399851000019</v>
      </c>
      <c r="J50" s="258">
        <v>248.14070994000019</v>
      </c>
      <c r="K50" s="270"/>
      <c r="L50" s="271"/>
      <c r="M50" s="271"/>
      <c r="N50" s="270"/>
      <c r="O50" s="66">
        <v>107.66905936000001</v>
      </c>
      <c r="P50" s="66">
        <v>-131.71836220000012</v>
      </c>
      <c r="Q50" s="258">
        <v>-24.049302840000109</v>
      </c>
      <c r="R50" s="121">
        <v>39.68765252</v>
      </c>
      <c r="S50" s="121">
        <v>79.811194210000011</v>
      </c>
      <c r="T50" s="220">
        <v>119.49884673000001</v>
      </c>
      <c r="U50" s="32"/>
      <c r="V50" s="57"/>
      <c r="W50" s="57"/>
      <c r="X50" s="267" t="s">
        <v>20</v>
      </c>
    </row>
    <row r="51" spans="1:24" s="77" customFormat="1" ht="12" x14ac:dyDescent="0.25">
      <c r="B51" s="86"/>
      <c r="C51" s="109"/>
      <c r="D51" s="105" t="s">
        <v>40</v>
      </c>
      <c r="E51" s="121">
        <v>-156.00145931000003</v>
      </c>
      <c r="F51" s="121">
        <v>157.15911125999997</v>
      </c>
      <c r="G51" s="258">
        <v>1.1576519499999449</v>
      </c>
      <c r="H51" s="243">
        <v>-648.46375011999987</v>
      </c>
      <c r="I51" s="243">
        <v>-5.5833138200000008</v>
      </c>
      <c r="J51" s="258">
        <v>-654.04706393999982</v>
      </c>
      <c r="K51" s="59"/>
      <c r="L51" s="32"/>
      <c r="M51" s="32"/>
      <c r="N51" s="59"/>
      <c r="O51" s="66">
        <v>-36.190315410000011</v>
      </c>
      <c r="P51" s="66">
        <v>25.051137219999983</v>
      </c>
      <c r="Q51" s="258">
        <v>-11.139178190000028</v>
      </c>
      <c r="R51" s="121">
        <v>42.689198489999988</v>
      </c>
      <c r="S51" s="121">
        <v>9.8267334300000027</v>
      </c>
      <c r="T51" s="220">
        <v>52.515931919999993</v>
      </c>
      <c r="U51" s="123"/>
      <c r="V51" s="57"/>
      <c r="W51" s="255"/>
      <c r="X51" s="267" t="s">
        <v>40</v>
      </c>
    </row>
    <row r="52" spans="1:24" s="77" customFormat="1" ht="12" x14ac:dyDescent="0.25">
      <c r="B52" s="104"/>
      <c r="C52" s="104"/>
      <c r="D52" s="105" t="s">
        <v>19</v>
      </c>
      <c r="E52" s="66">
        <v>-86.486395410000014</v>
      </c>
      <c r="F52" s="66">
        <v>-11.920104609999987</v>
      </c>
      <c r="G52" s="258">
        <v>-98.406500019999996</v>
      </c>
      <c r="H52" s="269">
        <v>2321.8271974899999</v>
      </c>
      <c r="I52" s="269">
        <v>36.53860104000006</v>
      </c>
      <c r="J52" s="258">
        <v>2358.3657985300001</v>
      </c>
      <c r="K52" s="270"/>
      <c r="L52" s="271"/>
      <c r="M52" s="271"/>
      <c r="N52" s="270"/>
      <c r="O52" s="66">
        <v>-164.79227288999996</v>
      </c>
      <c r="P52" s="66">
        <v>84.428938420000065</v>
      </c>
      <c r="Q52" s="258">
        <v>-80.363334469999899</v>
      </c>
      <c r="R52" s="66">
        <v>-312.42529459000002</v>
      </c>
      <c r="S52" s="66">
        <v>59.075725369999908</v>
      </c>
      <c r="T52" s="217">
        <v>-253.34956922000012</v>
      </c>
      <c r="U52" s="271"/>
      <c r="V52" s="104"/>
      <c r="W52" s="104"/>
      <c r="X52" s="254" t="s">
        <v>19</v>
      </c>
    </row>
    <row r="53" spans="1:24" s="77" customFormat="1" ht="12" x14ac:dyDescent="0.25">
      <c r="B53" s="86"/>
      <c r="C53" s="86"/>
      <c r="D53" s="96" t="s">
        <v>38</v>
      </c>
      <c r="E53" s="66">
        <v>-1476.3905107099999</v>
      </c>
      <c r="F53" s="66">
        <v>826.8413908299998</v>
      </c>
      <c r="G53" s="238">
        <v>-649.54911988000015</v>
      </c>
      <c r="H53" s="243">
        <v>-955.99425323000003</v>
      </c>
      <c r="I53" s="243">
        <v>344.19461692999971</v>
      </c>
      <c r="J53" s="238">
        <v>-611.79963630000032</v>
      </c>
      <c r="K53" s="59"/>
      <c r="L53" s="32"/>
      <c r="M53" s="32"/>
      <c r="N53" s="59"/>
      <c r="O53" s="121">
        <v>-357.50783425999987</v>
      </c>
      <c r="P53" s="121">
        <v>76.574905350000009</v>
      </c>
      <c r="Q53" s="238">
        <v>-280.93292890999987</v>
      </c>
      <c r="R53" s="66">
        <v>370.68866678999962</v>
      </c>
      <c r="S53" s="66">
        <v>-162.47486825000007</v>
      </c>
      <c r="T53" s="217">
        <v>208.21379853999954</v>
      </c>
      <c r="U53" s="123"/>
      <c r="V53" s="57"/>
      <c r="W53" s="57"/>
      <c r="X53" s="254" t="s">
        <v>38</v>
      </c>
    </row>
    <row r="54" spans="1:24" s="77" customFormat="1" ht="12" x14ac:dyDescent="0.25">
      <c r="B54" s="86"/>
      <c r="C54" s="86"/>
      <c r="D54" s="96" t="s">
        <v>165</v>
      </c>
      <c r="E54" s="121">
        <v>-1.5968791799999997</v>
      </c>
      <c r="F54" s="121">
        <v>-2.1141521900000004</v>
      </c>
      <c r="G54" s="238">
        <v>-3.7110313700000002</v>
      </c>
      <c r="H54" s="243">
        <v>-4.1624877300000014</v>
      </c>
      <c r="I54" s="243">
        <v>-3.005166259999998</v>
      </c>
      <c r="J54" s="238">
        <v>-7.1676539899999998</v>
      </c>
      <c r="K54" s="59"/>
      <c r="L54" s="32"/>
      <c r="M54" s="32"/>
      <c r="N54" s="59"/>
      <c r="O54" s="121">
        <v>-0.14473642000000286</v>
      </c>
      <c r="P54" s="121">
        <v>1.5546368100000003</v>
      </c>
      <c r="Q54" s="238">
        <v>1.4099003899999976</v>
      </c>
      <c r="R54" s="66">
        <v>1.0517649699999998</v>
      </c>
      <c r="S54" s="66">
        <v>13.650704329999998</v>
      </c>
      <c r="T54" s="217">
        <v>14.702469299999997</v>
      </c>
      <c r="U54" s="123"/>
      <c r="V54" s="57"/>
      <c r="W54" s="57"/>
      <c r="X54" s="254" t="s">
        <v>5</v>
      </c>
    </row>
    <row r="55" spans="1:24" s="128" customFormat="1" ht="12" x14ac:dyDescent="0.25">
      <c r="B55" s="124"/>
      <c r="C55" s="394" t="s">
        <v>169</v>
      </c>
      <c r="D55" s="394"/>
      <c r="E55" s="218">
        <v>-8851.4540897800016</v>
      </c>
      <c r="F55" s="218">
        <v>-2663.4620033699966</v>
      </c>
      <c r="G55" s="261">
        <v>-11514.916093149997</v>
      </c>
      <c r="H55" s="249">
        <v>-5591.3966456600019</v>
      </c>
      <c r="I55" s="249">
        <v>-6158.9673916699994</v>
      </c>
      <c r="J55" s="261">
        <v>-11750.36403733</v>
      </c>
      <c r="K55" s="61"/>
      <c r="L55" s="60"/>
      <c r="M55" s="60"/>
      <c r="N55" s="61"/>
      <c r="O55" s="218">
        <v>-4482.22216149</v>
      </c>
      <c r="P55" s="218">
        <v>1713.2916887900001</v>
      </c>
      <c r="Q55" s="261">
        <v>-2768.9304726999999</v>
      </c>
      <c r="R55" s="218">
        <v>-2262.0396360100017</v>
      </c>
      <c r="S55" s="218">
        <v>-977.85424444000012</v>
      </c>
      <c r="T55" s="219">
        <v>-3239.8938804500017</v>
      </c>
      <c r="U55" s="272"/>
      <c r="V55" s="251"/>
      <c r="W55" s="396" t="s">
        <v>85</v>
      </c>
      <c r="X55" s="396"/>
    </row>
    <row r="56" spans="1:24" s="77" customFormat="1" ht="12" x14ac:dyDescent="0.25">
      <c r="B56" s="104"/>
      <c r="C56" s="104"/>
      <c r="D56" s="96" t="s">
        <v>87</v>
      </c>
      <c r="E56" s="66">
        <v>-3126.9509340800005</v>
      </c>
      <c r="F56" s="66">
        <v>531.27112503000058</v>
      </c>
      <c r="G56" s="238">
        <v>-2595.6798090499997</v>
      </c>
      <c r="H56" s="243">
        <v>-2081.4085097099996</v>
      </c>
      <c r="I56" s="243">
        <v>-695.47213522000061</v>
      </c>
      <c r="J56" s="238">
        <v>-2776.88064493</v>
      </c>
      <c r="K56" s="59"/>
      <c r="L56" s="32"/>
      <c r="M56" s="32"/>
      <c r="N56" s="59"/>
      <c r="O56" s="121">
        <v>-591.27448364000043</v>
      </c>
      <c r="P56" s="121">
        <v>541.60450959000002</v>
      </c>
      <c r="Q56" s="238">
        <v>-49.669974050000405</v>
      </c>
      <c r="R56" s="121">
        <v>-3170.8446286100007</v>
      </c>
      <c r="S56" s="69">
        <v>3.7386883699995792</v>
      </c>
      <c r="T56" s="220">
        <v>-3167.105940240001</v>
      </c>
      <c r="U56" s="32"/>
      <c r="V56" s="104"/>
      <c r="W56" s="104"/>
      <c r="X56" s="254" t="s">
        <v>87</v>
      </c>
    </row>
    <row r="57" spans="1:24" s="77" customFormat="1" ht="12" x14ac:dyDescent="0.25">
      <c r="B57" s="86"/>
      <c r="C57" s="86"/>
      <c r="D57" s="109" t="s">
        <v>21</v>
      </c>
      <c r="E57" s="273">
        <v>-3772.9516448899994</v>
      </c>
      <c r="F57" s="273">
        <v>-2717.1137973099976</v>
      </c>
      <c r="G57" s="238">
        <v>-6490.0654421999971</v>
      </c>
      <c r="H57" s="243">
        <v>-544.92781577000187</v>
      </c>
      <c r="I57" s="243">
        <v>-5841.1783040599994</v>
      </c>
      <c r="J57" s="238">
        <v>-6386.1061198300013</v>
      </c>
      <c r="K57" s="59"/>
      <c r="L57" s="32"/>
      <c r="M57" s="32"/>
      <c r="N57" s="59"/>
      <c r="O57" s="121">
        <v>-2107.3716486099997</v>
      </c>
      <c r="P57" s="121">
        <v>1030.2812494800003</v>
      </c>
      <c r="Q57" s="238">
        <v>-1077.0903991299995</v>
      </c>
      <c r="R57" s="121">
        <v>3017.2389935199985</v>
      </c>
      <c r="S57" s="121">
        <v>-573.18685306999987</v>
      </c>
      <c r="T57" s="220">
        <v>2444.0521404499987</v>
      </c>
      <c r="U57" s="32"/>
      <c r="V57" s="57"/>
      <c r="W57" s="57"/>
      <c r="X57" s="254" t="s">
        <v>21</v>
      </c>
    </row>
    <row r="58" spans="1:24" s="77" customFormat="1" ht="12" x14ac:dyDescent="0.25">
      <c r="B58" s="86"/>
      <c r="C58" s="109"/>
      <c r="D58" s="96" t="s">
        <v>86</v>
      </c>
      <c r="E58" s="121">
        <v>159.33977182000012</v>
      </c>
      <c r="F58" s="66">
        <v>-149.93968817999996</v>
      </c>
      <c r="G58" s="238">
        <v>9.4000836400001617</v>
      </c>
      <c r="H58" s="243">
        <v>-934.79751925999994</v>
      </c>
      <c r="I58" s="243">
        <v>192.58139790000007</v>
      </c>
      <c r="J58" s="238">
        <v>-742.21612135999987</v>
      </c>
      <c r="K58" s="59"/>
      <c r="L58" s="32"/>
      <c r="M58" s="32"/>
      <c r="N58" s="59"/>
      <c r="O58" s="66">
        <v>-1085.5415543199999</v>
      </c>
      <c r="P58" s="66">
        <v>201.45629122999995</v>
      </c>
      <c r="Q58" s="238">
        <v>-884.08526309000001</v>
      </c>
      <c r="R58" s="121">
        <v>-763.77721777999977</v>
      </c>
      <c r="S58" s="69">
        <v>-189.04561698999979</v>
      </c>
      <c r="T58" s="220">
        <v>-952.82283476999953</v>
      </c>
      <c r="U58" s="32"/>
      <c r="V58" s="57"/>
      <c r="W58" s="255"/>
      <c r="X58" s="254" t="s">
        <v>86</v>
      </c>
    </row>
    <row r="59" spans="1:24" s="77" customFormat="1" ht="12" x14ac:dyDescent="0.25">
      <c r="A59" s="133"/>
      <c r="B59" s="86"/>
      <c r="C59" s="109"/>
      <c r="D59" s="105" t="s">
        <v>23</v>
      </c>
      <c r="E59" s="121">
        <v>-1190.56522421</v>
      </c>
      <c r="F59" s="121">
        <v>-38.431557299999945</v>
      </c>
      <c r="G59" s="258">
        <v>-1228.9967815099999</v>
      </c>
      <c r="H59" s="243">
        <v>-776.33473104000007</v>
      </c>
      <c r="I59" s="243">
        <v>118.44324831000003</v>
      </c>
      <c r="J59" s="258">
        <v>-657.89148273000001</v>
      </c>
      <c r="K59" s="59"/>
      <c r="L59" s="32"/>
      <c r="M59" s="32"/>
      <c r="N59" s="59"/>
      <c r="O59" s="121">
        <v>-38.780568169999981</v>
      </c>
      <c r="P59" s="121">
        <v>146.06246103999982</v>
      </c>
      <c r="Q59" s="258">
        <v>107.28189286999984</v>
      </c>
      <c r="R59" s="66">
        <v>-536.99495114999979</v>
      </c>
      <c r="S59" s="66">
        <v>-58.810285529999959</v>
      </c>
      <c r="T59" s="217">
        <v>-595.80523667999978</v>
      </c>
      <c r="U59" s="32"/>
      <c r="V59" s="57"/>
      <c r="W59" s="255"/>
      <c r="X59" s="267" t="s">
        <v>23</v>
      </c>
    </row>
    <row r="60" spans="1:24" s="77" customFormat="1" ht="12" x14ac:dyDescent="0.25">
      <c r="B60" s="86"/>
      <c r="C60" s="86"/>
      <c r="D60" s="96" t="s">
        <v>22</v>
      </c>
      <c r="E60" s="66">
        <v>-814.94649779000019</v>
      </c>
      <c r="F60" s="66">
        <v>-28.421036560000001</v>
      </c>
      <c r="G60" s="258">
        <v>-843.36753435000014</v>
      </c>
      <c r="H60" s="243">
        <v>-708.45658303999983</v>
      </c>
      <c r="I60" s="243">
        <v>11.449242259999995</v>
      </c>
      <c r="J60" s="258">
        <v>-697.00734077999982</v>
      </c>
      <c r="K60" s="59"/>
      <c r="L60" s="32"/>
      <c r="M60" s="32"/>
      <c r="N60" s="59"/>
      <c r="O60" s="66">
        <v>-1437.0835725900001</v>
      </c>
      <c r="P60" s="66">
        <v>11.820078800000005</v>
      </c>
      <c r="Q60" s="258">
        <v>-1425.2634937900002</v>
      </c>
      <c r="R60" s="121">
        <v>-810.78298913999947</v>
      </c>
      <c r="S60" s="69">
        <v>-155.09503184000002</v>
      </c>
      <c r="T60" s="220">
        <v>-965.87802097999952</v>
      </c>
      <c r="U60" s="32"/>
      <c r="V60" s="57"/>
      <c r="W60" s="57"/>
      <c r="X60" s="255" t="s">
        <v>22</v>
      </c>
    </row>
    <row r="61" spans="1:24" s="77" customFormat="1" ht="12" x14ac:dyDescent="0.25">
      <c r="B61" s="86"/>
      <c r="C61" s="86"/>
      <c r="D61" s="105" t="s">
        <v>24</v>
      </c>
      <c r="E61" s="121">
        <v>-139.28700550000002</v>
      </c>
      <c r="F61" s="121">
        <v>-55.384339910000008</v>
      </c>
      <c r="G61" s="258">
        <v>-194.67134541000001</v>
      </c>
      <c r="H61" s="243">
        <v>-376.37339788000008</v>
      </c>
      <c r="I61" s="243">
        <v>-31.296572360000006</v>
      </c>
      <c r="J61" s="258">
        <v>-407.66997024000011</v>
      </c>
      <c r="K61" s="59"/>
      <c r="L61" s="32"/>
      <c r="M61" s="32"/>
      <c r="N61" s="59"/>
      <c r="O61" s="121">
        <v>-249.31148135999996</v>
      </c>
      <c r="P61" s="121">
        <v>-213.9871365299999</v>
      </c>
      <c r="Q61" s="258">
        <v>-463.29861788999983</v>
      </c>
      <c r="R61" s="66">
        <v>-134.42015633999998</v>
      </c>
      <c r="S61" s="66">
        <v>-33.184446770000008</v>
      </c>
      <c r="T61" s="217">
        <v>-167.60460310999997</v>
      </c>
      <c r="U61" s="32"/>
      <c r="V61" s="57"/>
      <c r="W61" s="57"/>
      <c r="X61" s="254" t="s">
        <v>24</v>
      </c>
    </row>
    <row r="62" spans="1:24" s="77" customFormat="1" ht="12" x14ac:dyDescent="0.25">
      <c r="B62" s="86"/>
      <c r="C62" s="86"/>
      <c r="D62" s="96" t="s">
        <v>26</v>
      </c>
      <c r="E62" s="66">
        <v>98.859002970000006</v>
      </c>
      <c r="F62" s="66">
        <v>-117.00088382000001</v>
      </c>
      <c r="G62" s="258">
        <v>-18.141880850000007</v>
      </c>
      <c r="H62" s="243">
        <v>-47.148800530000003</v>
      </c>
      <c r="I62" s="243">
        <v>-12.834659269999996</v>
      </c>
      <c r="J62" s="258">
        <v>-59.983459799999999</v>
      </c>
      <c r="K62" s="59"/>
      <c r="L62" s="32"/>
      <c r="M62" s="32"/>
      <c r="N62" s="59"/>
      <c r="O62" s="273">
        <v>22.367806410000007</v>
      </c>
      <c r="P62" s="273">
        <v>-6.0742730399999969</v>
      </c>
      <c r="Q62" s="258">
        <v>16.293533370000009</v>
      </c>
      <c r="R62" s="66">
        <v>31.896280999999991</v>
      </c>
      <c r="S62" s="66">
        <v>-36.181825619999998</v>
      </c>
      <c r="T62" s="217">
        <v>-4.2855446200000067</v>
      </c>
      <c r="U62" s="32"/>
      <c r="V62" s="57"/>
      <c r="W62" s="57"/>
      <c r="X62" s="254" t="s">
        <v>26</v>
      </c>
    </row>
    <row r="63" spans="1:24" s="77" customFormat="1" ht="12" x14ac:dyDescent="0.25">
      <c r="A63" s="133"/>
      <c r="B63" s="86"/>
      <c r="C63" s="86"/>
      <c r="D63" s="96" t="s">
        <v>25</v>
      </c>
      <c r="E63" s="66">
        <v>-28.674854049999993</v>
      </c>
      <c r="F63" s="66">
        <v>-88.441825320000007</v>
      </c>
      <c r="G63" s="258">
        <v>-117.11667937</v>
      </c>
      <c r="H63" s="243">
        <v>-89.688850010000024</v>
      </c>
      <c r="I63" s="243">
        <v>99.340390769999985</v>
      </c>
      <c r="J63" s="258">
        <v>9.6515407599999605</v>
      </c>
      <c r="K63" s="59"/>
      <c r="L63" s="32"/>
      <c r="M63" s="32"/>
      <c r="N63" s="59"/>
      <c r="O63" s="273">
        <v>1015.4692205699998</v>
      </c>
      <c r="P63" s="66">
        <v>2.0660276099999981</v>
      </c>
      <c r="Q63" s="258">
        <v>1017.5352481799998</v>
      </c>
      <c r="R63" s="273">
        <v>164.57446688999994</v>
      </c>
      <c r="S63" s="273">
        <v>64.342637140000008</v>
      </c>
      <c r="T63" s="221">
        <v>228.91710402999996</v>
      </c>
      <c r="U63" s="32"/>
      <c r="V63" s="57"/>
      <c r="W63" s="57"/>
      <c r="X63" s="267" t="s">
        <v>25</v>
      </c>
    </row>
    <row r="64" spans="1:24" s="77" customFormat="1" ht="12" x14ac:dyDescent="0.25">
      <c r="A64" s="146"/>
      <c r="B64" s="86"/>
      <c r="C64" s="86"/>
      <c r="D64" s="96" t="s">
        <v>165</v>
      </c>
      <c r="E64" s="121">
        <v>-36.276704049999999</v>
      </c>
      <c r="F64" s="121" t="s">
        <v>90</v>
      </c>
      <c r="G64" s="238">
        <v>-36.276704049999999</v>
      </c>
      <c r="H64" s="243">
        <v>-32.26043842</v>
      </c>
      <c r="I64" s="243" t="s">
        <v>90</v>
      </c>
      <c r="J64" s="238">
        <v>-32.26043842</v>
      </c>
      <c r="K64" s="59"/>
      <c r="L64" s="32"/>
      <c r="M64" s="32"/>
      <c r="N64" s="59"/>
      <c r="O64" s="243">
        <v>-10.695879779999993</v>
      </c>
      <c r="P64" s="243">
        <v>6.2480609999999999E-2</v>
      </c>
      <c r="Q64" s="238">
        <v>-10.633399169999993</v>
      </c>
      <c r="R64" s="288">
        <v>-58.929434399999991</v>
      </c>
      <c r="S64" s="288">
        <v>-0.43151013000000005</v>
      </c>
      <c r="T64" s="289">
        <v>-59.36094452999999</v>
      </c>
      <c r="U64" s="32"/>
      <c r="V64" s="57"/>
      <c r="W64" s="57"/>
      <c r="X64" s="254" t="s">
        <v>5</v>
      </c>
    </row>
    <row r="65" spans="1:24" s="153" customFormat="1" ht="12" x14ac:dyDescent="0.25">
      <c r="A65" s="157"/>
      <c r="B65" s="275"/>
      <c r="C65" s="390" t="s">
        <v>27</v>
      </c>
      <c r="D65" s="390"/>
      <c r="E65" s="276">
        <v>-8851.4540897800016</v>
      </c>
      <c r="F65" s="276">
        <v>-2663.4620033699966</v>
      </c>
      <c r="G65" s="277">
        <v>-11514.916093149997</v>
      </c>
      <c r="H65" s="276">
        <v>-5591.3966495900013</v>
      </c>
      <c r="I65" s="276">
        <v>-6158.9673916699994</v>
      </c>
      <c r="J65" s="277">
        <v>-11750.36404126</v>
      </c>
      <c r="K65" s="278"/>
      <c r="L65" s="159"/>
      <c r="M65" s="159"/>
      <c r="N65" s="278"/>
      <c r="O65" s="276">
        <v>-4482.22216149</v>
      </c>
      <c r="P65" s="276">
        <v>1713.2916887900001</v>
      </c>
      <c r="Q65" s="277">
        <v>-2768.9304727000003</v>
      </c>
      <c r="R65" s="290">
        <v>-2262.0396360100017</v>
      </c>
      <c r="S65" s="290">
        <v>-977.85424444000012</v>
      </c>
      <c r="T65" s="291">
        <v>-3239.8938804500012</v>
      </c>
      <c r="U65" s="161"/>
      <c r="V65" s="348"/>
      <c r="W65" s="391" t="s">
        <v>27</v>
      </c>
      <c r="X65" s="391"/>
    </row>
    <row r="66" spans="1:24" s="77" customFormat="1" ht="12" x14ac:dyDescent="0.25">
      <c r="A66" s="166"/>
      <c r="B66" s="393" t="s">
        <v>28</v>
      </c>
      <c r="C66" s="393"/>
      <c r="D66" s="393"/>
      <c r="E66" s="215">
        <v>373.23602823000067</v>
      </c>
      <c r="F66" s="215">
        <v>2152.4688114800001</v>
      </c>
      <c r="G66" s="227">
        <v>2525.7048397100007</v>
      </c>
      <c r="H66" s="228">
        <v>-856.45590142000015</v>
      </c>
      <c r="I66" s="228">
        <v>915.90956497000047</v>
      </c>
      <c r="J66" s="227">
        <v>59.453663550000329</v>
      </c>
      <c r="K66" s="229"/>
      <c r="L66" s="61"/>
      <c r="M66" s="61"/>
      <c r="N66" s="229"/>
      <c r="O66" s="215">
        <v>-1167.6194826700005</v>
      </c>
      <c r="P66" s="215">
        <v>354.20443603000001</v>
      </c>
      <c r="Q66" s="227">
        <v>-813.41504664000047</v>
      </c>
      <c r="R66" s="215">
        <v>-251.27291547000004</v>
      </c>
      <c r="S66" s="215">
        <v>502.73905776999982</v>
      </c>
      <c r="T66" s="285">
        <v>251.46614229999977</v>
      </c>
      <c r="U66" s="230"/>
      <c r="V66" s="392" t="s">
        <v>28</v>
      </c>
      <c r="W66" s="392"/>
      <c r="X66" s="392"/>
    </row>
    <row r="67" spans="1:24" s="77" customFormat="1" ht="12" x14ac:dyDescent="0.25">
      <c r="B67" s="86"/>
      <c r="C67" s="86"/>
      <c r="D67" s="96" t="s">
        <v>88</v>
      </c>
      <c r="E67" s="224">
        <v>-346.59468785000007</v>
      </c>
      <c r="F67" s="224">
        <v>-2.8400852600000008</v>
      </c>
      <c r="G67" s="252">
        <v>-349.43477311000009</v>
      </c>
      <c r="H67" s="240">
        <v>-240.06699700000001</v>
      </c>
      <c r="I67" s="240">
        <v>-6.6877402100000003</v>
      </c>
      <c r="J67" s="252">
        <v>-246.75473721</v>
      </c>
      <c r="K67" s="65"/>
      <c r="L67" s="274"/>
      <c r="M67" s="274"/>
      <c r="N67" s="65"/>
      <c r="O67" s="224">
        <v>212.53575953999999</v>
      </c>
      <c r="P67" s="224">
        <v>30.449598760000001</v>
      </c>
      <c r="Q67" s="252">
        <v>242.98535829999997</v>
      </c>
      <c r="R67" s="292">
        <v>-185.00718040999996</v>
      </c>
      <c r="S67" s="292">
        <v>34.078270729999986</v>
      </c>
      <c r="T67" s="293">
        <v>-150.92890967999998</v>
      </c>
      <c r="U67" s="274"/>
      <c r="V67" s="57"/>
      <c r="W67" s="57"/>
      <c r="X67" s="254" t="s">
        <v>88</v>
      </c>
    </row>
    <row r="68" spans="1:24" s="77" customFormat="1" ht="12" x14ac:dyDescent="0.25">
      <c r="B68" s="104"/>
      <c r="C68" s="104"/>
      <c r="D68" s="96" t="s">
        <v>41</v>
      </c>
      <c r="E68" s="240">
        <v>931.0603787200007</v>
      </c>
      <c r="F68" s="240">
        <v>224.61147488000029</v>
      </c>
      <c r="G68" s="252">
        <v>1155.671853600001</v>
      </c>
      <c r="H68" s="240">
        <v>-775.79463917000021</v>
      </c>
      <c r="I68" s="240">
        <v>1308.1597156400005</v>
      </c>
      <c r="J68" s="252">
        <v>532.3650764700003</v>
      </c>
      <c r="K68" s="65"/>
      <c r="L68" s="274"/>
      <c r="M68" s="274"/>
      <c r="N68" s="65"/>
      <c r="O68" s="240">
        <v>-1849.4650222500004</v>
      </c>
      <c r="P68" s="240">
        <v>-646.08874689000015</v>
      </c>
      <c r="Q68" s="252">
        <v>-2495.5537691400004</v>
      </c>
      <c r="R68" s="292">
        <v>7.0499000599999135</v>
      </c>
      <c r="S68" s="292">
        <v>293.77758747999991</v>
      </c>
      <c r="T68" s="293">
        <v>300.82748753999982</v>
      </c>
      <c r="U68" s="274"/>
      <c r="V68" s="104"/>
      <c r="W68" s="104"/>
      <c r="X68" s="267" t="s">
        <v>41</v>
      </c>
    </row>
    <row r="69" spans="1:24" s="77" customFormat="1" ht="12" x14ac:dyDescent="0.25">
      <c r="B69" s="86"/>
      <c r="C69" s="86"/>
      <c r="D69" s="105" t="s">
        <v>29</v>
      </c>
      <c r="E69" s="240">
        <v>2.1871537100000022</v>
      </c>
      <c r="F69" s="240">
        <v>955.63583584000014</v>
      </c>
      <c r="G69" s="252">
        <v>957.8229895500001</v>
      </c>
      <c r="H69" s="240">
        <v>-75.952226030000006</v>
      </c>
      <c r="I69" s="240">
        <v>150.19574046000002</v>
      </c>
      <c r="J69" s="252">
        <v>74.243514430000019</v>
      </c>
      <c r="K69" s="65"/>
      <c r="L69" s="274"/>
      <c r="M69" s="274"/>
      <c r="N69" s="65"/>
      <c r="O69" s="240">
        <v>549.99613512999997</v>
      </c>
      <c r="P69" s="240">
        <v>759.00036620000003</v>
      </c>
      <c r="Q69" s="252">
        <v>1308.99650133</v>
      </c>
      <c r="R69" s="292">
        <v>-28.436852029999997</v>
      </c>
      <c r="S69" s="292">
        <v>8.7415406299999994</v>
      </c>
      <c r="T69" s="293">
        <v>-19.695311399999998</v>
      </c>
      <c r="U69" s="274"/>
      <c r="V69" s="57"/>
      <c r="W69" s="57"/>
      <c r="X69" s="254" t="s">
        <v>29</v>
      </c>
    </row>
    <row r="70" spans="1:24" s="77" customFormat="1" ht="12" x14ac:dyDescent="0.25">
      <c r="A70" s="132"/>
      <c r="B70" s="104"/>
      <c r="C70" s="104"/>
      <c r="D70" s="96" t="s">
        <v>165</v>
      </c>
      <c r="E70" s="240">
        <v>-213.41681635</v>
      </c>
      <c r="F70" s="240">
        <v>975.06158601999982</v>
      </c>
      <c r="G70" s="252">
        <v>761.64476966999985</v>
      </c>
      <c r="H70" s="240">
        <v>235.35796077999998</v>
      </c>
      <c r="I70" s="240">
        <v>-535.75815092000016</v>
      </c>
      <c r="J70" s="252">
        <v>-300.40019014000018</v>
      </c>
      <c r="K70" s="65"/>
      <c r="L70" s="274"/>
      <c r="M70" s="274"/>
      <c r="N70" s="65"/>
      <c r="O70" s="240">
        <v>-80.686355089999992</v>
      </c>
      <c r="P70" s="240">
        <v>210.84321796000012</v>
      </c>
      <c r="Q70" s="252">
        <v>130.15686287000011</v>
      </c>
      <c r="R70" s="292">
        <v>-44.878783090000006</v>
      </c>
      <c r="S70" s="292">
        <v>166.14165892999995</v>
      </c>
      <c r="T70" s="293">
        <v>121.26287583999994</v>
      </c>
      <c r="U70" s="274"/>
      <c r="V70" s="104"/>
      <c r="W70" s="104"/>
      <c r="X70" s="267" t="s">
        <v>5</v>
      </c>
    </row>
    <row r="71" spans="1:24" s="77" customFormat="1" ht="12" x14ac:dyDescent="0.25">
      <c r="A71" s="166"/>
      <c r="B71" s="393" t="s">
        <v>170</v>
      </c>
      <c r="C71" s="393"/>
      <c r="D71" s="393"/>
      <c r="E71" s="215">
        <v>7.1287000000000003E-2</v>
      </c>
      <c r="F71" s="215">
        <v>29.90230034</v>
      </c>
      <c r="G71" s="227">
        <v>29.973587340000002</v>
      </c>
      <c r="H71" s="228">
        <v>7.7449999999999993E-3</v>
      </c>
      <c r="I71" s="228">
        <v>3.7678714400000008</v>
      </c>
      <c r="J71" s="227">
        <v>3.7756164400000007</v>
      </c>
      <c r="K71" s="229"/>
      <c r="L71" s="61"/>
      <c r="M71" s="61"/>
      <c r="N71" s="229"/>
      <c r="O71" s="215">
        <v>-4.7173E-2</v>
      </c>
      <c r="P71" s="215">
        <v>-81.549840979999999</v>
      </c>
      <c r="Q71" s="227">
        <v>-81.59701398</v>
      </c>
      <c r="R71" s="215" t="s">
        <v>90</v>
      </c>
      <c r="S71" s="215">
        <v>-226.24139808000001</v>
      </c>
      <c r="T71" s="285">
        <v>-226.24139808000001</v>
      </c>
      <c r="U71" s="230"/>
      <c r="V71" s="392" t="s">
        <v>30</v>
      </c>
      <c r="W71" s="392"/>
      <c r="X71" s="392"/>
    </row>
    <row r="72" spans="1:24" s="77" customFormat="1" ht="9.75" customHeight="1" x14ac:dyDescent="0.25">
      <c r="B72" s="214"/>
      <c r="C72" s="214"/>
      <c r="D72" s="214"/>
      <c r="E72" s="243"/>
      <c r="F72" s="243"/>
      <c r="G72" s="258"/>
      <c r="H72" s="59"/>
      <c r="I72" s="59"/>
      <c r="J72" s="281"/>
      <c r="K72" s="59"/>
      <c r="L72" s="32"/>
      <c r="M72" s="32"/>
      <c r="N72" s="59"/>
      <c r="O72" s="59"/>
      <c r="P72" s="59"/>
      <c r="Q72" s="281"/>
      <c r="R72" s="32"/>
      <c r="S72" s="32"/>
      <c r="T72" s="294"/>
      <c r="U72" s="32"/>
      <c r="V72" s="251"/>
      <c r="W72" s="282"/>
      <c r="X72" s="264"/>
    </row>
    <row r="73" spans="1:24" s="77" customFormat="1" ht="15.75" customHeight="1" x14ac:dyDescent="0.25">
      <c r="A73" s="181"/>
      <c r="B73" s="387" t="s">
        <v>31</v>
      </c>
      <c r="C73" s="387"/>
      <c r="D73" s="387"/>
      <c r="E73" s="169">
        <v>-15390.199112780003</v>
      </c>
      <c r="F73" s="169">
        <v>-8857.7146379699698</v>
      </c>
      <c r="G73" s="169">
        <v>-24247.913750749973</v>
      </c>
      <c r="H73" s="169">
        <v>-10494.669909560002</v>
      </c>
      <c r="I73" s="169">
        <v>-10142.859788779999</v>
      </c>
      <c r="J73" s="169">
        <v>-20637.52969834</v>
      </c>
      <c r="K73" s="295"/>
      <c r="L73" s="296"/>
      <c r="M73" s="296"/>
      <c r="N73" s="295"/>
      <c r="O73" s="169">
        <v>-18543.8782431</v>
      </c>
      <c r="P73" s="169">
        <v>-7265.7891745899988</v>
      </c>
      <c r="Q73" s="169">
        <v>-25809.667417689998</v>
      </c>
      <c r="R73" s="170">
        <v>-5246.1371997300012</v>
      </c>
      <c r="S73" s="170">
        <v>-4923.7107255099991</v>
      </c>
      <c r="T73" s="169">
        <v>-10169.847925239999</v>
      </c>
      <c r="U73" s="171"/>
      <c r="V73" s="387" t="s">
        <v>32</v>
      </c>
      <c r="W73" s="387"/>
      <c r="X73" s="387"/>
    </row>
    <row r="74" spans="1:24" ht="14.45" customHeight="1" x14ac:dyDescent="0.25">
      <c r="A74" s="401" t="s">
        <v>171</v>
      </c>
      <c r="B74" s="401"/>
      <c r="C74" s="401"/>
      <c r="D74" s="401"/>
      <c r="E74" s="401"/>
      <c r="F74" s="401"/>
      <c r="G74" s="401"/>
      <c r="I74" s="4"/>
      <c r="J74" s="4"/>
      <c r="K74" s="4"/>
      <c r="L74" s="4"/>
      <c r="M74" s="4"/>
      <c r="N74" s="4" t="s">
        <v>172</v>
      </c>
    </row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</sheetData>
  <mergeCells count="41">
    <mergeCell ref="A74:G74"/>
    <mergeCell ref="B66:D66"/>
    <mergeCell ref="B71:D71"/>
    <mergeCell ref="B73:D73"/>
    <mergeCell ref="C37:D37"/>
    <mergeCell ref="C42:D42"/>
    <mergeCell ref="C48:D48"/>
    <mergeCell ref="C55:D55"/>
    <mergeCell ref="C65:D65"/>
    <mergeCell ref="B21:D21"/>
    <mergeCell ref="B25:D25"/>
    <mergeCell ref="C26:D26"/>
    <mergeCell ref="C29:D29"/>
    <mergeCell ref="B36:D36"/>
    <mergeCell ref="B6:D6"/>
    <mergeCell ref="V6:X6"/>
    <mergeCell ref="W7:X7"/>
    <mergeCell ref="W15:X15"/>
    <mergeCell ref="C7:D7"/>
    <mergeCell ref="C15:D15"/>
    <mergeCell ref="V21:X21"/>
    <mergeCell ref="V25:X25"/>
    <mergeCell ref="W26:X26"/>
    <mergeCell ref="W29:X29"/>
    <mergeCell ref="V36:X36"/>
    <mergeCell ref="A1:K1"/>
    <mergeCell ref="N1:X1"/>
    <mergeCell ref="A2:D2"/>
    <mergeCell ref="E2:G2"/>
    <mergeCell ref="O2:Q2"/>
    <mergeCell ref="V2:X2"/>
    <mergeCell ref="H2:J2"/>
    <mergeCell ref="R2:T2"/>
    <mergeCell ref="V73:X73"/>
    <mergeCell ref="W37:X37"/>
    <mergeCell ref="W42:X42"/>
    <mergeCell ref="W48:X48"/>
    <mergeCell ref="W55:X55"/>
    <mergeCell ref="V66:X66"/>
    <mergeCell ref="V71:X71"/>
    <mergeCell ref="W65:X65"/>
  </mergeCells>
  <pageMargins left="0.31496062992125984" right="0.31496062992125984" top="0.31496062992125984" bottom="0" header="0.31496062992125984" footer="0.31496062992125984"/>
  <pageSetup paperSize="9" scale="70" orientation="portrait" r:id="rId1"/>
  <colBreaks count="1" manualBreakCount="1">
    <brk id="12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A125"/>
  <sheetViews>
    <sheetView view="pageBreakPreview" zoomScaleNormal="100" zoomScaleSheetLayoutView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I59" sqref="I59"/>
    </sheetView>
  </sheetViews>
  <sheetFormatPr defaultRowHeight="11.25" x14ac:dyDescent="0.25"/>
  <cols>
    <col min="1" max="1" width="1.5703125" style="3" customWidth="1"/>
    <col min="2" max="3" width="2.7109375" style="3" customWidth="1"/>
    <col min="4" max="4" width="24.7109375" style="3" customWidth="1"/>
    <col min="5" max="11" width="10.28515625" style="3" customWidth="1"/>
    <col min="12" max="12" width="3.28515625" style="3" customWidth="1"/>
    <col min="13" max="15" width="1" style="3" customWidth="1"/>
    <col min="16" max="23" width="8.7109375" style="3" customWidth="1"/>
    <col min="24" max="24" width="1.140625" style="3" customWidth="1"/>
    <col min="25" max="26" width="2.7109375" style="3" customWidth="1"/>
    <col min="27" max="27" width="24.7109375" style="3" customWidth="1"/>
    <col min="28" max="16384" width="9.140625" style="3"/>
  </cols>
  <sheetData>
    <row r="1" spans="1:27" s="139" customFormat="1" ht="24.75" customHeight="1" x14ac:dyDescent="0.25">
      <c r="A1" s="404" t="s">
        <v>156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7"/>
      <c r="M1" s="138"/>
      <c r="N1" s="138"/>
      <c r="O1" s="383" t="s">
        <v>157</v>
      </c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</row>
    <row r="2" spans="1:27" s="32" customFormat="1" ht="20.25" customHeight="1" x14ac:dyDescent="0.25">
      <c r="A2" s="381" t="s">
        <v>71</v>
      </c>
      <c r="B2" s="381"/>
      <c r="C2" s="381"/>
      <c r="D2" s="381"/>
      <c r="E2" s="381">
        <v>2018</v>
      </c>
      <c r="F2" s="381"/>
      <c r="G2" s="381"/>
      <c r="H2" s="381"/>
      <c r="I2" s="381"/>
      <c r="J2" s="381">
        <v>2019</v>
      </c>
      <c r="K2" s="381"/>
      <c r="L2" s="381"/>
      <c r="M2" s="33"/>
      <c r="N2" s="33"/>
      <c r="O2" s="167"/>
      <c r="P2" s="381">
        <v>2019</v>
      </c>
      <c r="Q2" s="381"/>
      <c r="R2" s="381"/>
      <c r="S2" s="381">
        <v>2020</v>
      </c>
      <c r="T2" s="381"/>
      <c r="U2" s="381"/>
      <c r="V2" s="381"/>
      <c r="W2" s="381"/>
      <c r="X2" s="167"/>
      <c r="Y2" s="402" t="s">
        <v>91</v>
      </c>
      <c r="Z2" s="402"/>
      <c r="AA2" s="402"/>
    </row>
    <row r="3" spans="1:27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33"/>
      <c r="M3" s="33"/>
      <c r="N3" s="33"/>
      <c r="O3" s="33"/>
      <c r="P3" s="125"/>
      <c r="Q3" s="125"/>
      <c r="R3" s="125"/>
      <c r="S3" s="125"/>
      <c r="T3" s="125"/>
      <c r="U3" s="125"/>
      <c r="V3" s="125"/>
      <c r="W3" s="125"/>
      <c r="X3" s="33"/>
    </row>
    <row r="4" spans="1:27" s="127" customFormat="1" ht="71.25" customHeight="1" thickBot="1" x14ac:dyDescent="0.3">
      <c r="A4" s="173"/>
      <c r="B4" s="173"/>
      <c r="C4" s="173"/>
      <c r="D4" s="173"/>
      <c r="E4" s="174" t="s">
        <v>131</v>
      </c>
      <c r="F4" s="174" t="s">
        <v>123</v>
      </c>
      <c r="G4" s="174" t="s">
        <v>124</v>
      </c>
      <c r="H4" s="174" t="s">
        <v>125</v>
      </c>
      <c r="I4" s="174" t="s">
        <v>126</v>
      </c>
      <c r="J4" s="174" t="s">
        <v>131</v>
      </c>
      <c r="K4" s="174" t="s">
        <v>123</v>
      </c>
      <c r="L4" s="175"/>
      <c r="M4" s="126"/>
      <c r="N4" s="126"/>
      <c r="O4" s="175"/>
      <c r="P4" s="174" t="s">
        <v>124</v>
      </c>
      <c r="Q4" s="174" t="s">
        <v>125</v>
      </c>
      <c r="R4" s="174" t="s">
        <v>126</v>
      </c>
      <c r="S4" s="174" t="s">
        <v>134</v>
      </c>
      <c r="T4" s="174" t="s">
        <v>123</v>
      </c>
      <c r="U4" s="174" t="s">
        <v>124</v>
      </c>
      <c r="V4" s="174" t="s">
        <v>127</v>
      </c>
      <c r="W4" s="174" t="s">
        <v>126</v>
      </c>
      <c r="X4" s="175"/>
      <c r="Y4" s="173"/>
      <c r="Z4" s="173"/>
      <c r="AA4" s="173"/>
    </row>
    <row r="5" spans="1:27" s="143" customFormat="1" ht="9.75" customHeight="1" x14ac:dyDescent="0.2">
      <c r="A5" s="140"/>
      <c r="B5" s="140"/>
      <c r="C5" s="140"/>
      <c r="D5" s="140"/>
      <c r="E5" s="140"/>
      <c r="F5" s="140"/>
      <c r="G5" s="142"/>
      <c r="H5" s="142"/>
      <c r="I5" s="142"/>
      <c r="J5" s="142"/>
      <c r="K5" s="142"/>
      <c r="L5" s="141"/>
      <c r="M5" s="141"/>
      <c r="N5" s="141"/>
      <c r="O5" s="142"/>
      <c r="P5" s="142"/>
      <c r="Q5" s="142"/>
      <c r="R5" s="142"/>
      <c r="S5" s="7"/>
      <c r="T5" s="7"/>
      <c r="U5" s="7"/>
      <c r="V5" s="7"/>
      <c r="W5" s="7"/>
      <c r="X5" s="142"/>
      <c r="Y5" s="140"/>
      <c r="Z5" s="140"/>
      <c r="AA5" s="140"/>
    </row>
    <row r="6" spans="1:27" s="144" customFormat="1" ht="12" x14ac:dyDescent="0.25">
      <c r="A6" s="203"/>
      <c r="B6" s="393" t="s">
        <v>158</v>
      </c>
      <c r="C6" s="393"/>
      <c r="D6" s="393"/>
      <c r="E6" s="204">
        <v>-1273.17334682</v>
      </c>
      <c r="F6" s="204">
        <v>659.24474528000019</v>
      </c>
      <c r="G6" s="204">
        <v>-3166.8320454200002</v>
      </c>
      <c r="H6" s="204">
        <v>3532.7807514900001</v>
      </c>
      <c r="I6" s="204">
        <v>-247.97989546999997</v>
      </c>
      <c r="J6" s="204">
        <v>-1259.1130924199997</v>
      </c>
      <c r="K6" s="204">
        <v>-542.26511927000013</v>
      </c>
      <c r="L6" s="205"/>
      <c r="M6" s="82"/>
      <c r="N6" s="82"/>
      <c r="O6" s="205"/>
      <c r="P6" s="204">
        <v>-6031.4421580800008</v>
      </c>
      <c r="Q6" s="204">
        <v>-39.938865639999982</v>
      </c>
      <c r="R6" s="204">
        <v>-7872.7592354100007</v>
      </c>
      <c r="S6" s="215">
        <v>-834.50822850999953</v>
      </c>
      <c r="T6" s="215">
        <v>95.644442270000042</v>
      </c>
      <c r="U6" s="215">
        <v>-4545.9506954700018</v>
      </c>
      <c r="V6" s="215">
        <v>75.171885180000004</v>
      </c>
      <c r="W6" s="215">
        <v>-5209.6425965300014</v>
      </c>
      <c r="X6" s="206"/>
      <c r="Y6" s="393" t="s">
        <v>0</v>
      </c>
      <c r="Z6" s="393"/>
      <c r="AA6" s="393"/>
    </row>
    <row r="7" spans="1:27" s="146" customFormat="1" ht="12" x14ac:dyDescent="0.25">
      <c r="A7" s="145"/>
      <c r="B7" s="124"/>
      <c r="C7" s="397" t="s">
        <v>159</v>
      </c>
      <c r="D7" s="397"/>
      <c r="E7" s="83">
        <v>-1292.6930561900001</v>
      </c>
      <c r="F7" s="83">
        <v>726.29035326000019</v>
      </c>
      <c r="G7" s="83">
        <v>-1392.2869022600003</v>
      </c>
      <c r="H7" s="83">
        <v>3559.1557111900001</v>
      </c>
      <c r="I7" s="193">
        <v>1600.4661060000003</v>
      </c>
      <c r="J7" s="83">
        <v>-1227.6184797399997</v>
      </c>
      <c r="K7" s="83">
        <v>-572.95302800000013</v>
      </c>
      <c r="L7" s="84"/>
      <c r="M7" s="82"/>
      <c r="N7" s="82"/>
      <c r="O7" s="84"/>
      <c r="P7" s="83">
        <v>-3491.2640238000004</v>
      </c>
      <c r="Q7" s="83">
        <v>-43.693726769999998</v>
      </c>
      <c r="R7" s="193">
        <v>-5335.5292583099999</v>
      </c>
      <c r="S7" s="68">
        <v>-897.13572466999949</v>
      </c>
      <c r="T7" s="68">
        <v>193.02530813000013</v>
      </c>
      <c r="U7" s="68">
        <v>-1257.2695383499999</v>
      </c>
      <c r="V7" s="68">
        <v>132.55670129000001</v>
      </c>
      <c r="W7" s="216">
        <v>-1828.8232535999991</v>
      </c>
      <c r="X7" s="85"/>
      <c r="Y7" s="124"/>
      <c r="Z7" s="397" t="s">
        <v>76</v>
      </c>
      <c r="AA7" s="397"/>
    </row>
    <row r="8" spans="1:27" s="146" customFormat="1" ht="12" x14ac:dyDescent="0.25">
      <c r="A8" s="132"/>
      <c r="B8" s="86"/>
      <c r="C8" s="86"/>
      <c r="D8" s="87" t="s">
        <v>2</v>
      </c>
      <c r="E8" s="88">
        <v>-1476.8514096399999</v>
      </c>
      <c r="F8" s="88">
        <v>255.88301739000008</v>
      </c>
      <c r="G8" s="88">
        <v>-88.066595710000001</v>
      </c>
      <c r="H8" s="88">
        <v>3584.9710190000001</v>
      </c>
      <c r="I8" s="194">
        <v>2275.9360310400002</v>
      </c>
      <c r="J8" s="88">
        <v>-1179.9840295299998</v>
      </c>
      <c r="K8" s="88">
        <v>-1310.0951361900002</v>
      </c>
      <c r="L8" s="84"/>
      <c r="M8" s="89"/>
      <c r="N8" s="89"/>
      <c r="O8" s="84"/>
      <c r="P8" s="88">
        <v>217.9899811399994</v>
      </c>
      <c r="Q8" s="88">
        <v>-59.960061170000003</v>
      </c>
      <c r="R8" s="194">
        <v>-2332.0492457500004</v>
      </c>
      <c r="S8" s="66">
        <v>-897.33734776999961</v>
      </c>
      <c r="T8" s="66">
        <v>303.94428697000018</v>
      </c>
      <c r="U8" s="66">
        <v>-287.21503174999992</v>
      </c>
      <c r="V8" s="66">
        <v>138.38593484</v>
      </c>
      <c r="W8" s="217">
        <v>-742.22215770999935</v>
      </c>
      <c r="X8" s="90"/>
      <c r="Y8" s="86"/>
      <c r="Z8" s="86"/>
      <c r="AA8" s="87" t="s">
        <v>2</v>
      </c>
    </row>
    <row r="9" spans="1:27" s="144" customFormat="1" ht="12" x14ac:dyDescent="0.25">
      <c r="A9" s="132"/>
      <c r="B9" s="86"/>
      <c r="C9" s="86"/>
      <c r="D9" s="87" t="s">
        <v>4</v>
      </c>
      <c r="E9" s="66" t="s">
        <v>90</v>
      </c>
      <c r="F9" s="91">
        <v>168.50430935999998</v>
      </c>
      <c r="G9" s="91">
        <v>15.290719619999972</v>
      </c>
      <c r="H9" s="91">
        <v>-29.587716629999999</v>
      </c>
      <c r="I9" s="195">
        <v>154.20731234999997</v>
      </c>
      <c r="J9" s="91">
        <v>-1.3040100000000221E-3</v>
      </c>
      <c r="K9" s="91">
        <v>103.53232885999998</v>
      </c>
      <c r="L9" s="82"/>
      <c r="M9" s="89"/>
      <c r="N9" s="89"/>
      <c r="O9" s="82"/>
      <c r="P9" s="91">
        <v>53.282657100000023</v>
      </c>
      <c r="Q9" s="91">
        <v>22.74460723</v>
      </c>
      <c r="R9" s="195">
        <v>179.55828918</v>
      </c>
      <c r="S9" s="66" t="s">
        <v>90</v>
      </c>
      <c r="T9" s="66">
        <v>-12.425662420000004</v>
      </c>
      <c r="U9" s="66">
        <v>-31.815502260000009</v>
      </c>
      <c r="V9" s="66">
        <v>0.5342225400000018</v>
      </c>
      <c r="W9" s="217">
        <v>-43.70694214000001</v>
      </c>
      <c r="X9" s="90"/>
      <c r="Y9" s="86"/>
      <c r="Z9" s="86"/>
      <c r="AA9" s="87" t="s">
        <v>4</v>
      </c>
    </row>
    <row r="10" spans="1:27" s="147" customFormat="1" ht="12" x14ac:dyDescent="0.25">
      <c r="A10" s="132"/>
      <c r="B10" s="86"/>
      <c r="C10" s="86"/>
      <c r="D10" s="87" t="s">
        <v>33</v>
      </c>
      <c r="E10" s="91">
        <v>0.51687556999999806</v>
      </c>
      <c r="F10" s="91">
        <v>-97.947746980000005</v>
      </c>
      <c r="G10" s="91">
        <v>202.27193111999998</v>
      </c>
      <c r="H10" s="66" t="s">
        <v>90</v>
      </c>
      <c r="I10" s="195">
        <v>104.84105970999997</v>
      </c>
      <c r="J10" s="91">
        <v>-4.7559359999999995E-2</v>
      </c>
      <c r="K10" s="91">
        <v>-64.710345829999994</v>
      </c>
      <c r="L10" s="82"/>
      <c r="M10" s="89"/>
      <c r="N10" s="89"/>
      <c r="O10" s="82"/>
      <c r="P10" s="91">
        <v>-4.4179876700000023</v>
      </c>
      <c r="Q10" s="66" t="s">
        <v>90</v>
      </c>
      <c r="R10" s="195">
        <v>-69.17589285999999</v>
      </c>
      <c r="S10" s="66">
        <v>7.4585490000000004E-2</v>
      </c>
      <c r="T10" s="66">
        <v>-121.73816916999998</v>
      </c>
      <c r="U10" s="66">
        <v>-114.62482380000002</v>
      </c>
      <c r="V10" s="66" t="s">
        <v>90</v>
      </c>
      <c r="W10" s="217">
        <v>-236.28840747999999</v>
      </c>
      <c r="X10" s="90"/>
      <c r="Y10" s="86"/>
      <c r="Z10" s="86"/>
      <c r="AA10" s="87" t="s">
        <v>33</v>
      </c>
    </row>
    <row r="11" spans="1:27" s="144" customFormat="1" ht="12" x14ac:dyDescent="0.25">
      <c r="A11" s="132"/>
      <c r="B11" s="86"/>
      <c r="C11" s="86"/>
      <c r="D11" s="87" t="s">
        <v>1</v>
      </c>
      <c r="E11" s="91">
        <v>-75.702559859999994</v>
      </c>
      <c r="F11" s="91">
        <v>317.64567501000016</v>
      </c>
      <c r="G11" s="91">
        <v>-1744.1826471400002</v>
      </c>
      <c r="H11" s="91">
        <v>-0.48893321000000001</v>
      </c>
      <c r="I11" s="195">
        <v>-1502.7284652000001</v>
      </c>
      <c r="J11" s="91">
        <v>-66.068175210000049</v>
      </c>
      <c r="K11" s="91">
        <v>596.83913815000005</v>
      </c>
      <c r="L11" s="82"/>
      <c r="M11" s="89"/>
      <c r="N11" s="89"/>
      <c r="O11" s="82"/>
      <c r="P11" s="91">
        <v>-1304.5716723700002</v>
      </c>
      <c r="Q11" s="91">
        <v>-3.6824577699999996</v>
      </c>
      <c r="R11" s="195">
        <v>-777.48316720000014</v>
      </c>
      <c r="S11" s="103"/>
      <c r="T11" s="103"/>
      <c r="U11" s="103"/>
      <c r="V11" s="103"/>
      <c r="W11" s="217"/>
      <c r="X11" s="90"/>
      <c r="Y11" s="86"/>
      <c r="Z11" s="86"/>
      <c r="AA11" s="87" t="s">
        <v>1</v>
      </c>
    </row>
    <row r="12" spans="1:27" s="146" customFormat="1" ht="12" x14ac:dyDescent="0.25">
      <c r="A12" s="132"/>
      <c r="B12" s="86"/>
      <c r="C12" s="86"/>
      <c r="D12" s="87" t="s">
        <v>165</v>
      </c>
      <c r="E12" s="91">
        <v>259.34403773999981</v>
      </c>
      <c r="F12" s="91">
        <v>82.205098479999975</v>
      </c>
      <c r="G12" s="91">
        <v>222.39968985000002</v>
      </c>
      <c r="H12" s="91">
        <v>4.2613420300000762</v>
      </c>
      <c r="I12" s="195">
        <v>568.21016810000026</v>
      </c>
      <c r="J12" s="91">
        <v>18.482588370000208</v>
      </c>
      <c r="K12" s="91">
        <v>101.48098701000001</v>
      </c>
      <c r="L12" s="84"/>
      <c r="M12" s="89"/>
      <c r="N12" s="89"/>
      <c r="O12" s="84"/>
      <c r="P12" s="91">
        <v>-2453.5470019999998</v>
      </c>
      <c r="Q12" s="91">
        <v>-2.7958150599999954</v>
      </c>
      <c r="R12" s="195">
        <v>-2336.3792416799993</v>
      </c>
      <c r="S12" s="66">
        <v>0.12703761000011984</v>
      </c>
      <c r="T12" s="66">
        <v>23.244852749999929</v>
      </c>
      <c r="U12" s="66">
        <v>-823.61418053999989</v>
      </c>
      <c r="V12" s="66">
        <v>-6.3634560899999997</v>
      </c>
      <c r="W12" s="217">
        <v>-806.60574626999983</v>
      </c>
      <c r="X12" s="90"/>
      <c r="Y12" s="86"/>
      <c r="Z12" s="86"/>
      <c r="AA12" s="87" t="s">
        <v>5</v>
      </c>
    </row>
    <row r="13" spans="1:27" s="146" customFormat="1" ht="12" x14ac:dyDescent="0.25">
      <c r="A13" s="133"/>
      <c r="B13" s="86"/>
      <c r="C13" s="394" t="s">
        <v>160</v>
      </c>
      <c r="D13" s="394"/>
      <c r="E13" s="92">
        <v>19.519709370000005</v>
      </c>
      <c r="F13" s="92">
        <v>-67.045607980000014</v>
      </c>
      <c r="G13" s="92">
        <v>-1774.54514316</v>
      </c>
      <c r="H13" s="92">
        <v>-26.374959700000002</v>
      </c>
      <c r="I13" s="196">
        <v>-1848.4460014700001</v>
      </c>
      <c r="J13" s="92">
        <v>-31.494612679999999</v>
      </c>
      <c r="K13" s="92">
        <v>30.68790872999999</v>
      </c>
      <c r="L13" s="84"/>
      <c r="M13" s="82"/>
      <c r="N13" s="82"/>
      <c r="O13" s="84"/>
      <c r="P13" s="92">
        <v>-2540.1781342800004</v>
      </c>
      <c r="Q13" s="92">
        <v>3.7548611300000143</v>
      </c>
      <c r="R13" s="196">
        <v>-2537.2299771000003</v>
      </c>
      <c r="S13" s="218">
        <v>62.627496159999964</v>
      </c>
      <c r="T13" s="218">
        <v>-97.380865860000114</v>
      </c>
      <c r="U13" s="218">
        <v>-3288.6811571200001</v>
      </c>
      <c r="V13" s="218">
        <v>-57.384816109999996</v>
      </c>
      <c r="W13" s="219">
        <v>-3380.8193429300004</v>
      </c>
      <c r="X13" s="93"/>
      <c r="Y13" s="86"/>
      <c r="Z13" s="394" t="s">
        <v>6</v>
      </c>
      <c r="AA13" s="394"/>
    </row>
    <row r="14" spans="1:27" s="146" customFormat="1" ht="12" x14ac:dyDescent="0.25">
      <c r="A14" s="133"/>
      <c r="B14" s="86"/>
      <c r="C14" s="211"/>
      <c r="D14" s="212" t="s">
        <v>136</v>
      </c>
      <c r="E14" s="92"/>
      <c r="F14" s="92"/>
      <c r="G14" s="92"/>
      <c r="H14" s="92"/>
      <c r="I14" s="196"/>
      <c r="J14" s="92"/>
      <c r="K14" s="92"/>
      <c r="L14" s="84"/>
      <c r="M14" s="82"/>
      <c r="N14" s="82"/>
      <c r="O14" s="84"/>
      <c r="P14" s="92"/>
      <c r="Q14" s="92"/>
      <c r="R14" s="196"/>
      <c r="S14" s="66" t="s">
        <v>90</v>
      </c>
      <c r="T14" s="66">
        <v>0.503961309999994</v>
      </c>
      <c r="U14" s="66">
        <v>-204.18272374</v>
      </c>
      <c r="V14" s="66">
        <v>-46.00300524</v>
      </c>
      <c r="W14" s="217">
        <v>-249.68176767</v>
      </c>
      <c r="X14" s="93"/>
      <c r="Y14" s="86"/>
      <c r="Z14" s="211"/>
      <c r="AA14" s="212" t="s">
        <v>136</v>
      </c>
    </row>
    <row r="15" spans="1:27" s="146" customFormat="1" ht="12" x14ac:dyDescent="0.25">
      <c r="A15" s="133"/>
      <c r="B15" s="86"/>
      <c r="C15" s="86"/>
      <c r="D15" s="87" t="s">
        <v>34</v>
      </c>
      <c r="E15" s="91">
        <v>23.039241420000003</v>
      </c>
      <c r="F15" s="91">
        <v>-24.650203609999998</v>
      </c>
      <c r="G15" s="91">
        <v>-123.59000897999996</v>
      </c>
      <c r="H15" s="91">
        <v>-26.100994370000002</v>
      </c>
      <c r="I15" s="195">
        <v>-151.30196553999997</v>
      </c>
      <c r="J15" s="91">
        <v>-30.686377419999999</v>
      </c>
      <c r="K15" s="91">
        <v>27.709599779999991</v>
      </c>
      <c r="L15" s="84"/>
      <c r="M15" s="89"/>
      <c r="N15" s="89"/>
      <c r="O15" s="84"/>
      <c r="P15" s="91">
        <v>-72.409347019999998</v>
      </c>
      <c r="Q15" s="91">
        <v>4.9120405800000135</v>
      </c>
      <c r="R15" s="195">
        <v>-70.474084079999997</v>
      </c>
      <c r="S15" s="66">
        <v>63.863016609999967</v>
      </c>
      <c r="T15" s="66">
        <v>-97.894033980000103</v>
      </c>
      <c r="U15" s="66">
        <v>-3328.4311120800003</v>
      </c>
      <c r="V15" s="66">
        <v>-11.454512320000001</v>
      </c>
      <c r="W15" s="217">
        <v>-3373.9166417700003</v>
      </c>
      <c r="X15" s="93"/>
      <c r="Y15" s="86"/>
      <c r="Z15" s="86"/>
      <c r="AA15" s="87" t="s">
        <v>34</v>
      </c>
    </row>
    <row r="16" spans="1:27" s="146" customFormat="1" ht="12" x14ac:dyDescent="0.25">
      <c r="A16" s="132"/>
      <c r="B16" s="86"/>
      <c r="C16" s="86"/>
      <c r="D16" s="87" t="s">
        <v>165</v>
      </c>
      <c r="E16" s="91">
        <v>-3.5195320499999987</v>
      </c>
      <c r="F16" s="91">
        <v>-42.395404370000016</v>
      </c>
      <c r="G16" s="91">
        <v>-1650.95513418</v>
      </c>
      <c r="H16" s="91">
        <v>-0.27396532999999934</v>
      </c>
      <c r="I16" s="195">
        <v>-1697.14403593</v>
      </c>
      <c r="J16" s="91">
        <v>-0.80823526000000001</v>
      </c>
      <c r="K16" s="91">
        <v>2.9783089499999988</v>
      </c>
      <c r="L16" s="89"/>
      <c r="M16" s="82"/>
      <c r="N16" s="82"/>
      <c r="O16" s="89"/>
      <c r="P16" s="91">
        <v>-2467.7687872600004</v>
      </c>
      <c r="Q16" s="91">
        <v>-1.1571794499999992</v>
      </c>
      <c r="R16" s="195">
        <v>-2466.7558930200003</v>
      </c>
      <c r="S16" s="66">
        <v>-1.2355204500000028</v>
      </c>
      <c r="T16" s="66">
        <v>9.2068099999949027E-3</v>
      </c>
      <c r="U16" s="66">
        <v>243.9326787</v>
      </c>
      <c r="V16" s="66">
        <v>7.2701450000005607E-2</v>
      </c>
      <c r="W16" s="217">
        <v>242.77906651000001</v>
      </c>
      <c r="X16" s="90"/>
      <c r="Y16" s="86"/>
      <c r="Z16" s="86"/>
      <c r="AA16" s="87" t="s">
        <v>5</v>
      </c>
    </row>
    <row r="17" spans="1:27" s="146" customFormat="1" ht="12" x14ac:dyDescent="0.25">
      <c r="A17" s="203"/>
      <c r="B17" s="393" t="s">
        <v>161</v>
      </c>
      <c r="C17" s="393"/>
      <c r="D17" s="393"/>
      <c r="E17" s="204">
        <v>1337.6502703500003</v>
      </c>
      <c r="F17" s="204">
        <v>-42.64473976</v>
      </c>
      <c r="G17" s="204">
        <v>1133.03097181</v>
      </c>
      <c r="H17" s="204">
        <v>35.913252869999958</v>
      </c>
      <c r="I17" s="204">
        <v>2463.9497552700004</v>
      </c>
      <c r="J17" s="204">
        <v>35.689811000000418</v>
      </c>
      <c r="K17" s="204">
        <v>82.592112350000036</v>
      </c>
      <c r="L17" s="205"/>
      <c r="M17" s="82"/>
      <c r="N17" s="82"/>
      <c r="O17" s="205"/>
      <c r="P17" s="204">
        <v>383.10342599000006</v>
      </c>
      <c r="Q17" s="204">
        <v>-32.542068669999992</v>
      </c>
      <c r="R17" s="204">
        <v>468.84328067000052</v>
      </c>
      <c r="S17" s="215">
        <v>1189.5520713599997</v>
      </c>
      <c r="T17" s="215">
        <v>19.044773290000013</v>
      </c>
      <c r="U17" s="215">
        <v>2801.5163616300001</v>
      </c>
      <c r="V17" s="215">
        <v>-11.847538530000016</v>
      </c>
      <c r="W17" s="215">
        <v>3998.2656677499999</v>
      </c>
      <c r="X17" s="206"/>
      <c r="Y17" s="393" t="s">
        <v>7</v>
      </c>
      <c r="Z17" s="393"/>
      <c r="AA17" s="393"/>
    </row>
    <row r="18" spans="1:27" s="144" customFormat="1" ht="12" x14ac:dyDescent="0.25">
      <c r="A18" s="132"/>
      <c r="B18" s="86"/>
      <c r="C18" s="86"/>
      <c r="D18" s="94" t="s">
        <v>8</v>
      </c>
      <c r="E18" s="88">
        <v>9.5939999999999993E-5</v>
      </c>
      <c r="F18" s="88">
        <v>-7.1035823300000001</v>
      </c>
      <c r="G18" s="88">
        <v>125.7453980100001</v>
      </c>
      <c r="H18" s="88">
        <v>-34.071490570000002</v>
      </c>
      <c r="I18" s="194">
        <v>84.570421050000107</v>
      </c>
      <c r="J18" s="88">
        <v>-0.8477628299999993</v>
      </c>
      <c r="K18" s="88">
        <v>1.660690420000001</v>
      </c>
      <c r="L18" s="82"/>
      <c r="M18" s="89"/>
      <c r="N18" s="89"/>
      <c r="O18" s="82"/>
      <c r="P18" s="88">
        <v>-264.10456192000004</v>
      </c>
      <c r="Q18" s="88">
        <v>22.40404384</v>
      </c>
      <c r="R18" s="194">
        <v>-240.88759049000004</v>
      </c>
      <c r="S18" s="66">
        <v>7.7888465800000031</v>
      </c>
      <c r="T18" s="66">
        <v>5.2046027500000029</v>
      </c>
      <c r="U18" s="66">
        <v>688.15126838000015</v>
      </c>
      <c r="V18" s="66">
        <v>16.72091666</v>
      </c>
      <c r="W18" s="217">
        <v>717.86563437000018</v>
      </c>
      <c r="X18" s="90"/>
      <c r="Y18" s="86"/>
      <c r="Z18" s="86"/>
      <c r="AA18" s="94" t="s">
        <v>8</v>
      </c>
    </row>
    <row r="19" spans="1:27" s="144" customFormat="1" ht="12" x14ac:dyDescent="0.25">
      <c r="A19" s="132"/>
      <c r="B19" s="86"/>
      <c r="C19" s="86"/>
      <c r="D19" s="94" t="s">
        <v>35</v>
      </c>
      <c r="E19" s="88">
        <v>-517.00840698000013</v>
      </c>
      <c r="F19" s="88">
        <v>-35.27221626</v>
      </c>
      <c r="G19" s="88">
        <v>981.15035348999982</v>
      </c>
      <c r="H19" s="88">
        <v>-47.096761860000029</v>
      </c>
      <c r="I19" s="194">
        <v>381.77296838999962</v>
      </c>
      <c r="J19" s="88">
        <v>1225.0887203000004</v>
      </c>
      <c r="K19" s="88">
        <v>74.399700890000048</v>
      </c>
      <c r="L19" s="82"/>
      <c r="M19" s="89"/>
      <c r="N19" s="89"/>
      <c r="O19" s="82"/>
      <c r="P19" s="88">
        <v>619.75412444000017</v>
      </c>
      <c r="Q19" s="88">
        <v>-121.05747964999999</v>
      </c>
      <c r="R19" s="194">
        <v>1798.1850659800007</v>
      </c>
      <c r="S19" s="121">
        <v>905.01447723000001</v>
      </c>
      <c r="T19" s="121">
        <v>10.077312930000002</v>
      </c>
      <c r="U19" s="121">
        <v>2091.20533578</v>
      </c>
      <c r="V19" s="121">
        <v>-31.435155170000016</v>
      </c>
      <c r="W19" s="220">
        <v>2974.86197077</v>
      </c>
      <c r="X19" s="90"/>
      <c r="Y19" s="86"/>
      <c r="Z19" s="86"/>
      <c r="AA19" s="94" t="s">
        <v>35</v>
      </c>
    </row>
    <row r="20" spans="1:27" s="144" customFormat="1" ht="12" x14ac:dyDescent="0.25">
      <c r="A20" s="132"/>
      <c r="B20" s="86"/>
      <c r="C20" s="86"/>
      <c r="D20" s="87" t="s">
        <v>165</v>
      </c>
      <c r="E20" s="88">
        <v>1854.6585813900006</v>
      </c>
      <c r="F20" s="88">
        <v>-0.26894116999999795</v>
      </c>
      <c r="G20" s="88">
        <v>26.135220310000022</v>
      </c>
      <c r="H20" s="88">
        <v>117.08150529999999</v>
      </c>
      <c r="I20" s="194">
        <v>1997.6063658300004</v>
      </c>
      <c r="J20" s="88">
        <v>-1188.55114647</v>
      </c>
      <c r="K20" s="88">
        <v>6.5317210399999936</v>
      </c>
      <c r="L20" s="82"/>
      <c r="M20" s="82"/>
      <c r="N20" s="82"/>
      <c r="O20" s="82"/>
      <c r="P20" s="88">
        <v>27.453863469999988</v>
      </c>
      <c r="Q20" s="88">
        <v>66.111367139999999</v>
      </c>
      <c r="R20" s="194">
        <v>-1088.4541948200001</v>
      </c>
      <c r="S20" s="121">
        <v>276.74874754999973</v>
      </c>
      <c r="T20" s="121">
        <v>3.7628576100000082</v>
      </c>
      <c r="U20" s="121">
        <v>22.159757469999931</v>
      </c>
      <c r="V20" s="121">
        <v>2.8666999799999999</v>
      </c>
      <c r="W20" s="220">
        <v>305.53806260999971</v>
      </c>
      <c r="X20" s="90"/>
      <c r="Y20" s="86"/>
      <c r="Z20" s="86"/>
      <c r="AA20" s="94" t="s">
        <v>5</v>
      </c>
    </row>
    <row r="21" spans="1:27" s="146" customFormat="1" ht="12" x14ac:dyDescent="0.25">
      <c r="A21" s="203"/>
      <c r="B21" s="393" t="s">
        <v>162</v>
      </c>
      <c r="C21" s="393"/>
      <c r="D21" s="393"/>
      <c r="E21" s="204">
        <v>-1745.9007733500005</v>
      </c>
      <c r="F21" s="204">
        <v>-248.00553576000021</v>
      </c>
      <c r="G21" s="204">
        <v>1828.9564074599996</v>
      </c>
      <c r="H21" s="204">
        <v>79.88653815000005</v>
      </c>
      <c r="I21" s="204">
        <v>-85.06336350000106</v>
      </c>
      <c r="J21" s="204">
        <v>-9349.7511440899998</v>
      </c>
      <c r="K21" s="204">
        <v>-361.73763567000003</v>
      </c>
      <c r="L21" s="205"/>
      <c r="M21" s="89"/>
      <c r="N21" s="89"/>
      <c r="O21" s="205"/>
      <c r="P21" s="204">
        <v>-2113.0911685600013</v>
      </c>
      <c r="Q21" s="204">
        <v>-248.52361015</v>
      </c>
      <c r="R21" s="204">
        <v>-12073.103558470004</v>
      </c>
      <c r="S21" s="215">
        <v>-4197.6960213599996</v>
      </c>
      <c r="T21" s="215">
        <v>53.317904220000294</v>
      </c>
      <c r="U21" s="215">
        <v>145.37265723000019</v>
      </c>
      <c r="V21" s="215">
        <v>-126.74696364999994</v>
      </c>
      <c r="W21" s="215">
        <v>-4125.7524235599994</v>
      </c>
      <c r="X21" s="206"/>
      <c r="Y21" s="393" t="s">
        <v>9</v>
      </c>
      <c r="Z21" s="393"/>
      <c r="AA21" s="393"/>
    </row>
    <row r="22" spans="1:27" s="146" customFormat="1" ht="12" x14ac:dyDescent="0.25">
      <c r="A22" s="133"/>
      <c r="B22" s="124"/>
      <c r="C22" s="394" t="s">
        <v>163</v>
      </c>
      <c r="D22" s="394"/>
      <c r="E22" s="95">
        <v>-2494.7507066600001</v>
      </c>
      <c r="F22" s="95">
        <v>89.517472209999767</v>
      </c>
      <c r="G22" s="95">
        <v>-769.46505133999995</v>
      </c>
      <c r="H22" s="95">
        <v>3.7539884199999989</v>
      </c>
      <c r="I22" s="192">
        <v>-3170.9442973700006</v>
      </c>
      <c r="J22" s="95">
        <v>-2662.3667434399999</v>
      </c>
      <c r="K22" s="95">
        <v>-216.82723772000006</v>
      </c>
      <c r="L22" s="89"/>
      <c r="M22" s="89"/>
      <c r="N22" s="89"/>
      <c r="O22" s="89"/>
      <c r="P22" s="95">
        <v>-1154.3543544200002</v>
      </c>
      <c r="Q22" s="95">
        <v>22.420918319999998</v>
      </c>
      <c r="R22" s="192">
        <v>-4011.1274172600001</v>
      </c>
      <c r="S22" s="68">
        <v>-4276.827316259999</v>
      </c>
      <c r="T22" s="68">
        <v>55.708055140000312</v>
      </c>
      <c r="U22" s="68">
        <v>-508.1363285299999</v>
      </c>
      <c r="V22" s="68">
        <v>5.5470879999999986E-2</v>
      </c>
      <c r="W22" s="216">
        <v>-4729.200118769998</v>
      </c>
      <c r="X22" s="93"/>
      <c r="Y22" s="124"/>
      <c r="Z22" s="394" t="s">
        <v>78</v>
      </c>
      <c r="AA22" s="394"/>
    </row>
    <row r="23" spans="1:27" s="144" customFormat="1" ht="12" x14ac:dyDescent="0.25">
      <c r="A23" s="132"/>
      <c r="B23" s="86"/>
      <c r="C23" s="86"/>
      <c r="D23" s="86" t="s">
        <v>36</v>
      </c>
      <c r="E23" s="88">
        <v>-2483.8977451999999</v>
      </c>
      <c r="F23" s="88">
        <v>19.377086949999999</v>
      </c>
      <c r="G23" s="88">
        <v>184.75257257999999</v>
      </c>
      <c r="H23" s="298" t="s">
        <v>90</v>
      </c>
      <c r="I23" s="194">
        <v>-2279.7680856699999</v>
      </c>
      <c r="J23" s="88">
        <v>-2662.4960259499999</v>
      </c>
      <c r="K23" s="88">
        <v>23.07697482</v>
      </c>
      <c r="L23" s="82"/>
      <c r="M23" s="89"/>
      <c r="N23" s="89"/>
      <c r="O23" s="82"/>
      <c r="P23" s="88">
        <v>-3.9654635700003062</v>
      </c>
      <c r="Q23" s="88">
        <v>0</v>
      </c>
      <c r="R23" s="194">
        <v>-2643.3845147000002</v>
      </c>
      <c r="S23" s="66">
        <v>-4278.2438923999989</v>
      </c>
      <c r="T23" s="66">
        <v>-79.203065369999962</v>
      </c>
      <c r="U23" s="66">
        <v>-8.6826448899995796</v>
      </c>
      <c r="V23" s="298" t="s">
        <v>90</v>
      </c>
      <c r="W23" s="217">
        <v>-4366.1296026599985</v>
      </c>
      <c r="X23" s="90"/>
      <c r="Y23" s="86"/>
      <c r="Z23" s="86"/>
      <c r="AA23" s="86" t="s">
        <v>36</v>
      </c>
    </row>
    <row r="24" spans="1:27" s="146" customFormat="1" ht="12" x14ac:dyDescent="0.25">
      <c r="A24" s="132"/>
      <c r="B24" s="86"/>
      <c r="C24" s="86"/>
      <c r="D24" s="86" t="s">
        <v>10</v>
      </c>
      <c r="E24" s="88">
        <v>-10.852961459999996</v>
      </c>
      <c r="F24" s="88">
        <v>70.140385259999775</v>
      </c>
      <c r="G24" s="88">
        <v>-954.21762391999994</v>
      </c>
      <c r="H24" s="88">
        <v>3.7539884199999989</v>
      </c>
      <c r="I24" s="194">
        <v>-891.17621170000018</v>
      </c>
      <c r="J24" s="88">
        <v>0.12928251000000102</v>
      </c>
      <c r="K24" s="88">
        <v>-239.90421254000006</v>
      </c>
      <c r="L24" s="82"/>
      <c r="M24" s="82"/>
      <c r="N24" s="82"/>
      <c r="O24" s="82"/>
      <c r="P24" s="88">
        <v>-1150.3888908499998</v>
      </c>
      <c r="Q24" s="88">
        <v>22.420918319999998</v>
      </c>
      <c r="R24" s="194">
        <v>-1367.7429025599999</v>
      </c>
      <c r="S24" s="121">
        <v>1.4165761400000001</v>
      </c>
      <c r="T24" s="121">
        <v>134.91112051000027</v>
      </c>
      <c r="U24" s="121">
        <v>-499.45368364000029</v>
      </c>
      <c r="V24" s="121">
        <v>5.5470879999999986E-2</v>
      </c>
      <c r="W24" s="220">
        <v>-363.07051611000003</v>
      </c>
      <c r="X24" s="90"/>
      <c r="Y24" s="86"/>
      <c r="Z24" s="86"/>
      <c r="AA24" s="86" t="s">
        <v>10</v>
      </c>
    </row>
    <row r="25" spans="1:27" s="146" customFormat="1" ht="12" x14ac:dyDescent="0.25">
      <c r="A25" s="132"/>
      <c r="B25" s="124"/>
      <c r="C25" s="394" t="s">
        <v>164</v>
      </c>
      <c r="D25" s="394"/>
      <c r="E25" s="92">
        <v>748.84993330999964</v>
      </c>
      <c r="F25" s="92">
        <v>-337.52300796999998</v>
      </c>
      <c r="G25" s="92">
        <v>2598.4214587999995</v>
      </c>
      <c r="H25" s="92">
        <v>76.132549730000051</v>
      </c>
      <c r="I25" s="196">
        <v>3085.8809338699989</v>
      </c>
      <c r="J25" s="92">
        <v>-6687.3844006499994</v>
      </c>
      <c r="K25" s="92">
        <v>-144.91039794999998</v>
      </c>
      <c r="L25" s="89"/>
      <c r="M25" s="82"/>
      <c r="N25" s="82"/>
      <c r="O25" s="89"/>
      <c r="P25" s="92">
        <v>-958.73681414000134</v>
      </c>
      <c r="Q25" s="92">
        <v>-270.94452847000002</v>
      </c>
      <c r="R25" s="196">
        <v>-8061.9761412100006</v>
      </c>
      <c r="S25" s="68">
        <v>79.131294899999588</v>
      </c>
      <c r="T25" s="68">
        <v>-2.3901509200000177</v>
      </c>
      <c r="U25" s="68">
        <v>653.50898576000009</v>
      </c>
      <c r="V25" s="68">
        <v>-126.80243452999994</v>
      </c>
      <c r="W25" s="216">
        <v>603.44769520999978</v>
      </c>
      <c r="X25" s="90"/>
      <c r="Y25" s="124"/>
      <c r="Z25" s="394" t="s">
        <v>11</v>
      </c>
      <c r="AA25" s="394"/>
    </row>
    <row r="26" spans="1:27" s="146" customFormat="1" ht="12" x14ac:dyDescent="0.25">
      <c r="A26" s="133"/>
      <c r="B26" s="86"/>
      <c r="C26" s="86"/>
      <c r="D26" s="96" t="s">
        <v>37</v>
      </c>
      <c r="E26" s="91">
        <v>-3.1518378500000073</v>
      </c>
      <c r="F26" s="91">
        <v>-257.08633153</v>
      </c>
      <c r="G26" s="91">
        <v>163.87503162999994</v>
      </c>
      <c r="H26" s="91">
        <v>95.907452470000024</v>
      </c>
      <c r="I26" s="195">
        <v>-0.45568528000003994</v>
      </c>
      <c r="J26" s="91">
        <v>15.769747070000001</v>
      </c>
      <c r="K26" s="91">
        <v>-99.701068679999977</v>
      </c>
      <c r="L26" s="89"/>
      <c r="M26" s="89"/>
      <c r="N26" s="89"/>
      <c r="O26" s="89"/>
      <c r="P26" s="91">
        <v>-1021.0617169100003</v>
      </c>
      <c r="Q26" s="91">
        <v>-44.207879269999999</v>
      </c>
      <c r="R26" s="195">
        <v>-1149.2009177900004</v>
      </c>
      <c r="S26" s="121">
        <v>5.9129987799999997</v>
      </c>
      <c r="T26" s="121">
        <v>-28.330843550000004</v>
      </c>
      <c r="U26" s="121">
        <v>919.57177862999993</v>
      </c>
      <c r="V26" s="66">
        <v>-60.987746010000002</v>
      </c>
      <c r="W26" s="220">
        <v>836.16618784999991</v>
      </c>
      <c r="X26" s="93"/>
      <c r="Y26" s="86"/>
      <c r="Z26" s="86"/>
      <c r="AA26" s="96" t="s">
        <v>37</v>
      </c>
    </row>
    <row r="27" spans="1:27" s="147" customFormat="1" ht="12" x14ac:dyDescent="0.25">
      <c r="A27" s="133"/>
      <c r="B27" s="86"/>
      <c r="C27" s="86"/>
      <c r="D27" s="96" t="s">
        <v>13</v>
      </c>
      <c r="E27" s="298" t="s">
        <v>90</v>
      </c>
      <c r="F27" s="91">
        <v>-10.272109669999992</v>
      </c>
      <c r="G27" s="91">
        <v>2320.3205437799998</v>
      </c>
      <c r="H27" s="91">
        <v>-63.760893229999979</v>
      </c>
      <c r="I27" s="195">
        <v>2246.2875408799996</v>
      </c>
      <c r="J27" s="66" t="s">
        <v>90</v>
      </c>
      <c r="K27" s="91">
        <v>3.8730772400000006</v>
      </c>
      <c r="L27" s="89"/>
      <c r="M27" s="89"/>
      <c r="N27" s="89"/>
      <c r="O27" s="89"/>
      <c r="P27" s="91">
        <v>-457.19620892000012</v>
      </c>
      <c r="Q27" s="91">
        <v>-187.97928013999999</v>
      </c>
      <c r="R27" s="195">
        <v>-641.30241182000009</v>
      </c>
      <c r="S27" s="121" t="s">
        <v>90</v>
      </c>
      <c r="T27" s="121">
        <v>-19.915632729999999</v>
      </c>
      <c r="U27" s="121">
        <v>-302.90896334000001</v>
      </c>
      <c r="V27" s="66">
        <v>100.14128736000002</v>
      </c>
      <c r="W27" s="220">
        <v>-222.68330870999995</v>
      </c>
      <c r="X27" s="93"/>
      <c r="Y27" s="86"/>
      <c r="Z27" s="86"/>
      <c r="AA27" s="96" t="s">
        <v>13</v>
      </c>
    </row>
    <row r="28" spans="1:27" s="147" customFormat="1" ht="12" x14ac:dyDescent="0.25">
      <c r="A28" s="133"/>
      <c r="B28" s="86"/>
      <c r="C28" s="86"/>
      <c r="D28" s="96" t="s">
        <v>12</v>
      </c>
      <c r="E28" s="91">
        <v>548.92824723999968</v>
      </c>
      <c r="F28" s="91">
        <v>-49.257471899999992</v>
      </c>
      <c r="G28" s="91">
        <v>44.360007470000006</v>
      </c>
      <c r="H28" s="91">
        <v>12.931857940000002</v>
      </c>
      <c r="I28" s="195">
        <v>556.96264074999965</v>
      </c>
      <c r="J28" s="91">
        <v>-231.54001384000014</v>
      </c>
      <c r="K28" s="91">
        <v>-14.46114863</v>
      </c>
      <c r="L28" s="89"/>
      <c r="M28" s="89"/>
      <c r="N28" s="89"/>
      <c r="O28" s="89"/>
      <c r="P28" s="91">
        <v>300.94083366000001</v>
      </c>
      <c r="Q28" s="91">
        <v>-64.055207010000046</v>
      </c>
      <c r="R28" s="195">
        <v>-9.1155358200001615</v>
      </c>
      <c r="S28" s="121">
        <v>312.16387539999999</v>
      </c>
      <c r="T28" s="121">
        <v>25.985908259999999</v>
      </c>
      <c r="U28" s="121">
        <v>174.88138782999997</v>
      </c>
      <c r="V28" s="66">
        <v>-197.28612950999997</v>
      </c>
      <c r="W28" s="220">
        <v>315.74504197999994</v>
      </c>
      <c r="X28" s="93"/>
      <c r="Y28" s="86"/>
      <c r="Z28" s="86"/>
      <c r="AA28" s="96" t="s">
        <v>12</v>
      </c>
    </row>
    <row r="29" spans="1:27" s="146" customFormat="1" ht="12" x14ac:dyDescent="0.25">
      <c r="A29" s="133"/>
      <c r="B29" s="97"/>
      <c r="C29" s="98"/>
      <c r="D29" s="87" t="s">
        <v>165</v>
      </c>
      <c r="E29" s="88">
        <v>203.07352391999996</v>
      </c>
      <c r="F29" s="88">
        <v>-20.907094870000002</v>
      </c>
      <c r="G29" s="88">
        <v>69.865875920000235</v>
      </c>
      <c r="H29" s="88">
        <v>31.054132550000006</v>
      </c>
      <c r="I29" s="194">
        <v>283.08643752000035</v>
      </c>
      <c r="J29" s="88">
        <v>-6471.6141338799998</v>
      </c>
      <c r="K29" s="88">
        <v>-34.621257880000002</v>
      </c>
      <c r="L29" s="89"/>
      <c r="M29" s="89"/>
      <c r="N29" s="89"/>
      <c r="O29" s="89"/>
      <c r="P29" s="88">
        <v>218.58027802999908</v>
      </c>
      <c r="Q29" s="88">
        <v>25.297837950000002</v>
      </c>
      <c r="R29" s="194">
        <v>-6262.3572757799993</v>
      </c>
      <c r="S29" s="66">
        <v>-238.9455792800004</v>
      </c>
      <c r="T29" s="66">
        <v>19.870417099999987</v>
      </c>
      <c r="U29" s="66">
        <v>-138.03521735999982</v>
      </c>
      <c r="V29" s="66">
        <v>31.330153630000005</v>
      </c>
      <c r="W29" s="217">
        <v>-325.78022591000024</v>
      </c>
      <c r="X29" s="93"/>
      <c r="Y29" s="97"/>
      <c r="Z29" s="98"/>
      <c r="AA29" s="99" t="s">
        <v>5</v>
      </c>
    </row>
    <row r="30" spans="1:27" s="146" customFormat="1" ht="12" x14ac:dyDescent="0.25">
      <c r="A30" s="203"/>
      <c r="B30" s="393" t="s">
        <v>14</v>
      </c>
      <c r="C30" s="393"/>
      <c r="D30" s="393"/>
      <c r="E30" s="204">
        <v>-9757.4868818599971</v>
      </c>
      <c r="F30" s="204">
        <v>-553.84902511000018</v>
      </c>
      <c r="G30" s="204">
        <v>-12398.247837549996</v>
      </c>
      <c r="H30" s="204">
        <v>-122.08173010999951</v>
      </c>
      <c r="I30" s="204">
        <v>-22831.66547462999</v>
      </c>
      <c r="J30" s="204">
        <v>1116.8614068500001</v>
      </c>
      <c r="K30" s="204">
        <v>-295.38592885000025</v>
      </c>
      <c r="L30" s="205"/>
      <c r="M30" s="89"/>
      <c r="N30" s="89"/>
      <c r="O30" s="205"/>
      <c r="P30" s="204">
        <v>-5697.0329117300016</v>
      </c>
      <c r="Q30" s="204">
        <v>-562.07841013000007</v>
      </c>
      <c r="R30" s="204">
        <v>-5437.6358438600018</v>
      </c>
      <c r="S30" s="215">
        <v>1237.5126667700004</v>
      </c>
      <c r="T30" s="215">
        <v>-1957.2598187999993</v>
      </c>
      <c r="U30" s="215">
        <v>-3033.6298398499998</v>
      </c>
      <c r="V30" s="215">
        <v>-1104.5663252400002</v>
      </c>
      <c r="W30" s="215">
        <v>-4857.9433171199989</v>
      </c>
      <c r="X30" s="206"/>
      <c r="Y30" s="393" t="s">
        <v>14</v>
      </c>
      <c r="Z30" s="393"/>
      <c r="AA30" s="393"/>
    </row>
    <row r="31" spans="1:27" s="144" customFormat="1" ht="12" x14ac:dyDescent="0.25">
      <c r="A31" s="132"/>
      <c r="B31" s="86"/>
      <c r="C31" s="394" t="s">
        <v>166</v>
      </c>
      <c r="D31" s="394"/>
      <c r="E31" s="95">
        <v>-7846.4425502999993</v>
      </c>
      <c r="F31" s="95">
        <v>-52.697365460000029</v>
      </c>
      <c r="G31" s="95">
        <v>-1424.9195479999994</v>
      </c>
      <c r="H31" s="95">
        <v>2.1732729000000042</v>
      </c>
      <c r="I31" s="192">
        <v>-9321.8861908599993</v>
      </c>
      <c r="J31" s="95">
        <v>1090.9438996899999</v>
      </c>
      <c r="K31" s="95">
        <v>4.303438759999997</v>
      </c>
      <c r="L31" s="82"/>
      <c r="M31" s="82"/>
      <c r="N31" s="82"/>
      <c r="O31" s="82"/>
      <c r="P31" s="95">
        <v>16.007689910000295</v>
      </c>
      <c r="Q31" s="95">
        <v>-1.2818491100000049</v>
      </c>
      <c r="R31" s="192">
        <v>1109.9731792500002</v>
      </c>
      <c r="S31" s="68">
        <v>618.57232012000009</v>
      </c>
      <c r="T31" s="68">
        <v>26.213228140000005</v>
      </c>
      <c r="U31" s="68">
        <v>-147.04606901000008</v>
      </c>
      <c r="V31" s="68">
        <v>327.74413688999999</v>
      </c>
      <c r="W31" s="216">
        <v>825.48361613999987</v>
      </c>
      <c r="X31" s="90"/>
      <c r="Y31" s="86"/>
      <c r="Z31" s="394" t="s">
        <v>15</v>
      </c>
      <c r="AA31" s="394"/>
    </row>
    <row r="32" spans="1:27" s="147" customFormat="1" ht="12" x14ac:dyDescent="0.25">
      <c r="A32" s="128"/>
      <c r="B32" s="100"/>
      <c r="C32" s="100"/>
      <c r="D32" s="94" t="s">
        <v>16</v>
      </c>
      <c r="E32" s="88">
        <v>3.3300000000000037E-6</v>
      </c>
      <c r="F32" s="88">
        <v>-22.630710150000024</v>
      </c>
      <c r="G32" s="88">
        <v>24.561008570000009</v>
      </c>
      <c r="H32" s="88">
        <v>10.9233972</v>
      </c>
      <c r="I32" s="194">
        <v>12.853698949999984</v>
      </c>
      <c r="J32" s="298" t="s">
        <v>90</v>
      </c>
      <c r="K32" s="88">
        <v>0.38631256999999997</v>
      </c>
      <c r="L32" s="89"/>
      <c r="M32" s="89"/>
      <c r="N32" s="89"/>
      <c r="O32" s="89"/>
      <c r="P32" s="88">
        <v>84.54947383999999</v>
      </c>
      <c r="Q32" s="88">
        <v>-12.53961863</v>
      </c>
      <c r="R32" s="194">
        <v>72.396167779999985</v>
      </c>
      <c r="S32" s="121" t="s">
        <v>90</v>
      </c>
      <c r="T32" s="121">
        <v>-0.16392940000000006</v>
      </c>
      <c r="U32" s="121">
        <v>-63.173551140000015</v>
      </c>
      <c r="V32" s="121">
        <v>-1.3662355299999998</v>
      </c>
      <c r="W32" s="220">
        <v>-64.703716070000013</v>
      </c>
      <c r="X32" s="101"/>
      <c r="Y32" s="100"/>
      <c r="Z32" s="100"/>
      <c r="AA32" s="94" t="s">
        <v>16</v>
      </c>
    </row>
    <row r="33" spans="1:27" s="146" customFormat="1" ht="12" x14ac:dyDescent="0.25">
      <c r="A33" s="128"/>
      <c r="B33" s="100"/>
      <c r="C33" s="100"/>
      <c r="D33" s="94" t="s">
        <v>17</v>
      </c>
      <c r="E33" s="88">
        <v>0.14170289000000008</v>
      </c>
      <c r="F33" s="88">
        <v>30.193181290000002</v>
      </c>
      <c r="G33" s="88">
        <v>34.857558750000017</v>
      </c>
      <c r="H33" s="88">
        <v>-26.860949819999998</v>
      </c>
      <c r="I33" s="194">
        <v>38.331493110000025</v>
      </c>
      <c r="J33" s="88">
        <v>8.6681861299999809</v>
      </c>
      <c r="K33" s="88">
        <v>1.0500153699999968</v>
      </c>
      <c r="L33" s="89"/>
      <c r="M33" s="89"/>
      <c r="N33" s="89"/>
      <c r="O33" s="89"/>
      <c r="P33" s="88">
        <v>234.19752739000009</v>
      </c>
      <c r="Q33" s="88">
        <v>3.0328080899999943</v>
      </c>
      <c r="R33" s="194">
        <v>246.94853698000006</v>
      </c>
      <c r="S33" s="121">
        <v>22.560006989999984</v>
      </c>
      <c r="T33" s="121">
        <v>7.0090834299999969</v>
      </c>
      <c r="U33" s="121">
        <v>-51.075251510000101</v>
      </c>
      <c r="V33" s="121">
        <v>324.54521870999997</v>
      </c>
      <c r="W33" s="220">
        <v>303.03905761999988</v>
      </c>
      <c r="X33" s="101"/>
      <c r="Y33" s="100"/>
      <c r="Z33" s="100"/>
      <c r="AA33" s="94" t="s">
        <v>17</v>
      </c>
    </row>
    <row r="34" spans="1:27" s="146" customFormat="1" ht="12" x14ac:dyDescent="0.25">
      <c r="A34" s="132"/>
      <c r="B34" s="86"/>
      <c r="C34" s="86"/>
      <c r="D34" s="87" t="s">
        <v>165</v>
      </c>
      <c r="E34" s="88">
        <v>-7846.5842565199991</v>
      </c>
      <c r="F34" s="88">
        <v>-60.2598366</v>
      </c>
      <c r="G34" s="88">
        <v>-1484.3381153199994</v>
      </c>
      <c r="H34" s="88">
        <v>18.110825520000002</v>
      </c>
      <c r="I34" s="194">
        <v>-9373.0713829199995</v>
      </c>
      <c r="J34" s="88">
        <v>1082.27571356</v>
      </c>
      <c r="K34" s="88">
        <v>2.8671108200000002</v>
      </c>
      <c r="L34" s="89"/>
      <c r="M34" s="89"/>
      <c r="N34" s="89"/>
      <c r="O34" s="89"/>
      <c r="P34" s="88">
        <v>-302.73931131999979</v>
      </c>
      <c r="Q34" s="88">
        <v>8.2249614300000005</v>
      </c>
      <c r="R34" s="194">
        <v>790.62847449000014</v>
      </c>
      <c r="S34" s="66">
        <v>596.01231313000005</v>
      </c>
      <c r="T34" s="66">
        <v>19.368074110000009</v>
      </c>
      <c r="U34" s="66">
        <v>-32.797266359999966</v>
      </c>
      <c r="V34" s="66">
        <v>4.5651537100000041</v>
      </c>
      <c r="W34" s="217">
        <v>587.14827459000014</v>
      </c>
      <c r="X34" s="90"/>
      <c r="Y34" s="86"/>
      <c r="Z34" s="86"/>
      <c r="AA34" s="96" t="s">
        <v>5</v>
      </c>
    </row>
    <row r="35" spans="1:27" s="146" customFormat="1" ht="12" x14ac:dyDescent="0.25">
      <c r="A35" s="133"/>
      <c r="B35" s="124"/>
      <c r="C35" s="400" t="s">
        <v>167</v>
      </c>
      <c r="D35" s="400"/>
      <c r="E35" s="92">
        <v>-1343.3734882600002</v>
      </c>
      <c r="F35" s="92">
        <v>-57.320324099999993</v>
      </c>
      <c r="G35" s="92">
        <v>-1458.1345753399996</v>
      </c>
      <c r="H35" s="92">
        <v>268.73288284999995</v>
      </c>
      <c r="I35" s="196">
        <v>-2590.0955048499995</v>
      </c>
      <c r="J35" s="92">
        <v>-1633.5792435599999</v>
      </c>
      <c r="K35" s="92">
        <v>-54.458452349999973</v>
      </c>
      <c r="L35" s="89"/>
      <c r="M35" s="89"/>
      <c r="N35" s="89"/>
      <c r="O35" s="89"/>
      <c r="P35" s="92">
        <v>-1304.0535991500001</v>
      </c>
      <c r="Q35" s="92">
        <v>106.03646863000004</v>
      </c>
      <c r="R35" s="196">
        <v>-2886.0548264299996</v>
      </c>
      <c r="S35" s="218">
        <v>-533.69197898000004</v>
      </c>
      <c r="T35" s="218">
        <v>-61.773459910000014</v>
      </c>
      <c r="U35" s="218">
        <v>-686.05292429999986</v>
      </c>
      <c r="V35" s="218">
        <v>-84.20918036999997</v>
      </c>
      <c r="W35" s="219">
        <v>-1365.72754356</v>
      </c>
      <c r="X35" s="93"/>
      <c r="Y35" s="124"/>
      <c r="Z35" s="400" t="s">
        <v>80</v>
      </c>
      <c r="AA35" s="400"/>
    </row>
    <row r="36" spans="1:27" s="146" customFormat="1" ht="12" x14ac:dyDescent="0.25">
      <c r="A36" s="132"/>
      <c r="B36" s="86"/>
      <c r="C36" s="86"/>
      <c r="D36" s="96" t="s">
        <v>18</v>
      </c>
      <c r="E36" s="88">
        <v>-46.989178420000002</v>
      </c>
      <c r="F36" s="88">
        <v>-62.749271180000001</v>
      </c>
      <c r="G36" s="88">
        <v>-776.15904683999975</v>
      </c>
      <c r="H36" s="88">
        <v>238.43539983999997</v>
      </c>
      <c r="I36" s="194">
        <v>-647.46209659999977</v>
      </c>
      <c r="J36" s="88">
        <v>-13.437200450000006</v>
      </c>
      <c r="K36" s="88">
        <v>-39.731241589999968</v>
      </c>
      <c r="L36" s="89"/>
      <c r="M36" s="89"/>
      <c r="N36" s="89"/>
      <c r="O36" s="89"/>
      <c r="P36" s="88">
        <v>71.164039409999987</v>
      </c>
      <c r="Q36" s="88">
        <v>180.92746477000003</v>
      </c>
      <c r="R36" s="194">
        <v>198.92306214000004</v>
      </c>
      <c r="S36" s="66">
        <v>-5.0906216500000045</v>
      </c>
      <c r="T36" s="66">
        <v>-47.490548020000006</v>
      </c>
      <c r="U36" s="66">
        <v>20.983602549999972</v>
      </c>
      <c r="V36" s="66">
        <v>-81.637845499999969</v>
      </c>
      <c r="W36" s="217">
        <v>-113.23541262000001</v>
      </c>
      <c r="X36" s="90"/>
      <c r="Y36" s="86"/>
      <c r="Z36" s="86"/>
      <c r="AA36" s="96" t="s">
        <v>18</v>
      </c>
    </row>
    <row r="37" spans="1:27" s="144" customFormat="1" ht="12" x14ac:dyDescent="0.25">
      <c r="A37" s="128"/>
      <c r="B37" s="86"/>
      <c r="C37" s="86"/>
      <c r="D37" s="87" t="s">
        <v>165</v>
      </c>
      <c r="E37" s="88">
        <v>-1296.3843098400002</v>
      </c>
      <c r="F37" s="88">
        <v>5.4289470800000075</v>
      </c>
      <c r="G37" s="88">
        <v>-681.97552849999988</v>
      </c>
      <c r="H37" s="88">
        <v>30.297483009999979</v>
      </c>
      <c r="I37" s="194">
        <v>-1942.6334082499998</v>
      </c>
      <c r="J37" s="88">
        <v>-1620.1420431099998</v>
      </c>
      <c r="K37" s="88">
        <v>-14.727210760000006</v>
      </c>
      <c r="L37" s="89"/>
      <c r="M37" s="82"/>
      <c r="N37" s="82"/>
      <c r="O37" s="89"/>
      <c r="P37" s="88">
        <v>-1375.2176385600001</v>
      </c>
      <c r="Q37" s="88">
        <v>-74.890996139999984</v>
      </c>
      <c r="R37" s="194">
        <v>-3084.9778885699998</v>
      </c>
      <c r="S37" s="121">
        <v>-528.60135733000004</v>
      </c>
      <c r="T37" s="121">
        <v>-14.282911890000008</v>
      </c>
      <c r="U37" s="121">
        <v>-707.03652684999986</v>
      </c>
      <c r="V37" s="66">
        <v>-2.5713348700000012</v>
      </c>
      <c r="W37" s="220">
        <v>-1252.4921309400002</v>
      </c>
      <c r="X37" s="103"/>
      <c r="Y37" s="86"/>
      <c r="Z37" s="86"/>
      <c r="AA37" s="96" t="s">
        <v>5</v>
      </c>
    </row>
    <row r="38" spans="1:27" s="146" customFormat="1" ht="12" x14ac:dyDescent="0.25">
      <c r="A38" s="132"/>
      <c r="B38" s="86"/>
      <c r="C38" s="394" t="s">
        <v>168</v>
      </c>
      <c r="D38" s="394"/>
      <c r="E38" s="92">
        <v>2.2205350499999996</v>
      </c>
      <c r="F38" s="92">
        <v>-183.70731687999992</v>
      </c>
      <c r="G38" s="92">
        <v>628.80372521999948</v>
      </c>
      <c r="H38" s="92">
        <v>383.36331502000002</v>
      </c>
      <c r="I38" s="196">
        <v>830.68025840999962</v>
      </c>
      <c r="J38" s="92">
        <v>-15.963234299999998</v>
      </c>
      <c r="K38" s="92">
        <v>-121.26597691000022</v>
      </c>
      <c r="L38" s="82"/>
      <c r="M38" s="82"/>
      <c r="N38" s="82"/>
      <c r="O38" s="82"/>
      <c r="P38" s="92">
        <v>-909.43349242999989</v>
      </c>
      <c r="Q38" s="92">
        <v>154.03897966000002</v>
      </c>
      <c r="R38" s="196">
        <v>-892.62372398000014</v>
      </c>
      <c r="S38" s="68">
        <v>43.146488699999999</v>
      </c>
      <c r="T38" s="68">
        <v>-471.94112822999892</v>
      </c>
      <c r="U38" s="68">
        <v>-555.84811841000032</v>
      </c>
      <c r="V38" s="68">
        <v>-93.162751310000004</v>
      </c>
      <c r="W38" s="216">
        <v>-1077.8055092499992</v>
      </c>
      <c r="X38" s="90"/>
      <c r="Y38" s="86"/>
      <c r="Z38" s="394" t="s">
        <v>84</v>
      </c>
      <c r="AA38" s="394"/>
    </row>
    <row r="39" spans="1:27" s="144" customFormat="1" ht="12" x14ac:dyDescent="0.25">
      <c r="A39" s="132"/>
      <c r="B39" s="104"/>
      <c r="C39" s="104"/>
      <c r="D39" s="105" t="s">
        <v>39</v>
      </c>
      <c r="E39" s="88">
        <v>4.0699542700000002</v>
      </c>
      <c r="F39" s="91">
        <v>17.126651589999973</v>
      </c>
      <c r="G39" s="91">
        <v>-535.96557537000001</v>
      </c>
      <c r="H39" s="91">
        <v>11.957073679999999</v>
      </c>
      <c r="I39" s="194">
        <v>-502.81189583000003</v>
      </c>
      <c r="J39" s="88">
        <v>10.236504540000002</v>
      </c>
      <c r="K39" s="91">
        <v>-97.091176150000095</v>
      </c>
      <c r="L39" s="82"/>
      <c r="M39" s="101"/>
      <c r="N39" s="101"/>
      <c r="O39" s="82"/>
      <c r="P39" s="91">
        <v>-458.22575165000023</v>
      </c>
      <c r="Q39" s="91">
        <v>47.531543299999989</v>
      </c>
      <c r="R39" s="194">
        <v>-497.54887996000036</v>
      </c>
      <c r="S39" s="66">
        <v>-22.00355879</v>
      </c>
      <c r="T39" s="66">
        <v>-607.26498704999904</v>
      </c>
      <c r="U39" s="66">
        <v>-597.6944591700003</v>
      </c>
      <c r="V39" s="66">
        <v>7.57601849</v>
      </c>
      <c r="W39" s="220">
        <v>-1219.3869865199993</v>
      </c>
      <c r="X39" s="90"/>
      <c r="Y39" s="104"/>
      <c r="Z39" s="104"/>
      <c r="AA39" s="105" t="s">
        <v>39</v>
      </c>
    </row>
    <row r="40" spans="1:27" s="146" customFormat="1" ht="12" x14ac:dyDescent="0.25">
      <c r="A40" s="77"/>
      <c r="B40" s="124"/>
      <c r="C40" s="107"/>
      <c r="D40" s="96" t="s">
        <v>20</v>
      </c>
      <c r="E40" s="298" t="s">
        <v>90</v>
      </c>
      <c r="F40" s="91">
        <v>-77.835751569999942</v>
      </c>
      <c r="G40" s="91">
        <v>326.38017669000004</v>
      </c>
      <c r="H40" s="91">
        <v>-0.40371518000000001</v>
      </c>
      <c r="I40" s="195">
        <v>248.14070994000008</v>
      </c>
      <c r="J40" s="91">
        <v>3.9262680000000008E-2</v>
      </c>
      <c r="K40" s="91">
        <v>-69.291080870000101</v>
      </c>
      <c r="L40" s="101"/>
      <c r="M40" s="101"/>
      <c r="N40" s="101"/>
      <c r="O40" s="101"/>
      <c r="P40" s="91">
        <v>45.125737010000016</v>
      </c>
      <c r="Q40" s="91">
        <v>7.6778340000000014E-2</v>
      </c>
      <c r="R40" s="195">
        <v>-24.049302840000088</v>
      </c>
      <c r="S40" s="66">
        <v>1.1007670000000004E-2</v>
      </c>
      <c r="T40" s="66">
        <v>94.043328619999983</v>
      </c>
      <c r="U40" s="66">
        <v>25.550184740000002</v>
      </c>
      <c r="V40" s="66">
        <v>-0.10567430000000001</v>
      </c>
      <c r="W40" s="217">
        <v>119.49884672999998</v>
      </c>
      <c r="X40" s="101"/>
      <c r="Y40" s="124"/>
      <c r="Z40" s="107"/>
      <c r="AA40" s="96" t="s">
        <v>20</v>
      </c>
    </row>
    <row r="41" spans="1:27" s="146" customFormat="1" ht="12" x14ac:dyDescent="0.25">
      <c r="A41" s="77"/>
      <c r="B41" s="86"/>
      <c r="C41" s="86"/>
      <c r="D41" s="94" t="s">
        <v>40</v>
      </c>
      <c r="E41" s="91">
        <v>0.11538507999999999</v>
      </c>
      <c r="F41" s="88">
        <v>38.722645040000003</v>
      </c>
      <c r="G41" s="88">
        <v>-692.8850940599998</v>
      </c>
      <c r="H41" s="298" t="s">
        <v>90</v>
      </c>
      <c r="I41" s="195">
        <v>-654.04706393999982</v>
      </c>
      <c r="J41" s="91">
        <v>2.5878999999999941E-3</v>
      </c>
      <c r="K41" s="88">
        <v>-19.470709630000005</v>
      </c>
      <c r="L41" s="89"/>
      <c r="M41" s="101"/>
      <c r="N41" s="101"/>
      <c r="O41" s="89"/>
      <c r="P41" s="88">
        <v>8.3289435400000045</v>
      </c>
      <c r="Q41" s="298" t="s">
        <v>90</v>
      </c>
      <c r="R41" s="195">
        <v>-11.13917819000001</v>
      </c>
      <c r="S41" s="66">
        <v>-6.7401800000000053E-3</v>
      </c>
      <c r="T41" s="66">
        <v>-14.596947910000006</v>
      </c>
      <c r="U41" s="66">
        <v>67.119620010000006</v>
      </c>
      <c r="V41" s="298" t="s">
        <v>90</v>
      </c>
      <c r="W41" s="221">
        <v>52.515931920000021</v>
      </c>
      <c r="X41" s="101"/>
      <c r="Y41" s="86"/>
      <c r="Z41" s="86"/>
      <c r="AA41" s="94" t="s">
        <v>40</v>
      </c>
    </row>
    <row r="42" spans="1:27" s="146" customFormat="1" ht="12" x14ac:dyDescent="0.25">
      <c r="A42" s="77"/>
      <c r="B42" s="86"/>
      <c r="C42" s="86"/>
      <c r="D42" s="96" t="s">
        <v>19</v>
      </c>
      <c r="E42" s="298" t="s">
        <v>90</v>
      </c>
      <c r="F42" s="88">
        <v>1.3056166500000275</v>
      </c>
      <c r="G42" s="88">
        <v>2357.0611635899995</v>
      </c>
      <c r="H42" s="88">
        <v>-9.8171E-4</v>
      </c>
      <c r="I42" s="195">
        <v>2358.3657985299997</v>
      </c>
      <c r="J42" s="298" t="s">
        <v>90</v>
      </c>
      <c r="K42" s="88">
        <v>16.108179009999994</v>
      </c>
      <c r="L42" s="89"/>
      <c r="M42" s="101"/>
      <c r="N42" s="101"/>
      <c r="O42" s="89"/>
      <c r="P42" s="88">
        <v>-61.881399179999974</v>
      </c>
      <c r="Q42" s="88">
        <v>-34.590114299999996</v>
      </c>
      <c r="R42" s="195">
        <v>-80.363334469999984</v>
      </c>
      <c r="S42" s="298" t="s">
        <v>90</v>
      </c>
      <c r="T42" s="66">
        <v>-4.8044044999999915</v>
      </c>
      <c r="U42" s="66">
        <v>-234.10451667000001</v>
      </c>
      <c r="V42" s="66">
        <v>-14.44064805</v>
      </c>
      <c r="W42" s="221">
        <v>-253.34956922000001</v>
      </c>
      <c r="X42" s="101"/>
      <c r="Y42" s="86"/>
      <c r="Z42" s="86"/>
      <c r="AA42" s="96" t="s">
        <v>19</v>
      </c>
    </row>
    <row r="43" spans="1:27" s="146" customFormat="1" ht="12" x14ac:dyDescent="0.25">
      <c r="A43" s="148"/>
      <c r="B43" s="104"/>
      <c r="C43" s="104"/>
      <c r="D43" s="105" t="s">
        <v>38</v>
      </c>
      <c r="E43" s="91">
        <v>-1.9648043000000004</v>
      </c>
      <c r="F43" s="91">
        <v>-160.21016674000003</v>
      </c>
      <c r="G43" s="91">
        <v>-821.43560349000006</v>
      </c>
      <c r="H43" s="91">
        <v>371.81093823000003</v>
      </c>
      <c r="I43" s="195">
        <v>-611.79963630000009</v>
      </c>
      <c r="J43" s="91">
        <v>-26.24158942</v>
      </c>
      <c r="K43" s="91">
        <v>44.011249909999989</v>
      </c>
      <c r="L43" s="82"/>
      <c r="M43" s="101"/>
      <c r="N43" s="101"/>
      <c r="O43" s="82"/>
      <c r="P43" s="91">
        <v>-439.7233617199995</v>
      </c>
      <c r="Q43" s="91">
        <v>141.02077232000005</v>
      </c>
      <c r="R43" s="195">
        <v>-280.93292890999942</v>
      </c>
      <c r="S43" s="66">
        <v>65.145780000000002</v>
      </c>
      <c r="T43" s="66">
        <v>59.803170440000052</v>
      </c>
      <c r="U43" s="66">
        <v>169.45729555</v>
      </c>
      <c r="V43" s="66">
        <v>-86.192447450000003</v>
      </c>
      <c r="W43" s="217">
        <v>208.21379854000006</v>
      </c>
      <c r="X43" s="106"/>
      <c r="Y43" s="104"/>
      <c r="Z43" s="104"/>
      <c r="AA43" s="105" t="s">
        <v>38</v>
      </c>
    </row>
    <row r="44" spans="1:27" s="146" customFormat="1" ht="12" x14ac:dyDescent="0.25">
      <c r="A44" s="77"/>
      <c r="B44" s="86"/>
      <c r="C44" s="86"/>
      <c r="D44" s="87" t="s">
        <v>165</v>
      </c>
      <c r="E44" s="298" t="s">
        <v>90</v>
      </c>
      <c r="F44" s="91">
        <v>-2.8163118499999484</v>
      </c>
      <c r="G44" s="91">
        <v>-4.3513421400001562</v>
      </c>
      <c r="H44" s="298" t="s">
        <v>90</v>
      </c>
      <c r="I44" s="195">
        <v>-7.1676539900000762</v>
      </c>
      <c r="J44" s="298" t="s">
        <v>90</v>
      </c>
      <c r="K44" s="91">
        <v>4.4675608200000028</v>
      </c>
      <c r="L44" s="108"/>
      <c r="M44" s="108"/>
      <c r="N44" s="108"/>
      <c r="O44" s="108"/>
      <c r="P44" s="91">
        <v>-3.0576604300002259</v>
      </c>
      <c r="Q44" s="298" t="s">
        <v>90</v>
      </c>
      <c r="R44" s="195">
        <v>1.4099003899997342</v>
      </c>
      <c r="S44" s="298" t="s">
        <v>90</v>
      </c>
      <c r="T44" s="66">
        <v>0.87871217000007107</v>
      </c>
      <c r="U44" s="66">
        <v>13.82375712999999</v>
      </c>
      <c r="V44" s="298" t="s">
        <v>90</v>
      </c>
      <c r="W44" s="217">
        <v>14.70246929999999</v>
      </c>
      <c r="X44" s="101"/>
      <c r="Y44" s="86"/>
      <c r="Z44" s="86"/>
      <c r="AA44" s="96" t="s">
        <v>5</v>
      </c>
    </row>
    <row r="45" spans="1:27" s="146" customFormat="1" ht="12" x14ac:dyDescent="0.25">
      <c r="A45" s="77"/>
      <c r="B45" s="86"/>
      <c r="C45" s="394" t="s">
        <v>169</v>
      </c>
      <c r="D45" s="394"/>
      <c r="E45" s="95">
        <v>-569.89137834999997</v>
      </c>
      <c r="F45" s="92">
        <v>-260.12401867000023</v>
      </c>
      <c r="G45" s="92">
        <v>-10143.997439429995</v>
      </c>
      <c r="H45" s="92">
        <v>-776.35120087999962</v>
      </c>
      <c r="I45" s="192">
        <v>-11750.364037329995</v>
      </c>
      <c r="J45" s="95">
        <v>1675.4599850200002</v>
      </c>
      <c r="K45" s="92">
        <v>-123.96493835000005</v>
      </c>
      <c r="L45" s="101"/>
      <c r="M45" s="101"/>
      <c r="N45" s="101"/>
      <c r="O45" s="101"/>
      <c r="P45" s="92">
        <v>-3499.5535100600018</v>
      </c>
      <c r="Q45" s="92">
        <v>-820.87200931000007</v>
      </c>
      <c r="R45" s="192">
        <v>-2768.9304727000017</v>
      </c>
      <c r="S45" s="68">
        <v>1109.4858369300002</v>
      </c>
      <c r="T45" s="68">
        <v>-1449.7584588000004</v>
      </c>
      <c r="U45" s="68">
        <v>-1644.6827281299995</v>
      </c>
      <c r="V45" s="68">
        <v>-1254.9385304500001</v>
      </c>
      <c r="W45" s="219">
        <v>-3239.8938804499999</v>
      </c>
      <c r="X45" s="101"/>
      <c r="Y45" s="86"/>
      <c r="Z45" s="394" t="s">
        <v>85</v>
      </c>
      <c r="AA45" s="394"/>
    </row>
    <row r="46" spans="1:27" s="146" customFormat="1" ht="12" x14ac:dyDescent="0.25">
      <c r="A46" s="77"/>
      <c r="B46" s="124"/>
      <c r="C46" s="107"/>
      <c r="D46" s="109" t="s">
        <v>87</v>
      </c>
      <c r="E46" s="88">
        <v>-293.86138628999998</v>
      </c>
      <c r="F46" s="88">
        <v>68.188141730000027</v>
      </c>
      <c r="G46" s="88">
        <v>-1965.4795723799996</v>
      </c>
      <c r="H46" s="88">
        <v>-585.72782798999947</v>
      </c>
      <c r="I46" s="194">
        <v>-2776.8806449299991</v>
      </c>
      <c r="J46" s="88">
        <v>812.88142560999995</v>
      </c>
      <c r="K46" s="88">
        <v>121.75814979000003</v>
      </c>
      <c r="L46" s="101"/>
      <c r="M46" s="101"/>
      <c r="N46" s="101"/>
      <c r="O46" s="101"/>
      <c r="P46" s="88">
        <v>-1023.2172855100004</v>
      </c>
      <c r="Q46" s="88">
        <v>38.907736059999976</v>
      </c>
      <c r="R46" s="194">
        <v>-49.669974050000292</v>
      </c>
      <c r="S46" s="66">
        <v>901.49437961000001</v>
      </c>
      <c r="T46" s="66">
        <v>-243.83522689000037</v>
      </c>
      <c r="U46" s="66">
        <v>-3926.4035994800001</v>
      </c>
      <c r="V46" s="66">
        <v>101.63850651999988</v>
      </c>
      <c r="W46" s="220">
        <v>-3167.105940240001</v>
      </c>
      <c r="X46" s="101"/>
      <c r="Y46" s="124"/>
      <c r="Z46" s="107"/>
      <c r="AA46" s="109" t="s">
        <v>87</v>
      </c>
    </row>
    <row r="47" spans="1:27" s="146" customFormat="1" ht="12" x14ac:dyDescent="0.25">
      <c r="A47" s="77"/>
      <c r="B47" s="86"/>
      <c r="C47" s="86"/>
      <c r="D47" s="96" t="s">
        <v>21</v>
      </c>
      <c r="E47" s="91">
        <v>-75.184033240000005</v>
      </c>
      <c r="F47" s="91">
        <v>-185.96397842999971</v>
      </c>
      <c r="G47" s="91">
        <v>-6318.3544666399957</v>
      </c>
      <c r="H47" s="91">
        <v>193.39635847999989</v>
      </c>
      <c r="I47" s="195">
        <v>-6386.1061198299958</v>
      </c>
      <c r="J47" s="91">
        <v>-249.02028598999991</v>
      </c>
      <c r="K47" s="91">
        <v>-378.03924415000012</v>
      </c>
      <c r="L47" s="101"/>
      <c r="M47" s="101"/>
      <c r="N47" s="101"/>
      <c r="O47" s="101"/>
      <c r="P47" s="91">
        <v>147.61675632999908</v>
      </c>
      <c r="Q47" s="91">
        <v>-597.64762532000009</v>
      </c>
      <c r="R47" s="195">
        <v>-1077.0903991300011</v>
      </c>
      <c r="S47" s="66">
        <v>-20.14976439000003</v>
      </c>
      <c r="T47" s="66">
        <v>-639.33748655000034</v>
      </c>
      <c r="U47" s="66">
        <v>3834.8288096799997</v>
      </c>
      <c r="V47" s="66">
        <v>-731.28941829000019</v>
      </c>
      <c r="W47" s="220">
        <v>2444.0521404499996</v>
      </c>
      <c r="X47" s="101"/>
      <c r="Y47" s="86"/>
      <c r="Z47" s="86"/>
      <c r="AA47" s="96" t="s">
        <v>21</v>
      </c>
    </row>
    <row r="48" spans="1:27" s="146" customFormat="1" ht="12" x14ac:dyDescent="0.25">
      <c r="A48" s="77"/>
      <c r="B48" s="86"/>
      <c r="C48" s="86"/>
      <c r="D48" s="105" t="s">
        <v>86</v>
      </c>
      <c r="E48" s="91">
        <v>-52.249649300000002</v>
      </c>
      <c r="F48" s="91">
        <v>-141.46731115000003</v>
      </c>
      <c r="G48" s="91">
        <v>-217.53762914999993</v>
      </c>
      <c r="H48" s="91">
        <v>-330.96153176000007</v>
      </c>
      <c r="I48" s="195">
        <v>-742.21612135999999</v>
      </c>
      <c r="J48" s="91">
        <v>-22.728505500000004</v>
      </c>
      <c r="K48" s="91">
        <v>-60.073604789999976</v>
      </c>
      <c r="L48" s="101"/>
      <c r="M48" s="101"/>
      <c r="N48" s="101"/>
      <c r="O48" s="101"/>
      <c r="P48" s="91">
        <v>-624.19530126000052</v>
      </c>
      <c r="Q48" s="91">
        <v>-177.08785154</v>
      </c>
      <c r="R48" s="195">
        <v>-884.08526309000058</v>
      </c>
      <c r="S48" s="121">
        <v>-84.750760319999927</v>
      </c>
      <c r="T48" s="121">
        <v>-25.287472479999956</v>
      </c>
      <c r="U48" s="121">
        <v>-322.21603957999992</v>
      </c>
      <c r="V48" s="121">
        <v>-520.5685623899999</v>
      </c>
      <c r="W48" s="220">
        <v>-952.82283476999964</v>
      </c>
      <c r="X48" s="101"/>
      <c r="Y48" s="86"/>
      <c r="Z48" s="86"/>
      <c r="AA48" s="105" t="s">
        <v>86</v>
      </c>
    </row>
    <row r="49" spans="1:27" s="146" customFormat="1" ht="12" x14ac:dyDescent="0.25">
      <c r="A49" s="77"/>
      <c r="B49" s="86"/>
      <c r="C49" s="86"/>
      <c r="D49" s="96" t="s">
        <v>23</v>
      </c>
      <c r="E49" s="91">
        <v>-2.5324296999999931</v>
      </c>
      <c r="F49" s="91">
        <v>68.637930349999465</v>
      </c>
      <c r="G49" s="91">
        <v>-731.22977992999972</v>
      </c>
      <c r="H49" s="91">
        <v>7.2327965499999998</v>
      </c>
      <c r="I49" s="195">
        <v>-657.89148273000023</v>
      </c>
      <c r="J49" s="91">
        <v>20.864416129999999</v>
      </c>
      <c r="K49" s="91">
        <v>344.56933455999996</v>
      </c>
      <c r="L49" s="101"/>
      <c r="M49" s="101"/>
      <c r="N49" s="101"/>
      <c r="O49" s="101"/>
      <c r="P49" s="91">
        <v>-302.29274978000007</v>
      </c>
      <c r="Q49" s="91">
        <v>44.140891960000005</v>
      </c>
      <c r="R49" s="195">
        <v>107.28189286999987</v>
      </c>
      <c r="S49" s="121">
        <v>148.22168335000009</v>
      </c>
      <c r="T49" s="121">
        <v>-559.54763891999994</v>
      </c>
      <c r="U49" s="121">
        <v>-179.56294828999998</v>
      </c>
      <c r="V49" s="66">
        <v>-4.9163328199999956</v>
      </c>
      <c r="W49" s="217">
        <v>-595.80523667999978</v>
      </c>
      <c r="X49" s="101"/>
      <c r="Y49" s="86"/>
      <c r="Z49" s="86"/>
      <c r="AA49" s="96" t="s">
        <v>23</v>
      </c>
    </row>
    <row r="50" spans="1:27" s="146" customFormat="1" ht="12" x14ac:dyDescent="0.25">
      <c r="A50" s="77"/>
      <c r="B50" s="86"/>
      <c r="C50" s="86"/>
      <c r="D50" s="96" t="s">
        <v>24</v>
      </c>
      <c r="E50" s="91">
        <v>-2.2064669999999991E-2</v>
      </c>
      <c r="F50" s="91">
        <v>-25.538141160000013</v>
      </c>
      <c r="G50" s="91">
        <v>-382.10976441000008</v>
      </c>
      <c r="H50" s="298" t="s">
        <v>90</v>
      </c>
      <c r="I50" s="195">
        <v>-407.66997024000011</v>
      </c>
      <c r="J50" s="91">
        <v>20.764741019999999</v>
      </c>
      <c r="K50" s="91">
        <v>0.50510417999999957</v>
      </c>
      <c r="L50" s="101"/>
      <c r="M50" s="101"/>
      <c r="N50" s="101"/>
      <c r="O50" s="101"/>
      <c r="P50" s="91">
        <v>-484.56846309000002</v>
      </c>
      <c r="Q50" s="298" t="s">
        <v>90</v>
      </c>
      <c r="R50" s="195">
        <v>-463.29861789</v>
      </c>
      <c r="S50" s="66">
        <v>-8.4934732400000001</v>
      </c>
      <c r="T50" s="66">
        <v>-6.9070208000000024</v>
      </c>
      <c r="U50" s="66">
        <v>-152.20410907000002</v>
      </c>
      <c r="V50" s="66" t="s">
        <v>90</v>
      </c>
      <c r="W50" s="217">
        <v>-167.60460311000003</v>
      </c>
      <c r="X50" s="101"/>
      <c r="Y50" s="86"/>
      <c r="Z50" s="86"/>
      <c r="AA50" s="96" t="s">
        <v>24</v>
      </c>
    </row>
    <row r="51" spans="1:27" s="146" customFormat="1" ht="12" x14ac:dyDescent="0.25">
      <c r="A51" s="77"/>
      <c r="B51" s="104"/>
      <c r="C51" s="104"/>
      <c r="D51" s="105" t="s">
        <v>26</v>
      </c>
      <c r="E51" s="91">
        <v>-52.494663760000002</v>
      </c>
      <c r="F51" s="91">
        <v>0.28032675000000001</v>
      </c>
      <c r="G51" s="91">
        <v>-17.615434179999998</v>
      </c>
      <c r="H51" s="91">
        <v>9.8463113900000003</v>
      </c>
      <c r="I51" s="195">
        <v>-59.983459799999991</v>
      </c>
      <c r="J51" s="91">
        <v>20.86180813</v>
      </c>
      <c r="K51" s="91">
        <v>0.22512079000000002</v>
      </c>
      <c r="L51" s="101"/>
      <c r="M51" s="101"/>
      <c r="N51" s="101"/>
      <c r="O51" s="101"/>
      <c r="P51" s="91">
        <v>-5.9934229500000047</v>
      </c>
      <c r="Q51" s="91">
        <v>1.2000274</v>
      </c>
      <c r="R51" s="195">
        <v>16.293533369999992</v>
      </c>
      <c r="S51" s="121">
        <v>10.619235559999996</v>
      </c>
      <c r="T51" s="121">
        <v>-3.8435300000000006E-2</v>
      </c>
      <c r="U51" s="121">
        <v>-11.585444509999999</v>
      </c>
      <c r="V51" s="66">
        <v>-3.2809003700000003</v>
      </c>
      <c r="W51" s="217">
        <v>-4.2855446200000022</v>
      </c>
      <c r="X51" s="101"/>
      <c r="Y51" s="104"/>
      <c r="Z51" s="104"/>
      <c r="AA51" s="105" t="s">
        <v>26</v>
      </c>
    </row>
    <row r="52" spans="1:27" s="146" customFormat="1" ht="12" x14ac:dyDescent="0.25">
      <c r="A52" s="132"/>
      <c r="B52" s="86"/>
      <c r="C52" s="86"/>
      <c r="D52" s="87" t="s">
        <v>165</v>
      </c>
      <c r="E52" s="88">
        <v>-93.547151389999954</v>
      </c>
      <c r="F52" s="88">
        <v>-44.260986759999966</v>
      </c>
      <c r="G52" s="88">
        <v>-511.67079274000048</v>
      </c>
      <c r="H52" s="88">
        <v>-70.137307549999974</v>
      </c>
      <c r="I52" s="194">
        <v>-719.61623843999951</v>
      </c>
      <c r="J52" s="88">
        <v>1071.8363856199999</v>
      </c>
      <c r="K52" s="88">
        <v>-152.90979872999995</v>
      </c>
      <c r="L52" s="82"/>
      <c r="M52" s="101"/>
      <c r="N52" s="101"/>
      <c r="O52" s="82"/>
      <c r="P52" s="88">
        <v>-1206.9030438</v>
      </c>
      <c r="Q52" s="88">
        <v>-130.38518786999995</v>
      </c>
      <c r="R52" s="194">
        <v>-418.36164477999961</v>
      </c>
      <c r="S52" s="121">
        <v>162.54453636000011</v>
      </c>
      <c r="T52" s="121">
        <v>25.194822140000042</v>
      </c>
      <c r="U52" s="121">
        <v>-887.53939687999946</v>
      </c>
      <c r="V52" s="121">
        <v>-96.521823100000006</v>
      </c>
      <c r="W52" s="220">
        <v>-796.32186147999926</v>
      </c>
      <c r="X52" s="90"/>
      <c r="Y52" s="86"/>
      <c r="Z52" s="86"/>
      <c r="AA52" s="96" t="s">
        <v>5</v>
      </c>
    </row>
    <row r="53" spans="1:27" s="153" customFormat="1" ht="12" x14ac:dyDescent="0.25">
      <c r="A53" s="156"/>
      <c r="B53" s="160"/>
      <c r="C53" s="403" t="s">
        <v>27</v>
      </c>
      <c r="D53" s="403"/>
      <c r="E53" s="160">
        <v>-569.89138228000002</v>
      </c>
      <c r="F53" s="160">
        <v>-260.12401867000023</v>
      </c>
      <c r="G53" s="160">
        <v>-10143.997439429995</v>
      </c>
      <c r="H53" s="160">
        <v>-776.35120087999962</v>
      </c>
      <c r="I53" s="197">
        <v>-11750.364041259993</v>
      </c>
      <c r="J53" s="160">
        <v>1675.4599850200002</v>
      </c>
      <c r="K53" s="160">
        <v>-123.96493835000005</v>
      </c>
      <c r="L53" s="159"/>
      <c r="M53" s="159"/>
      <c r="N53" s="159"/>
      <c r="O53" s="161"/>
      <c r="P53" s="160">
        <v>-3499.5535100600018</v>
      </c>
      <c r="Q53" s="160">
        <v>-820.87200931000007</v>
      </c>
      <c r="R53" s="197">
        <v>-2768.9304727000012</v>
      </c>
      <c r="S53" s="222">
        <v>1109.4858369300002</v>
      </c>
      <c r="T53" s="222">
        <v>-1449.7584588000004</v>
      </c>
      <c r="U53" s="222">
        <v>-1644.6827281299995</v>
      </c>
      <c r="V53" s="222">
        <v>-1254.9385304500001</v>
      </c>
      <c r="W53" s="223">
        <v>-3239.8938804499999</v>
      </c>
      <c r="X53" s="161"/>
      <c r="Y53" s="355"/>
      <c r="Z53" s="403" t="s">
        <v>27</v>
      </c>
      <c r="AA53" s="403"/>
    </row>
    <row r="54" spans="1:27" s="146" customFormat="1" ht="12" x14ac:dyDescent="0.25">
      <c r="A54" s="203"/>
      <c r="B54" s="393" t="s">
        <v>28</v>
      </c>
      <c r="C54" s="393"/>
      <c r="D54" s="393"/>
      <c r="E54" s="204">
        <v>1568.8462937500001</v>
      </c>
      <c r="F54" s="204">
        <v>-48.332009429999999</v>
      </c>
      <c r="G54" s="204">
        <v>-1359.83730707</v>
      </c>
      <c r="H54" s="204">
        <v>-101.22331369999998</v>
      </c>
      <c r="I54" s="204">
        <v>59.453663550000329</v>
      </c>
      <c r="J54" s="204">
        <v>-2134.4145980100002</v>
      </c>
      <c r="K54" s="204">
        <v>-573.21263672000021</v>
      </c>
      <c r="L54" s="205"/>
      <c r="M54" s="82"/>
      <c r="N54" s="82"/>
      <c r="O54" s="205"/>
      <c r="P54" s="204">
        <v>409.17366323999931</v>
      </c>
      <c r="Q54" s="204">
        <v>1485.0385248499997</v>
      </c>
      <c r="R54" s="204">
        <v>-813.41504664000149</v>
      </c>
      <c r="S54" s="215">
        <v>925.84964308000019</v>
      </c>
      <c r="T54" s="215">
        <v>118.88057806000008</v>
      </c>
      <c r="U54" s="215">
        <v>-493.59387152999983</v>
      </c>
      <c r="V54" s="215">
        <v>-299.67020730999991</v>
      </c>
      <c r="W54" s="215">
        <v>251.46614230000057</v>
      </c>
      <c r="X54" s="206"/>
      <c r="Y54" s="393" t="s">
        <v>28</v>
      </c>
      <c r="Z54" s="393"/>
      <c r="AA54" s="393"/>
    </row>
    <row r="55" spans="1:27" s="146" customFormat="1" ht="12" x14ac:dyDescent="0.25">
      <c r="A55" s="132"/>
      <c r="B55" s="110"/>
      <c r="C55" s="110"/>
      <c r="D55" s="94" t="s">
        <v>88</v>
      </c>
      <c r="E55" s="298" t="s">
        <v>90</v>
      </c>
      <c r="F55" s="88">
        <v>-12.461589700000001</v>
      </c>
      <c r="G55" s="88">
        <v>-10.680186220000001</v>
      </c>
      <c r="H55" s="88">
        <v>-223.61296128999999</v>
      </c>
      <c r="I55" s="194">
        <v>-246.75473720999997</v>
      </c>
      <c r="J55" s="298" t="s">
        <v>90</v>
      </c>
      <c r="K55" s="88">
        <v>0.54893059000000033</v>
      </c>
      <c r="L55" s="89"/>
      <c r="M55" s="101"/>
      <c r="N55" s="101"/>
      <c r="O55" s="101"/>
      <c r="P55" s="88">
        <v>53.324425409999975</v>
      </c>
      <c r="Q55" s="88">
        <v>189.11200229999994</v>
      </c>
      <c r="R55" s="194">
        <v>242.98535829999992</v>
      </c>
      <c r="S55" s="224" t="s">
        <v>90</v>
      </c>
      <c r="T55" s="224">
        <v>3.1488818600000013</v>
      </c>
      <c r="U55" s="224">
        <v>39.746836230000014</v>
      </c>
      <c r="V55" s="224">
        <v>-193.82462776999995</v>
      </c>
      <c r="W55" s="225">
        <v>-150.92890967999995</v>
      </c>
      <c r="X55" s="93"/>
      <c r="Y55" s="110"/>
      <c r="Z55" s="110"/>
      <c r="AA55" s="94" t="s">
        <v>88</v>
      </c>
    </row>
    <row r="56" spans="1:27" s="146" customFormat="1" ht="12" x14ac:dyDescent="0.25">
      <c r="A56" s="77"/>
      <c r="B56" s="86"/>
      <c r="C56" s="86"/>
      <c r="D56" s="96" t="s">
        <v>41</v>
      </c>
      <c r="E56" s="88">
        <v>1351.8845291800001</v>
      </c>
      <c r="F56" s="88">
        <v>-32.6773794</v>
      </c>
      <c r="G56" s="88">
        <v>-823.12686220999979</v>
      </c>
      <c r="H56" s="88">
        <v>36.284788899999995</v>
      </c>
      <c r="I56" s="194">
        <v>532.36507647000019</v>
      </c>
      <c r="J56" s="88">
        <v>-2351.9595338900003</v>
      </c>
      <c r="K56" s="88">
        <v>-565.28002016000028</v>
      </c>
      <c r="L56" s="101"/>
      <c r="M56" s="101"/>
      <c r="N56" s="101"/>
      <c r="O56" s="101"/>
      <c r="P56" s="88">
        <v>452.64879157999951</v>
      </c>
      <c r="Q56" s="88">
        <v>-30.96300667000002</v>
      </c>
      <c r="R56" s="194">
        <v>-2495.5537691400014</v>
      </c>
      <c r="S56" s="121">
        <v>796.9338532500002</v>
      </c>
      <c r="T56" s="121">
        <v>125.84248122000008</v>
      </c>
      <c r="U56" s="121">
        <v>-516.10326738999981</v>
      </c>
      <c r="V56" s="121">
        <v>-105.84557953999997</v>
      </c>
      <c r="W56" s="226">
        <v>300.8274875400005</v>
      </c>
      <c r="X56" s="101"/>
      <c r="Y56" s="86"/>
      <c r="Z56" s="86"/>
      <c r="AA56" s="96" t="s">
        <v>41</v>
      </c>
    </row>
    <row r="57" spans="1:27" s="146" customFormat="1" ht="12" x14ac:dyDescent="0.25">
      <c r="A57" s="129"/>
      <c r="B57" s="86"/>
      <c r="C57" s="86"/>
      <c r="D57" s="96" t="s">
        <v>29</v>
      </c>
      <c r="E57" s="298" t="s">
        <v>90</v>
      </c>
      <c r="F57" s="88">
        <v>3.6669959000000003</v>
      </c>
      <c r="G57" s="88">
        <v>-15.528340159999999</v>
      </c>
      <c r="H57" s="88">
        <v>86.104858690000015</v>
      </c>
      <c r="I57" s="195">
        <v>74.243514430000019</v>
      </c>
      <c r="J57" s="298" t="s">
        <v>90</v>
      </c>
      <c r="K57" s="88">
        <v>-0.38271104000000011</v>
      </c>
      <c r="L57" s="101"/>
      <c r="M57" s="101"/>
      <c r="N57" s="101"/>
      <c r="O57" s="101"/>
      <c r="P57" s="88">
        <v>-17.510316850000212</v>
      </c>
      <c r="Q57" s="88">
        <v>1326.8895292199998</v>
      </c>
      <c r="R57" s="195">
        <v>1308.9965013299995</v>
      </c>
      <c r="S57" s="243" t="s">
        <v>90</v>
      </c>
      <c r="T57" s="59">
        <v>0.1399440999999999</v>
      </c>
      <c r="U57" s="59">
        <v>-19.835255499999999</v>
      </c>
      <c r="V57" s="298" t="s">
        <v>90</v>
      </c>
      <c r="W57" s="226">
        <v>-19.695311399999998</v>
      </c>
      <c r="X57" s="101"/>
      <c r="Y57" s="86"/>
      <c r="Z57" s="86"/>
      <c r="AA57" s="96" t="s">
        <v>29</v>
      </c>
    </row>
    <row r="58" spans="1:27" s="146" customFormat="1" ht="12" x14ac:dyDescent="0.25">
      <c r="A58" s="132"/>
      <c r="B58" s="104"/>
      <c r="C58" s="104"/>
      <c r="D58" s="87" t="s">
        <v>165</v>
      </c>
      <c r="E58" s="88">
        <v>216.96176457000001</v>
      </c>
      <c r="F58" s="88">
        <v>-6.8600362299999986</v>
      </c>
      <c r="G58" s="88">
        <v>-510.5019184800002</v>
      </c>
      <c r="H58" s="298" t="s">
        <v>90</v>
      </c>
      <c r="I58" s="194">
        <v>-300.40019013999989</v>
      </c>
      <c r="J58" s="88">
        <v>217.54493588000014</v>
      </c>
      <c r="K58" s="88">
        <v>-8.0988361099999295</v>
      </c>
      <c r="L58" s="82"/>
      <c r="M58" s="82"/>
      <c r="N58" s="82"/>
      <c r="O58" s="82"/>
      <c r="P58" s="88">
        <v>-79.289236899999963</v>
      </c>
      <c r="Q58" s="298" t="s">
        <v>90</v>
      </c>
      <c r="R58" s="194">
        <v>130.1568628700004</v>
      </c>
      <c r="S58" s="121">
        <v>128.91578982999999</v>
      </c>
      <c r="T58" s="121">
        <v>-10.250729120000003</v>
      </c>
      <c r="U58" s="121">
        <v>2.5978151299999581</v>
      </c>
      <c r="V58" s="298" t="s">
        <v>90</v>
      </c>
      <c r="W58" s="220">
        <v>121.26287583999995</v>
      </c>
      <c r="X58" s="90"/>
      <c r="Y58" s="104"/>
      <c r="Z58" s="104"/>
      <c r="AA58" s="105" t="s">
        <v>5</v>
      </c>
    </row>
    <row r="59" spans="1:27" s="77" customFormat="1" ht="12" x14ac:dyDescent="0.25">
      <c r="A59" s="203"/>
      <c r="B59" s="393" t="s">
        <v>170</v>
      </c>
      <c r="C59" s="393"/>
      <c r="D59" s="393"/>
      <c r="E59" s="204">
        <v>-0.94482517999999993</v>
      </c>
      <c r="F59" s="204">
        <v>7.7449999999999993E-3</v>
      </c>
      <c r="G59" s="204">
        <v>4.7126966200000009</v>
      </c>
      <c r="H59" s="380" t="s">
        <v>90</v>
      </c>
      <c r="I59" s="204">
        <v>3.7756164400000012</v>
      </c>
      <c r="J59" s="204">
        <v>-84.80205832</v>
      </c>
      <c r="K59" s="204">
        <v>-4.7173E-2</v>
      </c>
      <c r="L59" s="205"/>
      <c r="M59" s="32"/>
      <c r="N59" s="32"/>
      <c r="O59" s="205"/>
      <c r="P59" s="204">
        <v>3.2522173400000005</v>
      </c>
      <c r="Q59" s="380" t="s">
        <v>90</v>
      </c>
      <c r="R59" s="204">
        <v>-81.59701398</v>
      </c>
      <c r="S59" s="215">
        <v>-226.81489368999999</v>
      </c>
      <c r="T59" s="215" t="s">
        <v>90</v>
      </c>
      <c r="U59" s="215">
        <v>0.57349561000000904</v>
      </c>
      <c r="V59" s="215" t="s">
        <v>90</v>
      </c>
      <c r="W59" s="215">
        <v>-226.24139807999998</v>
      </c>
      <c r="X59" s="206"/>
      <c r="Y59" s="393" t="s">
        <v>30</v>
      </c>
      <c r="Z59" s="393"/>
      <c r="AA59" s="393"/>
    </row>
    <row r="60" spans="1:27" s="77" customFormat="1" ht="9.75" customHeight="1" x14ac:dyDescent="0.25">
      <c r="B60" s="111"/>
      <c r="C60" s="111"/>
      <c r="D60" s="112"/>
      <c r="E60" s="95"/>
      <c r="F60" s="95"/>
      <c r="G60" s="95"/>
      <c r="H60" s="95"/>
      <c r="I60" s="192"/>
      <c r="J60" s="95"/>
      <c r="K60" s="95"/>
      <c r="L60" s="32"/>
      <c r="M60" s="32"/>
      <c r="N60" s="32"/>
      <c r="O60" s="32"/>
      <c r="P60" s="95"/>
      <c r="Q60" s="95"/>
      <c r="R60" s="192"/>
      <c r="S60" s="152"/>
      <c r="T60" s="152"/>
      <c r="U60" s="152"/>
      <c r="V60" s="152"/>
      <c r="W60" s="198"/>
      <c r="X60" s="32"/>
      <c r="Y60" s="111"/>
      <c r="Z60" s="111"/>
      <c r="AA60" s="112"/>
    </row>
    <row r="61" spans="1:27" s="77" customFormat="1" ht="15" customHeight="1" x14ac:dyDescent="0.25">
      <c r="A61" s="183"/>
      <c r="B61" s="387" t="s">
        <v>89</v>
      </c>
      <c r="C61" s="387"/>
      <c r="D61" s="387"/>
      <c r="E61" s="184">
        <v>-9871.009263109996</v>
      </c>
      <c r="F61" s="184">
        <v>-233.5788197800002</v>
      </c>
      <c r="G61" s="184">
        <v>-13958.217114149997</v>
      </c>
      <c r="H61" s="184">
        <v>3425.2754987000008</v>
      </c>
      <c r="I61" s="184">
        <v>-20637.529698339993</v>
      </c>
      <c r="J61" s="184">
        <v>-11675.529674989999</v>
      </c>
      <c r="K61" s="184">
        <v>-1690.0563811600005</v>
      </c>
      <c r="L61" s="171"/>
      <c r="M61" s="32"/>
      <c r="N61" s="32"/>
      <c r="O61" s="185"/>
      <c r="P61" s="184">
        <v>-13046.036931800005</v>
      </c>
      <c r="Q61" s="184">
        <v>601.95557025999972</v>
      </c>
      <c r="R61" s="184">
        <v>-25809.667417690005</v>
      </c>
      <c r="S61" s="170">
        <v>-1906.1047623499987</v>
      </c>
      <c r="T61" s="170">
        <v>-1670.3721209599989</v>
      </c>
      <c r="U61" s="170">
        <v>-5125.7118923800008</v>
      </c>
      <c r="V61" s="170">
        <v>-1467.6591495500002</v>
      </c>
      <c r="W61" s="170">
        <v>-10169.847925239999</v>
      </c>
      <c r="X61" s="171"/>
      <c r="Y61" s="387" t="s">
        <v>32</v>
      </c>
      <c r="Z61" s="387"/>
      <c r="AA61" s="387"/>
    </row>
    <row r="62" spans="1:27" ht="14.45" customHeight="1" x14ac:dyDescent="0.25">
      <c r="A62" s="401" t="s">
        <v>171</v>
      </c>
      <c r="B62" s="401"/>
      <c r="C62" s="401"/>
      <c r="D62" s="401"/>
      <c r="E62" s="401"/>
      <c r="F62" s="401"/>
      <c r="G62" s="401"/>
      <c r="I62" s="4"/>
      <c r="J62" s="4"/>
      <c r="K62" s="4"/>
      <c r="L62" s="4"/>
      <c r="M62" s="4"/>
      <c r="O62" s="4" t="s">
        <v>172</v>
      </c>
      <c r="V62" s="4"/>
      <c r="W62" s="4"/>
      <c r="X62" s="4"/>
    </row>
    <row r="63" spans="1:27" ht="14.45" customHeight="1" x14ac:dyDescent="0.25"/>
    <row r="64" spans="1:27" ht="14.45" customHeight="1" x14ac:dyDescent="0.25"/>
    <row r="65" spans="18:18" ht="14.45" customHeight="1" x14ac:dyDescent="0.25">
      <c r="R65" s="31"/>
    </row>
    <row r="66" spans="18:18" ht="14.45" customHeight="1" x14ac:dyDescent="0.25"/>
    <row r="67" spans="18:18" ht="14.45" customHeight="1" x14ac:dyDescent="0.25"/>
    <row r="68" spans="18:18" ht="14.45" customHeight="1" x14ac:dyDescent="0.25"/>
    <row r="69" spans="18:18" ht="14.45" customHeight="1" x14ac:dyDescent="0.25"/>
    <row r="70" spans="18:18" ht="14.45" customHeight="1" x14ac:dyDescent="0.25"/>
    <row r="71" spans="18:18" ht="14.45" customHeight="1" x14ac:dyDescent="0.25"/>
    <row r="72" spans="18:18" ht="14.45" customHeight="1" x14ac:dyDescent="0.25"/>
    <row r="73" spans="18:18" ht="14.45" customHeight="1" x14ac:dyDescent="0.25"/>
    <row r="74" spans="18:18" ht="14.45" customHeight="1" x14ac:dyDescent="0.25"/>
    <row r="75" spans="18:18" ht="14.45" customHeight="1" x14ac:dyDescent="0.25"/>
    <row r="76" spans="18:18" ht="14.45" customHeight="1" x14ac:dyDescent="0.25"/>
    <row r="77" spans="18:18" ht="14.45" customHeight="1" x14ac:dyDescent="0.25"/>
    <row r="78" spans="18:18" ht="14.45" customHeight="1" x14ac:dyDescent="0.25"/>
    <row r="79" spans="18:18" ht="14.45" customHeight="1" x14ac:dyDescent="0.25"/>
    <row r="80" spans="18:18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</sheetData>
  <mergeCells count="41">
    <mergeCell ref="A62:G62"/>
    <mergeCell ref="A1:K1"/>
    <mergeCell ref="S2:W2"/>
    <mergeCell ref="A2:D2"/>
    <mergeCell ref="E2:I2"/>
    <mergeCell ref="P2:R2"/>
    <mergeCell ref="J2:L2"/>
    <mergeCell ref="B6:D6"/>
    <mergeCell ref="B59:D59"/>
    <mergeCell ref="Y6:AA6"/>
    <mergeCell ref="C7:D7"/>
    <mergeCell ref="Z7:AA7"/>
    <mergeCell ref="C13:D13"/>
    <mergeCell ref="Z13:AA13"/>
    <mergeCell ref="Y59:AA59"/>
    <mergeCell ref="B61:D61"/>
    <mergeCell ref="Y61:AA61"/>
    <mergeCell ref="C35:D35"/>
    <mergeCell ref="Z35:AA35"/>
    <mergeCell ref="C38:D38"/>
    <mergeCell ref="Z38:AA38"/>
    <mergeCell ref="C45:D45"/>
    <mergeCell ref="Z45:AA45"/>
    <mergeCell ref="C53:D53"/>
    <mergeCell ref="Z53:AA53"/>
    <mergeCell ref="Y2:AA2"/>
    <mergeCell ref="O1:AA1"/>
    <mergeCell ref="B54:D54"/>
    <mergeCell ref="Y54:AA54"/>
    <mergeCell ref="C25:D25"/>
    <mergeCell ref="Z25:AA25"/>
    <mergeCell ref="B30:D30"/>
    <mergeCell ref="Y30:AA30"/>
    <mergeCell ref="C31:D31"/>
    <mergeCell ref="Z31:AA31"/>
    <mergeCell ref="B17:D17"/>
    <mergeCell ref="Y17:AA17"/>
    <mergeCell ref="B21:D21"/>
    <mergeCell ref="Y21:AA21"/>
    <mergeCell ref="C22:D22"/>
    <mergeCell ref="Z22:AA22"/>
  </mergeCells>
  <pageMargins left="0.31496062992125984" right="0.31496062992125984" top="0.31496062992125984" bottom="0" header="0.31496062992125984" footer="0.31496062992125984"/>
  <pageSetup paperSize="9" scale="67" orientation="portrait" r:id="rId1"/>
  <colBreaks count="1" manualBreakCount="1">
    <brk id="13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86"/>
  <sheetViews>
    <sheetView view="pageBreakPreview" topLeftCell="A16" zoomScale="110" zoomScaleNormal="60" zoomScaleSheetLayoutView="110" workbookViewId="0">
      <selection activeCell="Z22" sqref="Z22"/>
    </sheetView>
  </sheetViews>
  <sheetFormatPr defaultColWidth="9.140625" defaultRowHeight="11.25" x14ac:dyDescent="0.25"/>
  <cols>
    <col min="1" max="1" width="1.5703125" style="3" customWidth="1"/>
    <col min="2" max="2" width="2.7109375" style="3" customWidth="1"/>
    <col min="3" max="3" width="4.42578125" style="3" customWidth="1"/>
    <col min="4" max="4" width="26.28515625" style="3" customWidth="1"/>
    <col min="5" max="10" width="10.7109375" style="3" customWidth="1"/>
    <col min="11" max="11" width="3.42578125" style="3" customWidth="1"/>
    <col min="12" max="13" width="1.7109375" style="3" customWidth="1"/>
    <col min="14" max="14" width="1.42578125" style="3" customWidth="1"/>
    <col min="15" max="20" width="10.7109375" style="3" customWidth="1"/>
    <col min="21" max="21" width="1.7109375" style="3" customWidth="1"/>
    <col min="22" max="22" width="2.7109375" style="3" customWidth="1"/>
    <col min="23" max="23" width="4.4257812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4" s="2" customFormat="1" ht="24" customHeight="1" x14ac:dyDescent="0.25">
      <c r="A1" s="382" t="s">
        <v>141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142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69</v>
      </c>
      <c r="B2" s="381"/>
      <c r="C2" s="381"/>
      <c r="D2" s="381"/>
      <c r="E2" s="381">
        <v>2013</v>
      </c>
      <c r="F2" s="381"/>
      <c r="G2" s="381"/>
      <c r="H2" s="381">
        <v>2014</v>
      </c>
      <c r="I2" s="381"/>
      <c r="J2" s="381"/>
      <c r="K2" s="167"/>
      <c r="L2" s="33"/>
      <c r="M2" s="33"/>
      <c r="N2" s="167"/>
      <c r="O2" s="381">
        <v>2015</v>
      </c>
      <c r="P2" s="381"/>
      <c r="Q2" s="381"/>
      <c r="R2" s="381">
        <v>2016</v>
      </c>
      <c r="S2" s="381"/>
      <c r="T2" s="381"/>
      <c r="U2" s="167"/>
      <c r="V2" s="384" t="s">
        <v>68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68"/>
      <c r="W3" s="368"/>
      <c r="X3" s="368"/>
    </row>
    <row r="4" spans="1:24" s="127" customFormat="1" ht="79.5" customHeight="1" thickBot="1" x14ac:dyDescent="0.3">
      <c r="A4" s="173"/>
      <c r="B4" s="173"/>
      <c r="C4" s="173"/>
      <c r="D4" s="173"/>
      <c r="E4" s="174" t="s">
        <v>120</v>
      </c>
      <c r="F4" s="174" t="s">
        <v>121</v>
      </c>
      <c r="G4" s="174" t="s">
        <v>122</v>
      </c>
      <c r="H4" s="174" t="s">
        <v>120</v>
      </c>
      <c r="I4" s="174" t="s">
        <v>121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121</v>
      </c>
      <c r="Q4" s="174" t="s">
        <v>122</v>
      </c>
      <c r="R4" s="174" t="s">
        <v>120</v>
      </c>
      <c r="S4" s="174" t="s">
        <v>121</v>
      </c>
      <c r="T4" s="174" t="s">
        <v>122</v>
      </c>
      <c r="U4" s="175"/>
      <c r="V4" s="369"/>
      <c r="W4" s="369"/>
      <c r="X4" s="369"/>
    </row>
    <row r="5" spans="1:24" s="10" customFormat="1" ht="9.75" customHeight="1" x14ac:dyDescent="0.2">
      <c r="A5" s="7"/>
      <c r="B5" s="7"/>
      <c r="C5" s="7"/>
      <c r="D5" s="7"/>
      <c r="E5" s="7"/>
      <c r="F5" s="7"/>
      <c r="G5" s="176"/>
      <c r="H5" s="9"/>
      <c r="I5" s="9"/>
      <c r="J5" s="176"/>
      <c r="K5" s="8"/>
      <c r="L5" s="8"/>
      <c r="M5" s="8"/>
      <c r="N5" s="9"/>
      <c r="O5" s="9"/>
      <c r="P5" s="9"/>
      <c r="Q5" s="176"/>
      <c r="R5" s="34"/>
      <c r="S5" s="34"/>
      <c r="T5" s="202"/>
      <c r="U5" s="9"/>
      <c r="V5" s="339"/>
      <c r="W5" s="370"/>
      <c r="X5" s="370"/>
    </row>
    <row r="6" spans="1:24" s="43" customFormat="1" ht="33.75" customHeight="1" x14ac:dyDescent="0.25">
      <c r="A6" s="38"/>
      <c r="B6" s="386" t="s">
        <v>119</v>
      </c>
      <c r="C6" s="386"/>
      <c r="D6" s="386"/>
      <c r="E6" s="113">
        <v>23510.026282500003</v>
      </c>
      <c r="F6" s="113">
        <v>9128.8173166400011</v>
      </c>
      <c r="G6" s="199">
        <v>32638.843599140004</v>
      </c>
      <c r="H6" s="113">
        <v>22708.263381129993</v>
      </c>
      <c r="I6" s="113">
        <v>10193.095421100003</v>
      </c>
      <c r="J6" s="199">
        <v>32901.358802229995</v>
      </c>
      <c r="K6" s="55"/>
      <c r="L6" s="41"/>
      <c r="M6" s="41"/>
      <c r="N6" s="55"/>
      <c r="O6" s="113">
        <v>28663.658226010019</v>
      </c>
      <c r="P6" s="113">
        <v>12035.156984459996</v>
      </c>
      <c r="Q6" s="199">
        <v>40698.815210470013</v>
      </c>
      <c r="R6" s="113">
        <v>32781.161435919974</v>
      </c>
      <c r="S6" s="113">
        <v>12548.361428569999</v>
      </c>
      <c r="T6" s="199">
        <v>45329.522864489976</v>
      </c>
      <c r="U6" s="42"/>
      <c r="V6" s="389" t="s">
        <v>191</v>
      </c>
      <c r="W6" s="389"/>
      <c r="X6" s="389"/>
    </row>
    <row r="7" spans="1:24" s="43" customFormat="1" ht="33.75" customHeight="1" x14ac:dyDescent="0.25">
      <c r="A7" s="44"/>
      <c r="B7" s="385" t="s">
        <v>42</v>
      </c>
      <c r="C7" s="385"/>
      <c r="D7" s="385"/>
      <c r="E7" s="113">
        <v>57381.712323859989</v>
      </c>
      <c r="F7" s="113">
        <v>63498.339203589996</v>
      </c>
      <c r="G7" s="199">
        <v>120880.05152744998</v>
      </c>
      <c r="H7" s="113">
        <v>63189.074125409985</v>
      </c>
      <c r="I7" s="113">
        <v>67398.546733290015</v>
      </c>
      <c r="J7" s="199">
        <v>130587.6208587</v>
      </c>
      <c r="K7" s="55"/>
      <c r="L7" s="52"/>
      <c r="M7" s="52"/>
      <c r="N7" s="55"/>
      <c r="O7" s="113">
        <v>56546.673408049995</v>
      </c>
      <c r="P7" s="113">
        <v>103562.16557071998</v>
      </c>
      <c r="Q7" s="199">
        <v>160108.83897876999</v>
      </c>
      <c r="R7" s="113">
        <v>16847.028484260001</v>
      </c>
      <c r="S7" s="113">
        <v>103817.53850845998</v>
      </c>
      <c r="T7" s="199">
        <v>120664.56699271998</v>
      </c>
      <c r="U7" s="42"/>
      <c r="V7" s="389" t="s">
        <v>55</v>
      </c>
      <c r="W7" s="389"/>
      <c r="X7" s="389"/>
    </row>
    <row r="8" spans="1:24" s="46" customFormat="1" ht="33.75" customHeight="1" x14ac:dyDescent="0.25">
      <c r="A8" s="44"/>
      <c r="B8" s="385" t="s">
        <v>43</v>
      </c>
      <c r="C8" s="385"/>
      <c r="D8" s="385"/>
      <c r="E8" s="113">
        <v>15777.234409720004</v>
      </c>
      <c r="F8" s="113">
        <v>9174.3082250499883</v>
      </c>
      <c r="G8" s="199">
        <v>24951.54263476999</v>
      </c>
      <c r="H8" s="113">
        <v>16599.886946669983</v>
      </c>
      <c r="I8" s="113">
        <v>9540.3187918800068</v>
      </c>
      <c r="J8" s="199">
        <v>26140.20573854999</v>
      </c>
      <c r="K8" s="41"/>
      <c r="L8" s="52"/>
      <c r="M8" s="52"/>
      <c r="N8" s="41"/>
      <c r="O8" s="113">
        <v>21467.301531089997</v>
      </c>
      <c r="P8" s="113">
        <v>11251.639161599984</v>
      </c>
      <c r="Q8" s="199">
        <v>32718.940692689983</v>
      </c>
      <c r="R8" s="113">
        <v>24112.614536150024</v>
      </c>
      <c r="S8" s="113">
        <v>10924.783525680019</v>
      </c>
      <c r="T8" s="199">
        <v>35037.398061830041</v>
      </c>
      <c r="V8" s="389" t="s">
        <v>56</v>
      </c>
      <c r="W8" s="389"/>
      <c r="X8" s="389"/>
    </row>
    <row r="9" spans="1:24" s="46" customFormat="1" ht="31.5" customHeight="1" x14ac:dyDescent="0.25">
      <c r="A9" s="44"/>
      <c r="B9" s="47"/>
      <c r="C9" s="48">
        <v>3.1</v>
      </c>
      <c r="D9" s="49" t="s">
        <v>44</v>
      </c>
      <c r="E9" s="114">
        <v>2330.4130086599998</v>
      </c>
      <c r="F9" s="114">
        <v>1506.8816793999999</v>
      </c>
      <c r="G9" s="200">
        <v>3837.2946880599998</v>
      </c>
      <c r="H9" s="114">
        <v>2279.2977680900003</v>
      </c>
      <c r="I9" s="114">
        <v>2024.47833722</v>
      </c>
      <c r="J9" s="200">
        <v>4303.7761053100003</v>
      </c>
      <c r="K9" s="51"/>
      <c r="L9" s="52"/>
      <c r="M9" s="52"/>
      <c r="N9" s="51"/>
      <c r="O9" s="114">
        <v>2687.5436774499994</v>
      </c>
      <c r="P9" s="114">
        <v>2220.9064263299997</v>
      </c>
      <c r="Q9" s="200">
        <v>4908.4501037799992</v>
      </c>
      <c r="R9" s="114">
        <v>2900.1981046799992</v>
      </c>
      <c r="S9" s="114">
        <v>2534.8121623799998</v>
      </c>
      <c r="T9" s="200">
        <v>5435.010267059999</v>
      </c>
      <c r="V9" s="371"/>
      <c r="W9" s="372">
        <v>3.1</v>
      </c>
      <c r="X9" s="53" t="s">
        <v>57</v>
      </c>
    </row>
    <row r="10" spans="1:24" s="43" customFormat="1" ht="31.5" customHeight="1" x14ac:dyDescent="0.25">
      <c r="A10" s="44"/>
      <c r="B10" s="47"/>
      <c r="C10" s="48">
        <v>3.2</v>
      </c>
      <c r="D10" s="54" t="s">
        <v>45</v>
      </c>
      <c r="E10" s="115">
        <v>2512.7525648899996</v>
      </c>
      <c r="F10" s="115">
        <v>162.08819991999999</v>
      </c>
      <c r="G10" s="201">
        <v>2674.8407648099997</v>
      </c>
      <c r="H10" s="115">
        <v>2656.0658348999987</v>
      </c>
      <c r="I10" s="115">
        <v>333.34533923999993</v>
      </c>
      <c r="J10" s="201">
        <v>2989.4111741399984</v>
      </c>
      <c r="K10" s="55"/>
      <c r="L10" s="52"/>
      <c r="M10" s="52"/>
      <c r="N10" s="55"/>
      <c r="O10" s="115">
        <v>3388.4833991099999</v>
      </c>
      <c r="P10" s="115">
        <v>-187.77826782</v>
      </c>
      <c r="Q10" s="201">
        <v>3200.7051312899998</v>
      </c>
      <c r="R10" s="115">
        <v>3481.1163473700012</v>
      </c>
      <c r="S10" s="115">
        <v>-131.11570540999992</v>
      </c>
      <c r="T10" s="201">
        <v>3350.0006419600013</v>
      </c>
      <c r="U10" s="42"/>
      <c r="V10" s="371"/>
      <c r="W10" s="372">
        <v>3.2</v>
      </c>
      <c r="X10" s="53" t="s">
        <v>58</v>
      </c>
    </row>
    <row r="11" spans="1:24" s="43" customFormat="1" ht="31.5" customHeight="1" x14ac:dyDescent="0.25">
      <c r="A11" s="56"/>
      <c r="B11" s="47"/>
      <c r="C11" s="48">
        <v>3.3</v>
      </c>
      <c r="D11" s="49" t="s">
        <v>46</v>
      </c>
      <c r="E11" s="114">
        <v>5185.3180736699996</v>
      </c>
      <c r="F11" s="114">
        <v>2595.8786847699998</v>
      </c>
      <c r="G11" s="200">
        <v>7781.196758439999</v>
      </c>
      <c r="H11" s="114">
        <v>4396.9191478100001</v>
      </c>
      <c r="I11" s="114">
        <v>1581.215660119999</v>
      </c>
      <c r="J11" s="200">
        <v>5978.1348079299987</v>
      </c>
      <c r="K11" s="55"/>
      <c r="L11" s="41"/>
      <c r="M11" s="41"/>
      <c r="N11" s="55"/>
      <c r="O11" s="114">
        <v>5862.2208966100006</v>
      </c>
      <c r="P11" s="114">
        <v>2227.1936984499994</v>
      </c>
      <c r="Q11" s="200">
        <v>8089.4145950599996</v>
      </c>
      <c r="R11" s="114">
        <v>6871.7747806099978</v>
      </c>
      <c r="S11" s="114">
        <v>2092.5113570600001</v>
      </c>
      <c r="T11" s="200">
        <v>8964.2861376699984</v>
      </c>
      <c r="U11" s="51"/>
      <c r="V11" s="371"/>
      <c r="W11" s="372">
        <v>3.3</v>
      </c>
      <c r="X11" s="373" t="s">
        <v>59</v>
      </c>
    </row>
    <row r="12" spans="1:24" s="43" customFormat="1" ht="48" customHeight="1" x14ac:dyDescent="0.25">
      <c r="A12" s="56"/>
      <c r="B12" s="47"/>
      <c r="C12" s="48">
        <v>3.4</v>
      </c>
      <c r="D12" s="54" t="s">
        <v>47</v>
      </c>
      <c r="E12" s="115">
        <v>2762.5076522199984</v>
      </c>
      <c r="F12" s="115">
        <v>3633.9600543599995</v>
      </c>
      <c r="G12" s="201">
        <v>6396.4677065799979</v>
      </c>
      <c r="H12" s="115">
        <v>2947.5448195100012</v>
      </c>
      <c r="I12" s="115">
        <v>3275.7500068999993</v>
      </c>
      <c r="J12" s="201">
        <v>6223.2948264100005</v>
      </c>
      <c r="K12" s="55"/>
      <c r="L12" s="52"/>
      <c r="M12" s="52"/>
      <c r="N12" s="55"/>
      <c r="O12" s="115">
        <v>3583.6399992899992</v>
      </c>
      <c r="P12" s="115">
        <v>3363.7980984200008</v>
      </c>
      <c r="Q12" s="201">
        <v>6947.43809771</v>
      </c>
      <c r="R12" s="115">
        <v>3940.6564100200007</v>
      </c>
      <c r="S12" s="115">
        <v>3834.5209495700001</v>
      </c>
      <c r="T12" s="201">
        <v>7775.1773595900013</v>
      </c>
      <c r="U12" s="51"/>
      <c r="V12" s="371"/>
      <c r="W12" s="372">
        <v>3.4</v>
      </c>
      <c r="X12" s="373" t="s">
        <v>60</v>
      </c>
    </row>
    <row r="13" spans="1:24" s="46" customFormat="1" ht="48" customHeight="1" x14ac:dyDescent="0.25">
      <c r="A13" s="44"/>
      <c r="B13" s="47"/>
      <c r="C13" s="48">
        <v>3.5</v>
      </c>
      <c r="D13" s="54" t="s">
        <v>53</v>
      </c>
      <c r="E13" s="115">
        <v>2986.2431102800019</v>
      </c>
      <c r="F13" s="115">
        <v>1275.4996065999999</v>
      </c>
      <c r="G13" s="201">
        <v>4261.7427168800023</v>
      </c>
      <c r="H13" s="115">
        <v>4320.0593763599982</v>
      </c>
      <c r="I13" s="115">
        <v>2325.5294483999996</v>
      </c>
      <c r="J13" s="201">
        <v>6645.5888247599978</v>
      </c>
      <c r="K13" s="51"/>
      <c r="L13" s="52"/>
      <c r="M13" s="52"/>
      <c r="N13" s="51"/>
      <c r="O13" s="115">
        <v>5945.4135586300008</v>
      </c>
      <c r="P13" s="115">
        <v>3627.5192062199999</v>
      </c>
      <c r="Q13" s="201">
        <v>9572.9327648500002</v>
      </c>
      <c r="R13" s="115">
        <v>6918.8688934699985</v>
      </c>
      <c r="S13" s="115">
        <v>2594.0547620799994</v>
      </c>
      <c r="T13" s="201">
        <v>9512.9236555499974</v>
      </c>
      <c r="V13" s="371"/>
      <c r="W13" s="372">
        <v>3.5</v>
      </c>
      <c r="X13" s="373" t="s">
        <v>61</v>
      </c>
    </row>
    <row r="14" spans="1:24" s="43" customFormat="1" ht="33.75" customHeight="1" x14ac:dyDescent="0.25">
      <c r="A14" s="44"/>
      <c r="B14" s="385" t="s">
        <v>48</v>
      </c>
      <c r="C14" s="385"/>
      <c r="D14" s="385"/>
      <c r="E14" s="113">
        <v>2776.4786662300025</v>
      </c>
      <c r="F14" s="113">
        <v>2572.42301972</v>
      </c>
      <c r="G14" s="199">
        <v>5348.9016859500025</v>
      </c>
      <c r="H14" s="113">
        <v>3352.9841409799997</v>
      </c>
      <c r="I14" s="113">
        <v>2742.5082438000009</v>
      </c>
      <c r="J14" s="199">
        <v>6095.4923847800001</v>
      </c>
      <c r="K14" s="42"/>
      <c r="L14" s="41"/>
      <c r="M14" s="41"/>
      <c r="N14" s="42"/>
      <c r="O14" s="113">
        <v>4636.9409465700001</v>
      </c>
      <c r="P14" s="113">
        <v>6796.7163899499983</v>
      </c>
      <c r="Q14" s="199">
        <v>11433.657336519998</v>
      </c>
      <c r="R14" s="113">
        <v>4824.7186035299992</v>
      </c>
      <c r="S14" s="113">
        <v>6287.3294146000026</v>
      </c>
      <c r="T14" s="199">
        <v>11112.048018130001</v>
      </c>
      <c r="U14" s="41"/>
      <c r="V14" s="340" t="s">
        <v>62</v>
      </c>
      <c r="W14" s="371"/>
      <c r="X14" s="375"/>
    </row>
    <row r="15" spans="1:24" s="43" customFormat="1" ht="33.75" customHeight="1" x14ac:dyDescent="0.25">
      <c r="A15" s="116"/>
      <c r="B15" s="385" t="s">
        <v>49</v>
      </c>
      <c r="C15" s="385"/>
      <c r="D15" s="385"/>
      <c r="E15" s="113">
        <v>165015.43620638992</v>
      </c>
      <c r="F15" s="113">
        <v>71902.200947549994</v>
      </c>
      <c r="G15" s="199">
        <v>236917.63715393984</v>
      </c>
      <c r="H15" s="113">
        <v>196749.41043060986</v>
      </c>
      <c r="I15" s="113">
        <v>80900.914847640059</v>
      </c>
      <c r="J15" s="199">
        <v>277650.32527824992</v>
      </c>
      <c r="K15" s="42"/>
      <c r="L15" s="41"/>
      <c r="M15" s="41"/>
      <c r="N15" s="42"/>
      <c r="O15" s="113">
        <v>234421.71787657007</v>
      </c>
      <c r="P15" s="113">
        <v>104424.72709037</v>
      </c>
      <c r="Q15" s="199">
        <v>338846.44496694009</v>
      </c>
      <c r="R15" s="113">
        <v>244653.27070599998</v>
      </c>
      <c r="S15" s="113">
        <v>108507.52236036002</v>
      </c>
      <c r="T15" s="199">
        <v>353160.79306636</v>
      </c>
      <c r="V15" s="340" t="s">
        <v>63</v>
      </c>
      <c r="W15" s="371"/>
      <c r="X15" s="375"/>
    </row>
    <row r="16" spans="1:24" s="43" customFormat="1" ht="31.5" customHeight="1" x14ac:dyDescent="0.25">
      <c r="A16" s="116"/>
      <c r="B16" s="63"/>
      <c r="C16" s="48">
        <v>5.0999999999999996</v>
      </c>
      <c r="D16" s="54" t="s">
        <v>72</v>
      </c>
      <c r="E16" s="50">
        <v>10522.29114926</v>
      </c>
      <c r="F16" s="50">
        <v>1481.75584923</v>
      </c>
      <c r="G16" s="179">
        <v>12004.046998490001</v>
      </c>
      <c r="H16" s="50">
        <v>14401.73858669</v>
      </c>
      <c r="I16" s="50">
        <v>1422.78023336</v>
      </c>
      <c r="J16" s="179">
        <v>15824.51882005</v>
      </c>
      <c r="K16" s="42"/>
      <c r="L16" s="50"/>
      <c r="M16" s="50"/>
      <c r="N16" s="50"/>
      <c r="O16" s="50">
        <v>23038.614678339993</v>
      </c>
      <c r="P16" s="50">
        <v>3445.0475086699998</v>
      </c>
      <c r="Q16" s="179">
        <v>26483.662187009992</v>
      </c>
      <c r="R16" s="50">
        <v>26394.27426405</v>
      </c>
      <c r="S16" s="50">
        <v>4279.3059133000006</v>
      </c>
      <c r="T16" s="179">
        <v>30673.580177350002</v>
      </c>
      <c r="U16" s="53"/>
      <c r="V16" s="376"/>
      <c r="W16" s="372">
        <v>5.0999999999999996</v>
      </c>
      <c r="X16" s="53" t="s">
        <v>73</v>
      </c>
    </row>
    <row r="17" spans="1:24" s="46" customFormat="1" ht="48" customHeight="1" x14ac:dyDescent="0.25">
      <c r="A17" s="44"/>
      <c r="B17" s="47"/>
      <c r="C17" s="48">
        <v>5.2</v>
      </c>
      <c r="D17" s="54" t="s">
        <v>54</v>
      </c>
      <c r="E17" s="50">
        <v>-1362.6662325799978</v>
      </c>
      <c r="F17" s="50">
        <v>5840.5492458199997</v>
      </c>
      <c r="G17" s="179">
        <v>4477.8830132400017</v>
      </c>
      <c r="H17" s="50">
        <v>-1653.7243659999995</v>
      </c>
      <c r="I17" s="50">
        <v>6779.6561485599959</v>
      </c>
      <c r="J17" s="179">
        <v>5125.9317825599965</v>
      </c>
      <c r="K17" s="41"/>
      <c r="L17" s="50"/>
      <c r="M17" s="50"/>
      <c r="N17" s="50"/>
      <c r="O17" s="50">
        <v>113.86390013000073</v>
      </c>
      <c r="P17" s="50">
        <v>5111.4490811899996</v>
      </c>
      <c r="Q17" s="179">
        <v>5225.3129813200003</v>
      </c>
      <c r="R17" s="50">
        <v>-444.94711386999916</v>
      </c>
      <c r="S17" s="50">
        <v>5321.9819470700031</v>
      </c>
      <c r="T17" s="179">
        <v>4877.034833200004</v>
      </c>
      <c r="U17" s="67"/>
      <c r="V17" s="377"/>
      <c r="W17" s="372">
        <v>5.2</v>
      </c>
      <c r="X17" s="67" t="s">
        <v>67</v>
      </c>
    </row>
    <row r="18" spans="1:24" s="46" customFormat="1" ht="31.5" customHeight="1" x14ac:dyDescent="0.25">
      <c r="A18" s="44"/>
      <c r="B18" s="47"/>
      <c r="C18" s="48">
        <v>5.3</v>
      </c>
      <c r="D18" s="54" t="s">
        <v>74</v>
      </c>
      <c r="E18" s="50">
        <v>7512.7105701899991</v>
      </c>
      <c r="F18" s="50">
        <v>622.50790401999984</v>
      </c>
      <c r="G18" s="179">
        <v>8135.2184742099989</v>
      </c>
      <c r="H18" s="50">
        <v>12279.79209705</v>
      </c>
      <c r="I18" s="50">
        <v>1543.7936350400028</v>
      </c>
      <c r="J18" s="179">
        <v>13823.585732090003</v>
      </c>
      <c r="K18" s="41"/>
      <c r="L18" s="50"/>
      <c r="M18" s="50"/>
      <c r="N18" s="50"/>
      <c r="O18" s="50">
        <v>13137.13227459</v>
      </c>
      <c r="P18" s="50">
        <v>4148.8200931699994</v>
      </c>
      <c r="Q18" s="179">
        <v>17285.952367760001</v>
      </c>
      <c r="R18" s="50">
        <v>15480.920471210002</v>
      </c>
      <c r="S18" s="50">
        <v>4439.4170680099996</v>
      </c>
      <c r="T18" s="179">
        <v>19920.337539220003</v>
      </c>
      <c r="U18" s="67"/>
      <c r="V18" s="377"/>
      <c r="W18" s="372">
        <v>5.3</v>
      </c>
      <c r="X18" s="67" t="s">
        <v>75</v>
      </c>
    </row>
    <row r="19" spans="1:24" s="46" customFormat="1" ht="31.5" customHeight="1" x14ac:dyDescent="0.25">
      <c r="A19" s="44"/>
      <c r="B19" s="47"/>
      <c r="C19" s="48">
        <v>5.4</v>
      </c>
      <c r="D19" s="54" t="s">
        <v>50</v>
      </c>
      <c r="E19" s="64">
        <v>16543.401145750002</v>
      </c>
      <c r="F19" s="64">
        <v>25151.084726550002</v>
      </c>
      <c r="G19" s="180">
        <v>41694.485872300007</v>
      </c>
      <c r="H19" s="64">
        <v>19698.348453099999</v>
      </c>
      <c r="I19" s="64">
        <v>32724.391338090005</v>
      </c>
      <c r="J19" s="180">
        <v>52422.739791190004</v>
      </c>
      <c r="K19" s="41"/>
      <c r="L19" s="39"/>
      <c r="M19" s="39"/>
      <c r="N19" s="39"/>
      <c r="O19" s="64">
        <v>13912.662596429998</v>
      </c>
      <c r="P19" s="64">
        <v>43545.496258779989</v>
      </c>
      <c r="Q19" s="180">
        <v>57458.158855209986</v>
      </c>
      <c r="R19" s="64">
        <v>1095.7695103100177</v>
      </c>
      <c r="S19" s="64">
        <v>43616.894376709999</v>
      </c>
      <c r="T19" s="180">
        <v>44712.663887020019</v>
      </c>
      <c r="U19" s="53"/>
      <c r="V19" s="377"/>
      <c r="W19" s="372">
        <v>5.4</v>
      </c>
      <c r="X19" s="53" t="s">
        <v>64</v>
      </c>
    </row>
    <row r="20" spans="1:24" s="43" customFormat="1" ht="48.75" customHeight="1" x14ac:dyDescent="0.25">
      <c r="A20" s="44"/>
      <c r="B20" s="47"/>
      <c r="C20" s="48">
        <v>5.5</v>
      </c>
      <c r="D20" s="54" t="s">
        <v>51</v>
      </c>
      <c r="E20" s="50">
        <v>103574.82307093991</v>
      </c>
      <c r="F20" s="50">
        <v>24160.327735909999</v>
      </c>
      <c r="G20" s="179">
        <v>127735.15080684991</v>
      </c>
      <c r="H20" s="50">
        <v>117968.59903125999</v>
      </c>
      <c r="I20" s="50">
        <v>26927.682056840003</v>
      </c>
      <c r="J20" s="179">
        <v>144896.28108809999</v>
      </c>
      <c r="K20" s="42"/>
      <c r="L20" s="50"/>
      <c r="M20" s="117"/>
      <c r="N20" s="50"/>
      <c r="O20" s="50">
        <v>142405.55443123006</v>
      </c>
      <c r="P20" s="50">
        <v>34287.488050140011</v>
      </c>
      <c r="Q20" s="179">
        <v>176693.04248137007</v>
      </c>
      <c r="R20" s="50">
        <v>155828.33553608996</v>
      </c>
      <c r="S20" s="50">
        <v>38039.609209480019</v>
      </c>
      <c r="T20" s="179">
        <v>193867.94474556998</v>
      </c>
      <c r="U20" s="67"/>
      <c r="V20" s="376"/>
      <c r="W20" s="372">
        <v>5.5</v>
      </c>
      <c r="X20" s="67" t="s">
        <v>66</v>
      </c>
    </row>
    <row r="21" spans="1:24" s="46" customFormat="1" ht="31.5" customHeight="1" x14ac:dyDescent="0.25">
      <c r="A21" s="44"/>
      <c r="B21" s="118"/>
      <c r="C21" s="48">
        <v>5.6</v>
      </c>
      <c r="D21" s="54" t="s">
        <v>52</v>
      </c>
      <c r="E21" s="50">
        <v>28224.87650283</v>
      </c>
      <c r="F21" s="50">
        <v>14645.975486020001</v>
      </c>
      <c r="G21" s="179">
        <v>42870.851988850001</v>
      </c>
      <c r="H21" s="50">
        <v>34054.656628509882</v>
      </c>
      <c r="I21" s="50">
        <v>11502.611435750059</v>
      </c>
      <c r="J21" s="179">
        <v>45557.268064259959</v>
      </c>
      <c r="K21" s="51"/>
      <c r="L21" s="50"/>
      <c r="M21" s="50"/>
      <c r="N21" s="50"/>
      <c r="O21" s="50">
        <v>41813.889995850011</v>
      </c>
      <c r="P21" s="50">
        <v>13886.426098419994</v>
      </c>
      <c r="Q21" s="179">
        <v>55700.316094270005</v>
      </c>
      <c r="R21" s="50">
        <v>46298.918038209988</v>
      </c>
      <c r="S21" s="50">
        <v>12810.313845789999</v>
      </c>
      <c r="T21" s="179">
        <v>59109.231883999979</v>
      </c>
      <c r="U21" s="67"/>
      <c r="V21" s="377"/>
      <c r="W21" s="372">
        <v>5.6</v>
      </c>
      <c r="X21" s="67" t="s">
        <v>65</v>
      </c>
    </row>
    <row r="22" spans="1:24" s="32" customFormat="1" ht="15" customHeight="1" x14ac:dyDescent="0.25">
      <c r="A22" s="171"/>
      <c r="B22" s="387" t="s">
        <v>31</v>
      </c>
      <c r="C22" s="387"/>
      <c r="D22" s="387"/>
      <c r="E22" s="169">
        <v>264460.8878887</v>
      </c>
      <c r="F22" s="169">
        <v>156276.08871255015</v>
      </c>
      <c r="G22" s="169">
        <v>420736.97660125012</v>
      </c>
      <c r="H22" s="169">
        <v>302599.61902480049</v>
      </c>
      <c r="I22" s="169">
        <v>170775.38403771023</v>
      </c>
      <c r="J22" s="169">
        <v>473375.00306251075</v>
      </c>
      <c r="K22" s="171"/>
      <c r="L22" s="33"/>
      <c r="M22" s="33"/>
      <c r="N22" s="171"/>
      <c r="O22" s="169">
        <v>345736.29198828904</v>
      </c>
      <c r="P22" s="169">
        <v>238070.40519710019</v>
      </c>
      <c r="Q22" s="169">
        <v>583806.69718538923</v>
      </c>
      <c r="R22" s="169">
        <v>323218.79376586073</v>
      </c>
      <c r="S22" s="169">
        <v>242085.53523766983</v>
      </c>
      <c r="T22" s="170">
        <v>565304.32900353055</v>
      </c>
      <c r="U22" s="172"/>
      <c r="V22" s="388" t="s">
        <v>32</v>
      </c>
      <c r="W22" s="388"/>
      <c r="X22" s="388"/>
    </row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8">
    <mergeCell ref="B14:D14"/>
    <mergeCell ref="B15:D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68" orientation="portrait" r:id="rId1"/>
  <colBreaks count="1" manualBreakCount="1">
    <brk id="12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86"/>
  <sheetViews>
    <sheetView view="pageBreakPreview" zoomScaleNormal="100" zoomScaleSheetLayoutView="100" workbookViewId="0">
      <pane xSplit="4" ySplit="4" topLeftCell="E14" activePane="bottomRight" state="frozen"/>
      <selection activeCell="Q37" sqref="Q37"/>
      <selection pane="topRight" activeCell="Q37" sqref="Q37"/>
      <selection pane="bottomLeft" activeCell="Q37" sqref="Q37"/>
      <selection pane="bottomRight" activeCell="Z15" sqref="Z15"/>
    </sheetView>
  </sheetViews>
  <sheetFormatPr defaultColWidth="9.140625" defaultRowHeight="11.25" x14ac:dyDescent="0.25"/>
  <cols>
    <col min="1" max="1" width="1.5703125" style="3" customWidth="1"/>
    <col min="2" max="2" width="2.7109375" style="3" customWidth="1"/>
    <col min="3" max="3" width="4.42578125" style="3" customWidth="1"/>
    <col min="4" max="4" width="25.85546875" style="3" customWidth="1"/>
    <col min="5" max="10" width="10.7109375" style="3" customWidth="1"/>
    <col min="11" max="11" width="3.42578125" style="3" customWidth="1"/>
    <col min="12" max="13" width="1.7109375" style="3" customWidth="1"/>
    <col min="14" max="14" width="1.42578125" style="3" customWidth="1"/>
    <col min="15" max="20" width="10.7109375" style="3" customWidth="1"/>
    <col min="21" max="21" width="1.7109375" style="3" customWidth="1"/>
    <col min="22" max="22" width="2.7109375" style="3" customWidth="1"/>
    <col min="23" max="23" width="4.4257812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382" t="s">
        <v>181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182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69</v>
      </c>
      <c r="B2" s="381"/>
      <c r="C2" s="381"/>
      <c r="D2" s="381"/>
      <c r="E2" s="381">
        <v>2017</v>
      </c>
      <c r="F2" s="381"/>
      <c r="G2" s="381"/>
      <c r="H2" s="381">
        <v>2018</v>
      </c>
      <c r="I2" s="381"/>
      <c r="J2" s="381"/>
      <c r="K2" s="167"/>
      <c r="L2" s="33"/>
      <c r="M2" s="33"/>
      <c r="N2" s="167"/>
      <c r="O2" s="381">
        <v>2019</v>
      </c>
      <c r="P2" s="381"/>
      <c r="Q2" s="381"/>
      <c r="R2" s="381">
        <v>2020</v>
      </c>
      <c r="S2" s="381"/>
      <c r="T2" s="381"/>
      <c r="U2" s="167"/>
      <c r="V2" s="384" t="s">
        <v>68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68"/>
      <c r="W3" s="368"/>
      <c r="X3" s="368"/>
    </row>
    <row r="4" spans="1:24" s="127" customFormat="1" ht="79.5" customHeight="1" thickBot="1" x14ac:dyDescent="0.3">
      <c r="A4" s="173"/>
      <c r="B4" s="173"/>
      <c r="C4" s="173"/>
      <c r="D4" s="173"/>
      <c r="E4" s="174" t="s">
        <v>120</v>
      </c>
      <c r="F4" s="174" t="s">
        <v>121</v>
      </c>
      <c r="G4" s="174" t="s">
        <v>122</v>
      </c>
      <c r="H4" s="174" t="s">
        <v>120</v>
      </c>
      <c r="I4" s="174" t="s">
        <v>121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121</v>
      </c>
      <c r="Q4" s="174" t="s">
        <v>122</v>
      </c>
      <c r="R4" s="174" t="s">
        <v>120</v>
      </c>
      <c r="S4" s="174" t="s">
        <v>121</v>
      </c>
      <c r="T4" s="174" t="s">
        <v>122</v>
      </c>
      <c r="U4" s="175"/>
      <c r="V4" s="369"/>
      <c r="W4" s="369"/>
      <c r="X4" s="369"/>
    </row>
    <row r="5" spans="1:24" s="10" customFormat="1" ht="7.5" customHeight="1" x14ac:dyDescent="0.2">
      <c r="A5" s="34"/>
      <c r="B5" s="34"/>
      <c r="C5" s="34"/>
      <c r="D5" s="34"/>
      <c r="E5" s="34"/>
      <c r="F5" s="34"/>
      <c r="G5" s="202"/>
      <c r="H5" s="36"/>
      <c r="I5" s="36"/>
      <c r="J5" s="202"/>
      <c r="K5" s="35"/>
      <c r="L5" s="35"/>
      <c r="M5" s="35"/>
      <c r="N5" s="36"/>
      <c r="O5" s="36"/>
      <c r="P5" s="36"/>
      <c r="Q5" s="202"/>
      <c r="R5" s="7"/>
      <c r="S5" s="7"/>
      <c r="T5" s="176"/>
      <c r="U5" s="36"/>
      <c r="V5" s="36"/>
      <c r="W5" s="378"/>
      <c r="X5" s="378"/>
    </row>
    <row r="6" spans="1:24" s="15" customFormat="1" ht="33.75" customHeight="1" x14ac:dyDescent="0.25">
      <c r="A6" s="38"/>
      <c r="B6" s="386" t="s">
        <v>119</v>
      </c>
      <c r="C6" s="386"/>
      <c r="D6" s="386"/>
      <c r="E6" s="113">
        <v>31088.291385760003</v>
      </c>
      <c r="F6" s="113">
        <v>10136.915859710003</v>
      </c>
      <c r="G6" s="199">
        <v>41225.20724547001</v>
      </c>
      <c r="H6" s="113">
        <v>29035.415273299994</v>
      </c>
      <c r="I6" s="113">
        <v>10490.368180700003</v>
      </c>
      <c r="J6" s="199">
        <v>39525.783453999997</v>
      </c>
      <c r="K6" s="55"/>
      <c r="L6" s="41"/>
      <c r="M6" s="41"/>
      <c r="N6" s="55"/>
      <c r="O6" s="113">
        <v>33688.744233540005</v>
      </c>
      <c r="P6" s="113">
        <v>8720.3606971899972</v>
      </c>
      <c r="Q6" s="199">
        <v>42409.104930729998</v>
      </c>
      <c r="R6" s="39">
        <v>37852.102084930004</v>
      </c>
      <c r="S6" s="39">
        <v>7035.6546633000007</v>
      </c>
      <c r="T6" s="177">
        <v>44887.756748230007</v>
      </c>
      <c r="U6" s="42"/>
      <c r="V6" s="389" t="s">
        <v>191</v>
      </c>
      <c r="W6" s="389"/>
      <c r="X6" s="389"/>
    </row>
    <row r="7" spans="1:24" s="15" customFormat="1" ht="33.75" customHeight="1" x14ac:dyDescent="0.25">
      <c r="A7" s="44"/>
      <c r="B7" s="385" t="s">
        <v>42</v>
      </c>
      <c r="C7" s="385"/>
      <c r="D7" s="385"/>
      <c r="E7" s="113">
        <v>4871.4591350199953</v>
      </c>
      <c r="F7" s="113">
        <v>77035.52844354001</v>
      </c>
      <c r="G7" s="199">
        <v>81906.987578560002</v>
      </c>
      <c r="H7" s="113">
        <v>14198.253174020007</v>
      </c>
      <c r="I7" s="113">
        <v>67738.755086259989</v>
      </c>
      <c r="J7" s="199">
        <v>81937.008260279996</v>
      </c>
      <c r="K7" s="55"/>
      <c r="L7" s="52"/>
      <c r="M7" s="52"/>
      <c r="N7" s="55"/>
      <c r="O7" s="113">
        <v>4675.7440716499841</v>
      </c>
      <c r="P7" s="113">
        <v>70829.059815299974</v>
      </c>
      <c r="Q7" s="199">
        <v>75504.803886949958</v>
      </c>
      <c r="R7" s="45">
        <v>-5782.0192787000124</v>
      </c>
      <c r="S7" s="45">
        <v>73108.130739780026</v>
      </c>
      <c r="T7" s="178">
        <v>67326.111461080014</v>
      </c>
      <c r="U7" s="42"/>
      <c r="V7" s="389" t="s">
        <v>55</v>
      </c>
      <c r="W7" s="389"/>
      <c r="X7" s="389"/>
    </row>
    <row r="8" spans="1:24" s="17" customFormat="1" ht="33.75" customHeight="1" x14ac:dyDescent="0.25">
      <c r="A8" s="44"/>
      <c r="B8" s="385" t="s">
        <v>43</v>
      </c>
      <c r="C8" s="385"/>
      <c r="D8" s="385"/>
      <c r="E8" s="113">
        <v>29737.858279059998</v>
      </c>
      <c r="F8" s="113">
        <v>8052.0589802400027</v>
      </c>
      <c r="G8" s="199">
        <v>37789.917259299997</v>
      </c>
      <c r="H8" s="113">
        <v>28773.654059709996</v>
      </c>
      <c r="I8" s="113">
        <v>7263.5642707199977</v>
      </c>
      <c r="J8" s="199">
        <v>36037.218330429991</v>
      </c>
      <c r="K8" s="41"/>
      <c r="L8" s="52"/>
      <c r="M8" s="52"/>
      <c r="N8" s="41"/>
      <c r="O8" s="113">
        <v>29071.011042459995</v>
      </c>
      <c r="P8" s="113">
        <v>7511.4252883000008</v>
      </c>
      <c r="Q8" s="199">
        <v>36582.43633076</v>
      </c>
      <c r="R8" s="45">
        <v>28413.698066630001</v>
      </c>
      <c r="S8" s="45">
        <v>8147.3598544199986</v>
      </c>
      <c r="T8" s="178">
        <v>36561.05792105</v>
      </c>
      <c r="U8" s="46"/>
      <c r="V8" s="389" t="s">
        <v>56</v>
      </c>
      <c r="W8" s="389"/>
      <c r="X8" s="389"/>
    </row>
    <row r="9" spans="1:24" s="17" customFormat="1" ht="31.5" customHeight="1" x14ac:dyDescent="0.25">
      <c r="A9" s="44"/>
      <c r="B9" s="47"/>
      <c r="C9" s="48">
        <v>3.1</v>
      </c>
      <c r="D9" s="49" t="s">
        <v>44</v>
      </c>
      <c r="E9" s="114">
        <v>2237.2457336000007</v>
      </c>
      <c r="F9" s="114">
        <v>2219.9536612299994</v>
      </c>
      <c r="G9" s="200">
        <v>4457.1993948300005</v>
      </c>
      <c r="H9" s="114">
        <v>2588.7147335599993</v>
      </c>
      <c r="I9" s="114">
        <v>1895.0093122999997</v>
      </c>
      <c r="J9" s="200">
        <v>4483.724045859999</v>
      </c>
      <c r="K9" s="51"/>
      <c r="L9" s="52"/>
      <c r="M9" s="52"/>
      <c r="N9" s="51"/>
      <c r="O9" s="114">
        <v>3073.5267141599998</v>
      </c>
      <c r="P9" s="114">
        <v>2229.7966322100006</v>
      </c>
      <c r="Q9" s="200">
        <v>5303.3233463699999</v>
      </c>
      <c r="R9" s="50">
        <v>3479.05190571</v>
      </c>
      <c r="S9" s="50">
        <v>2457.4006165999999</v>
      </c>
      <c r="T9" s="179">
        <v>5936.4525223099999</v>
      </c>
      <c r="U9" s="46"/>
      <c r="V9" s="371"/>
      <c r="W9" s="372">
        <v>3.1</v>
      </c>
      <c r="X9" s="53" t="s">
        <v>57</v>
      </c>
    </row>
    <row r="10" spans="1:24" s="15" customFormat="1" ht="31.5" customHeight="1" x14ac:dyDescent="0.25">
      <c r="A10" s="44"/>
      <c r="B10" s="47"/>
      <c r="C10" s="48">
        <v>3.2</v>
      </c>
      <c r="D10" s="54" t="s">
        <v>45</v>
      </c>
      <c r="E10" s="115">
        <v>3293.3626327300003</v>
      </c>
      <c r="F10" s="115">
        <v>41.056803999999964</v>
      </c>
      <c r="G10" s="201">
        <v>3334.4194367300001</v>
      </c>
      <c r="H10" s="115">
        <v>3349.8698030499995</v>
      </c>
      <c r="I10" s="115">
        <v>696.72122301999991</v>
      </c>
      <c r="J10" s="201">
        <v>4046.5910260699993</v>
      </c>
      <c r="K10" s="55"/>
      <c r="L10" s="52"/>
      <c r="M10" s="52"/>
      <c r="N10" s="55"/>
      <c r="O10" s="115">
        <v>3387.8040105299997</v>
      </c>
      <c r="P10" s="115">
        <v>758.59957575999988</v>
      </c>
      <c r="Q10" s="201">
        <v>4146.40358629</v>
      </c>
      <c r="R10" s="50">
        <v>3679.30230351</v>
      </c>
      <c r="S10" s="50">
        <v>771.63233608999997</v>
      </c>
      <c r="T10" s="179">
        <v>4450.9346396000001</v>
      </c>
      <c r="U10" s="42"/>
      <c r="V10" s="371"/>
      <c r="W10" s="372">
        <v>3.2</v>
      </c>
      <c r="X10" s="53" t="s">
        <v>58</v>
      </c>
    </row>
    <row r="11" spans="1:24" s="15" customFormat="1" ht="31.5" customHeight="1" x14ac:dyDescent="0.25">
      <c r="A11" s="56"/>
      <c r="B11" s="47"/>
      <c r="C11" s="48">
        <v>3.3</v>
      </c>
      <c r="D11" s="49" t="s">
        <v>46</v>
      </c>
      <c r="E11" s="114">
        <v>8512.6408443699947</v>
      </c>
      <c r="F11" s="114">
        <v>515.07821988000023</v>
      </c>
      <c r="G11" s="200">
        <v>9027.7190642499954</v>
      </c>
      <c r="H11" s="114">
        <v>7455.1300867999989</v>
      </c>
      <c r="I11" s="114">
        <v>-346.59418712000058</v>
      </c>
      <c r="J11" s="200">
        <v>7108.5358996799987</v>
      </c>
      <c r="K11" s="55"/>
      <c r="L11" s="41"/>
      <c r="M11" s="41"/>
      <c r="N11" s="55"/>
      <c r="O11" s="114">
        <v>5914.47747471</v>
      </c>
      <c r="P11" s="114">
        <v>-183.64638203000035</v>
      </c>
      <c r="Q11" s="200">
        <v>5730.8310926799995</v>
      </c>
      <c r="R11" s="50">
        <v>5337.2132221399997</v>
      </c>
      <c r="S11" s="50">
        <v>-80.030736749999818</v>
      </c>
      <c r="T11" s="179">
        <v>5257.1824853899998</v>
      </c>
      <c r="U11" s="51"/>
      <c r="V11" s="371"/>
      <c r="W11" s="372">
        <v>3.3</v>
      </c>
      <c r="X11" s="373" t="s">
        <v>59</v>
      </c>
    </row>
    <row r="12" spans="1:24" s="15" customFormat="1" ht="48" customHeight="1" x14ac:dyDescent="0.25">
      <c r="A12" s="56"/>
      <c r="B12" s="47"/>
      <c r="C12" s="48">
        <v>3.4</v>
      </c>
      <c r="D12" s="54" t="s">
        <v>47</v>
      </c>
      <c r="E12" s="115">
        <v>5540.703144539998</v>
      </c>
      <c r="F12" s="115">
        <v>2734.5480898299993</v>
      </c>
      <c r="G12" s="201">
        <v>8275.2512343699964</v>
      </c>
      <c r="H12" s="115">
        <v>5348.1052471599987</v>
      </c>
      <c r="I12" s="115">
        <v>2553.3812838100007</v>
      </c>
      <c r="J12" s="201">
        <v>7901.4865309699999</v>
      </c>
      <c r="K12" s="55"/>
      <c r="L12" s="52"/>
      <c r="M12" s="52"/>
      <c r="N12" s="55"/>
      <c r="O12" s="115">
        <v>6630.1769312799997</v>
      </c>
      <c r="P12" s="115">
        <v>1622.2087009500001</v>
      </c>
      <c r="Q12" s="201">
        <v>8252.3856322299998</v>
      </c>
      <c r="R12" s="50">
        <v>6103.6183088100015</v>
      </c>
      <c r="S12" s="50">
        <v>1896.7488347400003</v>
      </c>
      <c r="T12" s="179">
        <v>8000.3671435500019</v>
      </c>
      <c r="U12" s="51"/>
      <c r="V12" s="371"/>
      <c r="W12" s="372">
        <v>3.4</v>
      </c>
      <c r="X12" s="373" t="s">
        <v>60</v>
      </c>
    </row>
    <row r="13" spans="1:24" s="1" customFormat="1" ht="48" customHeight="1" x14ac:dyDescent="0.25">
      <c r="A13" s="44"/>
      <c r="B13" s="47"/>
      <c r="C13" s="48">
        <v>3.5</v>
      </c>
      <c r="D13" s="54" t="s">
        <v>53</v>
      </c>
      <c r="E13" s="115">
        <v>10153.905923820001</v>
      </c>
      <c r="F13" s="115">
        <v>2541.422205299999</v>
      </c>
      <c r="G13" s="201">
        <v>12695.32812912</v>
      </c>
      <c r="H13" s="115">
        <v>10031.834189139998</v>
      </c>
      <c r="I13" s="115">
        <v>2465.0466387100014</v>
      </c>
      <c r="J13" s="201">
        <v>12496.88082785</v>
      </c>
      <c r="K13" s="51"/>
      <c r="L13" s="59"/>
      <c r="M13" s="59"/>
      <c r="N13" s="51"/>
      <c r="O13" s="115">
        <v>10065.02591178</v>
      </c>
      <c r="P13" s="115">
        <v>3084.4667614100017</v>
      </c>
      <c r="Q13" s="201">
        <v>13149.492673190001</v>
      </c>
      <c r="R13" s="50">
        <v>9814.512326459997</v>
      </c>
      <c r="S13" s="50">
        <v>3101.6088037400004</v>
      </c>
      <c r="T13" s="179">
        <v>12916.121130199997</v>
      </c>
      <c r="U13" s="46"/>
      <c r="V13" s="371"/>
      <c r="W13" s="372">
        <v>3.5</v>
      </c>
      <c r="X13" s="373" t="s">
        <v>61</v>
      </c>
    </row>
    <row r="14" spans="1:24" s="15" customFormat="1" ht="33.75" customHeight="1" x14ac:dyDescent="0.25">
      <c r="A14" s="44"/>
      <c r="B14" s="385" t="s">
        <v>48</v>
      </c>
      <c r="C14" s="385"/>
      <c r="D14" s="385"/>
      <c r="E14" s="113">
        <v>3777.6598873999992</v>
      </c>
      <c r="F14" s="113">
        <v>8201.3702203200046</v>
      </c>
      <c r="G14" s="199">
        <v>11979.030107720004</v>
      </c>
      <c r="H14" s="113">
        <v>2977.9726953999984</v>
      </c>
      <c r="I14" s="113">
        <v>7692.7838063400013</v>
      </c>
      <c r="J14" s="199">
        <v>10670.756501739999</v>
      </c>
      <c r="K14" s="42"/>
      <c r="L14" s="41"/>
      <c r="M14" s="41"/>
      <c r="N14" s="42"/>
      <c r="O14" s="113">
        <v>3302.1405987200014</v>
      </c>
      <c r="P14" s="113">
        <v>3994.1981426400016</v>
      </c>
      <c r="Q14" s="199">
        <v>7296.338741360003</v>
      </c>
      <c r="R14" s="45">
        <v>3716.186038079999</v>
      </c>
      <c r="S14" s="45">
        <v>3928.7239686000003</v>
      </c>
      <c r="T14" s="178">
        <v>7644.9100066799992</v>
      </c>
      <c r="U14" s="41"/>
      <c r="V14" s="340" t="s">
        <v>62</v>
      </c>
      <c r="W14" s="371"/>
      <c r="X14" s="375"/>
    </row>
    <row r="15" spans="1:24" s="15" customFormat="1" ht="33.75" customHeight="1" x14ac:dyDescent="0.25">
      <c r="A15" s="116"/>
      <c r="B15" s="385" t="s">
        <v>49</v>
      </c>
      <c r="C15" s="385"/>
      <c r="D15" s="385"/>
      <c r="E15" s="113">
        <v>249174.63554647987</v>
      </c>
      <c r="F15" s="113">
        <v>104417.59135110995</v>
      </c>
      <c r="G15" s="199">
        <v>353592.22689758975</v>
      </c>
      <c r="H15" s="113">
        <v>234014.84559687012</v>
      </c>
      <c r="I15" s="113">
        <v>86786.88642688001</v>
      </c>
      <c r="J15" s="199">
        <v>320801.73202375014</v>
      </c>
      <c r="K15" s="42"/>
      <c r="L15" s="41"/>
      <c r="M15" s="41"/>
      <c r="N15" s="42"/>
      <c r="O15" s="113">
        <v>252451.93669546</v>
      </c>
      <c r="P15" s="113">
        <v>84122.606171390013</v>
      </c>
      <c r="Q15" s="199">
        <v>336574.54286684998</v>
      </c>
      <c r="R15" s="45">
        <v>283608.32498084992</v>
      </c>
      <c r="S15" s="45">
        <v>75116.50642193995</v>
      </c>
      <c r="T15" s="178">
        <v>358724.83140278986</v>
      </c>
      <c r="U15" s="43"/>
      <c r="V15" s="340" t="s">
        <v>63</v>
      </c>
      <c r="W15" s="371"/>
      <c r="X15" s="375"/>
    </row>
    <row r="16" spans="1:24" s="2" customFormat="1" ht="31.5" customHeight="1" x14ac:dyDescent="0.25">
      <c r="A16" s="116"/>
      <c r="B16" s="63"/>
      <c r="C16" s="48">
        <v>5.0999999999999996</v>
      </c>
      <c r="D16" s="54" t="s">
        <v>72</v>
      </c>
      <c r="E16" s="50">
        <v>22990.972306790005</v>
      </c>
      <c r="F16" s="50">
        <v>4520.9084225700008</v>
      </c>
      <c r="G16" s="179">
        <v>27511.880729360004</v>
      </c>
      <c r="H16" s="50">
        <v>22280.328741949997</v>
      </c>
      <c r="I16" s="50">
        <v>4613.6992341099995</v>
      </c>
      <c r="J16" s="179">
        <v>26894.027976059999</v>
      </c>
      <c r="K16" s="42"/>
      <c r="L16" s="66"/>
      <c r="M16" s="66"/>
      <c r="N16" s="50"/>
      <c r="O16" s="50">
        <v>21565.807456799997</v>
      </c>
      <c r="P16" s="50">
        <v>4568.5827601199999</v>
      </c>
      <c r="Q16" s="179">
        <v>26134.390216919997</v>
      </c>
      <c r="R16" s="50">
        <v>21351.200251910002</v>
      </c>
      <c r="S16" s="50">
        <v>3077.28876588</v>
      </c>
      <c r="T16" s="179">
        <v>24428.489017790002</v>
      </c>
      <c r="U16" s="53"/>
      <c r="V16" s="376"/>
      <c r="W16" s="372">
        <v>5.0999999999999996</v>
      </c>
      <c r="X16" s="53" t="s">
        <v>73</v>
      </c>
    </row>
    <row r="17" spans="1:24" s="1" customFormat="1" ht="48" customHeight="1" x14ac:dyDescent="0.25">
      <c r="A17" s="44"/>
      <c r="B17" s="47"/>
      <c r="C17" s="48">
        <v>5.2</v>
      </c>
      <c r="D17" s="54" t="s">
        <v>54</v>
      </c>
      <c r="E17" s="50">
        <v>8415.7095130800008</v>
      </c>
      <c r="F17" s="50">
        <v>5217.4786870000034</v>
      </c>
      <c r="G17" s="179">
        <v>13633.188200080003</v>
      </c>
      <c r="H17" s="50">
        <v>8314.2576296000025</v>
      </c>
      <c r="I17" s="50">
        <v>4311.4406605800004</v>
      </c>
      <c r="J17" s="179">
        <v>12625.698290180004</v>
      </c>
      <c r="K17" s="41"/>
      <c r="L17" s="66"/>
      <c r="M17" s="66"/>
      <c r="N17" s="50"/>
      <c r="O17" s="50">
        <v>7913.843823559997</v>
      </c>
      <c r="P17" s="50">
        <v>4204.3377168700035</v>
      </c>
      <c r="Q17" s="179">
        <v>12118.18154043</v>
      </c>
      <c r="R17" s="50">
        <v>6907.4304890000003</v>
      </c>
      <c r="S17" s="50">
        <v>4009.8482789599998</v>
      </c>
      <c r="T17" s="179">
        <v>10917.278767960001</v>
      </c>
      <c r="U17" s="67"/>
      <c r="V17" s="377"/>
      <c r="W17" s="372">
        <v>5.2</v>
      </c>
      <c r="X17" s="67" t="s">
        <v>67</v>
      </c>
    </row>
    <row r="18" spans="1:24" s="1" customFormat="1" ht="31.5" customHeight="1" x14ac:dyDescent="0.25">
      <c r="A18" s="44"/>
      <c r="B18" s="47"/>
      <c r="C18" s="48">
        <v>5.3</v>
      </c>
      <c r="D18" s="54" t="s">
        <v>74</v>
      </c>
      <c r="E18" s="50">
        <v>12252.28101318</v>
      </c>
      <c r="F18" s="50">
        <v>3377.5154456699997</v>
      </c>
      <c r="G18" s="179">
        <v>15629.79645885</v>
      </c>
      <c r="H18" s="50">
        <v>4542.8981488399968</v>
      </c>
      <c r="I18" s="50">
        <v>11278.096029790007</v>
      </c>
      <c r="J18" s="179">
        <v>15820.994178630004</v>
      </c>
      <c r="K18" s="41"/>
      <c r="L18" s="66"/>
      <c r="M18" s="66"/>
      <c r="N18" s="50"/>
      <c r="O18" s="50">
        <v>3157.3982657200022</v>
      </c>
      <c r="P18" s="50">
        <v>9397.0970042299996</v>
      </c>
      <c r="Q18" s="179">
        <v>12554.495269950003</v>
      </c>
      <c r="R18" s="50">
        <v>14916.303143240002</v>
      </c>
      <c r="S18" s="50">
        <v>6770.7893018300028</v>
      </c>
      <c r="T18" s="179">
        <v>21687.092445070004</v>
      </c>
      <c r="U18" s="67"/>
      <c r="V18" s="377"/>
      <c r="W18" s="372">
        <v>5.3</v>
      </c>
      <c r="X18" s="67" t="s">
        <v>75</v>
      </c>
    </row>
    <row r="19" spans="1:24" s="1" customFormat="1" ht="31.5" customHeight="1" x14ac:dyDescent="0.25">
      <c r="A19" s="44"/>
      <c r="B19" s="47"/>
      <c r="C19" s="48">
        <v>5.4</v>
      </c>
      <c r="D19" s="54" t="s">
        <v>50</v>
      </c>
      <c r="E19" s="64">
        <v>91.428412260002688</v>
      </c>
      <c r="F19" s="64">
        <v>47466.376003949983</v>
      </c>
      <c r="G19" s="180">
        <v>47557.804416209983</v>
      </c>
      <c r="H19" s="64">
        <v>-13095.210409010002</v>
      </c>
      <c r="I19" s="64">
        <v>10401.268638409998</v>
      </c>
      <c r="J19" s="180">
        <v>-2693.941770600004</v>
      </c>
      <c r="K19" s="41"/>
      <c r="L19" s="68"/>
      <c r="M19" s="68"/>
      <c r="N19" s="39"/>
      <c r="O19" s="64">
        <v>-11483.780210469999</v>
      </c>
      <c r="P19" s="64">
        <v>9020.8313742100054</v>
      </c>
      <c r="Q19" s="180">
        <v>-2462.9488362599932</v>
      </c>
      <c r="R19" s="64">
        <v>-479.65195508000033</v>
      </c>
      <c r="S19" s="64">
        <v>3058.4202278400007</v>
      </c>
      <c r="T19" s="180">
        <v>2578.7682727600004</v>
      </c>
      <c r="U19" s="53"/>
      <c r="V19" s="377"/>
      <c r="W19" s="372">
        <v>5.4</v>
      </c>
      <c r="X19" s="53" t="s">
        <v>64</v>
      </c>
    </row>
    <row r="20" spans="1:24" s="2" customFormat="1" ht="48" customHeight="1" x14ac:dyDescent="0.25">
      <c r="A20" s="44"/>
      <c r="B20" s="47"/>
      <c r="C20" s="48">
        <v>5.5</v>
      </c>
      <c r="D20" s="54" t="s">
        <v>51</v>
      </c>
      <c r="E20" s="50">
        <v>162576.50900855009</v>
      </c>
      <c r="F20" s="50">
        <v>26016.017606140023</v>
      </c>
      <c r="G20" s="179">
        <v>188592.52661469011</v>
      </c>
      <c r="H20" s="50">
        <v>164986.84825561015</v>
      </c>
      <c r="I20" s="50">
        <v>37200.687124600001</v>
      </c>
      <c r="J20" s="179">
        <v>202187.53538021015</v>
      </c>
      <c r="K20" s="42"/>
      <c r="L20" s="66"/>
      <c r="M20" s="69"/>
      <c r="N20" s="50"/>
      <c r="O20" s="50">
        <v>180937.01246336999</v>
      </c>
      <c r="P20" s="50">
        <v>34514.588761400002</v>
      </c>
      <c r="Q20" s="179">
        <v>215451.60122476998</v>
      </c>
      <c r="R20" s="50">
        <v>192067.33376140997</v>
      </c>
      <c r="S20" s="50">
        <v>36403.465436959996</v>
      </c>
      <c r="T20" s="179">
        <v>228470.79919836996</v>
      </c>
      <c r="U20" s="67"/>
      <c r="V20" s="376"/>
      <c r="W20" s="372">
        <v>5.5</v>
      </c>
      <c r="X20" s="67" t="s">
        <v>66</v>
      </c>
    </row>
    <row r="21" spans="1:24" s="1" customFormat="1" ht="31.5" customHeight="1" x14ac:dyDescent="0.25">
      <c r="A21" s="44"/>
      <c r="B21" s="118"/>
      <c r="C21" s="48">
        <v>5.6</v>
      </c>
      <c r="D21" s="54" t="s">
        <v>52</v>
      </c>
      <c r="E21" s="50">
        <v>42847.735292620011</v>
      </c>
      <c r="F21" s="50">
        <v>17819.295185780004</v>
      </c>
      <c r="G21" s="179">
        <v>60667.030478400018</v>
      </c>
      <c r="H21" s="50">
        <v>46985.723229879994</v>
      </c>
      <c r="I21" s="50">
        <v>18981.694739390005</v>
      </c>
      <c r="J21" s="179">
        <v>65967.417969269998</v>
      </c>
      <c r="K21" s="51"/>
      <c r="L21" s="66"/>
      <c r="M21" s="66"/>
      <c r="N21" s="50"/>
      <c r="O21" s="50">
        <v>50361.654896480031</v>
      </c>
      <c r="P21" s="50">
        <v>22417.16855455999</v>
      </c>
      <c r="Q21" s="179">
        <v>72778.823451039993</v>
      </c>
      <c r="R21" s="50">
        <v>48845.709290369945</v>
      </c>
      <c r="S21" s="50">
        <v>21796.694410469958</v>
      </c>
      <c r="T21" s="179">
        <v>70642.403700839903</v>
      </c>
      <c r="U21" s="67"/>
      <c r="V21" s="377"/>
      <c r="W21" s="372">
        <v>5.6</v>
      </c>
      <c r="X21" s="67" t="s">
        <v>65</v>
      </c>
    </row>
    <row r="22" spans="1:24" s="2" customFormat="1" ht="15" customHeight="1" x14ac:dyDescent="0.25">
      <c r="A22" s="171"/>
      <c r="B22" s="387" t="s">
        <v>31</v>
      </c>
      <c r="C22" s="387"/>
      <c r="D22" s="387"/>
      <c r="E22" s="170">
        <v>318649.90423372085</v>
      </c>
      <c r="F22" s="170">
        <v>207843.4648549204</v>
      </c>
      <c r="G22" s="170">
        <v>526493.36908864125</v>
      </c>
      <c r="H22" s="170">
        <v>309000.1407993001</v>
      </c>
      <c r="I22" s="170">
        <v>179972.35777089992</v>
      </c>
      <c r="J22" s="170">
        <v>488972.49857020006</v>
      </c>
      <c r="K22" s="171"/>
      <c r="L22" s="103"/>
      <c r="M22" s="103"/>
      <c r="N22" s="171"/>
      <c r="O22" s="170">
        <v>323189.57664182998</v>
      </c>
      <c r="P22" s="170">
        <v>175177.65011481999</v>
      </c>
      <c r="Q22" s="170">
        <v>498367.22675664991</v>
      </c>
      <c r="R22" s="170">
        <v>347808.29189178994</v>
      </c>
      <c r="S22" s="170">
        <v>167336.37564803998</v>
      </c>
      <c r="T22" s="170">
        <v>515144.66753982991</v>
      </c>
      <c r="U22" s="172"/>
      <c r="V22" s="388" t="s">
        <v>32</v>
      </c>
      <c r="W22" s="388"/>
      <c r="X22" s="388"/>
    </row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8">
    <mergeCell ref="B14:D14"/>
    <mergeCell ref="B15:D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68" orientation="portrait" r:id="rId1"/>
  <colBreaks count="1" manualBreakCount="1">
    <brk id="12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46"/>
  <sheetViews>
    <sheetView view="pageBreakPreview" zoomScale="110" zoomScaleNormal="70" zoomScaleSheetLayoutView="110" workbookViewId="0">
      <pane xSplit="4" ySplit="4" topLeftCell="E5" activePane="bottomRight" state="frozen"/>
      <selection activeCell="AB16" sqref="AB16"/>
      <selection pane="topRight" activeCell="AB16" sqref="AB16"/>
      <selection pane="bottomLeft" activeCell="AB16" sqref="AB16"/>
      <selection pane="bottomRight" activeCell="S64" sqref="S64"/>
    </sheetView>
  </sheetViews>
  <sheetFormatPr defaultColWidth="9.140625" defaultRowHeight="12" x14ac:dyDescent="0.25"/>
  <cols>
    <col min="1" max="1" width="1.5703125" style="3" customWidth="1"/>
    <col min="2" max="3" width="2.7109375" style="32" customWidth="1"/>
    <col min="4" max="4" width="24.7109375" style="32" customWidth="1"/>
    <col min="5" max="10" width="10.85546875" style="3" customWidth="1"/>
    <col min="11" max="11" width="3.42578125" style="3" customWidth="1"/>
    <col min="12" max="12" width="1" style="3" customWidth="1"/>
    <col min="13" max="13" width="1.140625" style="3" customWidth="1"/>
    <col min="14" max="14" width="1.42578125" style="3" customWidth="1"/>
    <col min="15" max="20" width="10.85546875" style="3" customWidth="1"/>
    <col min="21" max="21" width="1.7109375" style="3" customWidth="1"/>
    <col min="22" max="23" width="2.7109375" style="3" customWidth="1"/>
    <col min="24" max="24" width="24.7109375" style="3" customWidth="1"/>
    <col min="25" max="16384" width="9.140625" style="3"/>
  </cols>
  <sheetData>
    <row r="1" spans="1:24" s="2" customFormat="1" ht="24.75" customHeight="1" x14ac:dyDescent="0.25">
      <c r="A1" s="382" t="s">
        <v>143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144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70</v>
      </c>
      <c r="B2" s="381"/>
      <c r="C2" s="381"/>
      <c r="D2" s="381"/>
      <c r="E2" s="381">
        <v>2013</v>
      </c>
      <c r="F2" s="381"/>
      <c r="G2" s="381"/>
      <c r="H2" s="381">
        <v>2014</v>
      </c>
      <c r="I2" s="381"/>
      <c r="J2" s="381"/>
      <c r="K2" s="167"/>
      <c r="L2" s="33"/>
      <c r="M2" s="33"/>
      <c r="N2" s="167"/>
      <c r="O2" s="381">
        <v>2015</v>
      </c>
      <c r="P2" s="381"/>
      <c r="Q2" s="381"/>
      <c r="R2" s="381">
        <v>2016</v>
      </c>
      <c r="S2" s="381"/>
      <c r="T2" s="381"/>
      <c r="U2" s="167"/>
      <c r="V2" s="384" t="s">
        <v>173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46" t="s">
        <v>174</v>
      </c>
      <c r="W3" s="346"/>
      <c r="X3" s="346"/>
    </row>
    <row r="4" spans="1:24" s="127" customFormat="1" ht="70.150000000000006" customHeight="1" thickBot="1" x14ac:dyDescent="0.3">
      <c r="A4" s="173"/>
      <c r="B4" s="341"/>
      <c r="C4" s="341"/>
      <c r="D4" s="341"/>
      <c r="E4" s="174" t="s">
        <v>120</v>
      </c>
      <c r="F4" s="174" t="s">
        <v>121</v>
      </c>
      <c r="G4" s="174" t="s">
        <v>122</v>
      </c>
      <c r="H4" s="174" t="s">
        <v>120</v>
      </c>
      <c r="I4" s="174" t="s">
        <v>121</v>
      </c>
      <c r="J4" s="174" t="s">
        <v>122</v>
      </c>
      <c r="K4" s="175"/>
      <c r="L4" s="149"/>
      <c r="M4" s="149"/>
      <c r="N4" s="175"/>
      <c r="O4" s="174" t="s">
        <v>120</v>
      </c>
      <c r="P4" s="174" t="s">
        <v>121</v>
      </c>
      <c r="Q4" s="174" t="s">
        <v>122</v>
      </c>
      <c r="R4" s="174" t="s">
        <v>120</v>
      </c>
      <c r="S4" s="174" t="s">
        <v>121</v>
      </c>
      <c r="T4" s="174" t="s">
        <v>122</v>
      </c>
      <c r="U4" s="175"/>
      <c r="V4" s="347"/>
      <c r="W4" s="347"/>
      <c r="X4" s="347"/>
    </row>
    <row r="5" spans="1:24" s="10" customFormat="1" ht="9.75" customHeight="1" x14ac:dyDescent="0.2">
      <c r="A5" s="7"/>
      <c r="B5" s="34"/>
      <c r="C5" s="34"/>
      <c r="D5" s="34"/>
      <c r="E5" s="7"/>
      <c r="F5" s="7"/>
      <c r="G5" s="7"/>
      <c r="H5" s="9"/>
      <c r="I5" s="9"/>
      <c r="J5" s="9"/>
      <c r="K5" s="8"/>
      <c r="L5" s="8"/>
      <c r="M5" s="8"/>
      <c r="N5" s="9"/>
      <c r="O5" s="9"/>
      <c r="P5" s="9"/>
      <c r="Q5" s="9"/>
      <c r="R5" s="140"/>
      <c r="S5" s="140"/>
      <c r="T5" s="140"/>
      <c r="U5" s="9"/>
      <c r="V5" s="7"/>
    </row>
    <row r="6" spans="1:24" s="128" customFormat="1" x14ac:dyDescent="0.25">
      <c r="A6" s="166"/>
      <c r="B6" s="393" t="s">
        <v>158</v>
      </c>
      <c r="C6" s="393"/>
      <c r="D6" s="393"/>
      <c r="E6" s="215">
        <v>37285.699559320012</v>
      </c>
      <c r="F6" s="215">
        <v>12032.729754420001</v>
      </c>
      <c r="G6" s="227">
        <v>49318.429313740009</v>
      </c>
      <c r="H6" s="228">
        <v>50026.768795359996</v>
      </c>
      <c r="I6" s="228">
        <v>11802.62092216</v>
      </c>
      <c r="J6" s="227">
        <v>61829.389717519996</v>
      </c>
      <c r="K6" s="229"/>
      <c r="L6" s="61"/>
      <c r="M6" s="229"/>
      <c r="N6" s="229"/>
      <c r="O6" s="215">
        <v>59761.636242630004</v>
      </c>
      <c r="P6" s="215">
        <v>29816.467770580002</v>
      </c>
      <c r="Q6" s="227">
        <v>89578.104013210002</v>
      </c>
      <c r="R6" s="227">
        <v>59591.477934049995</v>
      </c>
      <c r="S6" s="227">
        <v>34874.811218800009</v>
      </c>
      <c r="T6" s="227">
        <v>94466.289152850004</v>
      </c>
      <c r="U6" s="230"/>
      <c r="V6" s="392" t="s">
        <v>0</v>
      </c>
      <c r="W6" s="392"/>
      <c r="X6" s="392"/>
    </row>
    <row r="7" spans="1:24" s="77" customFormat="1" x14ac:dyDescent="0.25">
      <c r="A7" s="131"/>
      <c r="B7" s="124"/>
      <c r="C7" s="397" t="s">
        <v>159</v>
      </c>
      <c r="D7" s="397"/>
      <c r="E7" s="68">
        <v>17735.815387209994</v>
      </c>
      <c r="F7" s="68">
        <v>7918.3802058900001</v>
      </c>
      <c r="G7" s="231">
        <v>25654.195593099994</v>
      </c>
      <c r="H7" s="232">
        <v>26482.738424499992</v>
      </c>
      <c r="I7" s="232">
        <v>8265.1216973999999</v>
      </c>
      <c r="J7" s="231">
        <v>34747.86012189999</v>
      </c>
      <c r="K7" s="234"/>
      <c r="L7" s="61"/>
      <c r="M7" s="61"/>
      <c r="N7" s="234"/>
      <c r="O7" s="68">
        <v>31445.785087190008</v>
      </c>
      <c r="P7" s="68">
        <v>26485.734416769999</v>
      </c>
      <c r="Q7" s="231">
        <v>57931.519503960008</v>
      </c>
      <c r="R7" s="236">
        <v>28430.982610659987</v>
      </c>
      <c r="S7" s="236">
        <v>32303.451347760005</v>
      </c>
      <c r="T7" s="231">
        <v>60734.433958419992</v>
      </c>
      <c r="U7" s="65"/>
      <c r="V7" s="237"/>
      <c r="W7" s="395" t="s">
        <v>76</v>
      </c>
      <c r="X7" s="395"/>
    </row>
    <row r="8" spans="1:24" s="77" customFormat="1" x14ac:dyDescent="0.25">
      <c r="A8" s="132"/>
      <c r="B8" s="86"/>
      <c r="C8" s="86"/>
      <c r="D8" s="87" t="s">
        <v>1</v>
      </c>
      <c r="E8" s="121">
        <v>9730.159766929999</v>
      </c>
      <c r="F8" s="66">
        <v>3251.6101671599995</v>
      </c>
      <c r="G8" s="238">
        <v>12981.769934089998</v>
      </c>
      <c r="H8" s="234">
        <v>16975.460744449996</v>
      </c>
      <c r="I8" s="234">
        <v>4333.8413307300007</v>
      </c>
      <c r="J8" s="238">
        <v>21309.302075179996</v>
      </c>
      <c r="K8" s="234"/>
      <c r="L8" s="59"/>
      <c r="M8" s="59"/>
      <c r="N8" s="234"/>
      <c r="O8" s="66">
        <v>18798.114622879999</v>
      </c>
      <c r="P8" s="66">
        <v>7520.5919861999992</v>
      </c>
      <c r="Q8" s="238">
        <v>26318.70660908</v>
      </c>
      <c r="R8" s="239">
        <v>11514.454200139995</v>
      </c>
      <c r="S8" s="239">
        <v>15001.418699100001</v>
      </c>
      <c r="T8" s="238">
        <v>26515.872899239996</v>
      </c>
      <c r="U8" s="65"/>
      <c r="V8" s="57"/>
      <c r="W8" s="57"/>
      <c r="X8" s="87" t="s">
        <v>1</v>
      </c>
    </row>
    <row r="9" spans="1:24" s="128" customFormat="1" x14ac:dyDescent="0.25">
      <c r="A9" s="133"/>
      <c r="B9" s="86"/>
      <c r="C9" s="86"/>
      <c r="D9" s="87" t="s">
        <v>2</v>
      </c>
      <c r="E9" s="121">
        <v>4016.3961925199992</v>
      </c>
      <c r="F9" s="66">
        <v>2375.8836432500002</v>
      </c>
      <c r="G9" s="242">
        <v>6392.2798357699994</v>
      </c>
      <c r="H9" s="243">
        <v>2936.5684153699999</v>
      </c>
      <c r="I9" s="243">
        <v>2097.2290596199996</v>
      </c>
      <c r="J9" s="242">
        <v>5033.7974749899995</v>
      </c>
      <c r="K9" s="59"/>
      <c r="L9" s="59"/>
      <c r="M9" s="59"/>
      <c r="N9" s="59"/>
      <c r="O9" s="66">
        <v>3372.5014277900004</v>
      </c>
      <c r="P9" s="66">
        <v>2333.0811537100003</v>
      </c>
      <c r="Q9" s="242">
        <v>5705.5825815000007</v>
      </c>
      <c r="R9" s="241">
        <v>2777.4559646900011</v>
      </c>
      <c r="S9" s="241">
        <v>3835.4860081399997</v>
      </c>
      <c r="T9" s="242">
        <v>6612.9419728300009</v>
      </c>
      <c r="U9" s="60"/>
      <c r="V9" s="57"/>
      <c r="W9" s="57"/>
      <c r="X9" s="87" t="s">
        <v>2</v>
      </c>
    </row>
    <row r="10" spans="1:24" s="128" customFormat="1" x14ac:dyDescent="0.25">
      <c r="A10" s="132"/>
      <c r="B10" s="86"/>
      <c r="C10" s="86"/>
      <c r="D10" s="87" t="s">
        <v>4</v>
      </c>
      <c r="E10" s="121">
        <v>441.66740699000047</v>
      </c>
      <c r="F10" s="66">
        <v>1955.22922943</v>
      </c>
      <c r="G10" s="238">
        <v>2396.8966364200005</v>
      </c>
      <c r="H10" s="240">
        <v>415.80903517000024</v>
      </c>
      <c r="I10" s="240">
        <v>1147.9739147999999</v>
      </c>
      <c r="J10" s="238">
        <v>1563.7829499700001</v>
      </c>
      <c r="K10" s="65"/>
      <c r="L10" s="59"/>
      <c r="M10" s="59"/>
      <c r="N10" s="65"/>
      <c r="O10" s="66">
        <v>824.99365198999999</v>
      </c>
      <c r="P10" s="66">
        <v>1382.7131014000004</v>
      </c>
      <c r="Q10" s="238">
        <v>2207.7067533900004</v>
      </c>
      <c r="R10" s="239">
        <v>1213.9482248999993</v>
      </c>
      <c r="S10" s="239">
        <v>1410.6259814700002</v>
      </c>
      <c r="T10" s="238">
        <v>2624.5742063699995</v>
      </c>
      <c r="U10" s="60"/>
      <c r="V10" s="57"/>
      <c r="W10" s="57"/>
      <c r="X10" s="87" t="s">
        <v>4</v>
      </c>
    </row>
    <row r="11" spans="1:24" s="77" customFormat="1" x14ac:dyDescent="0.25">
      <c r="A11" s="132"/>
      <c r="B11" s="86"/>
      <c r="C11" s="86"/>
      <c r="D11" s="87" t="s">
        <v>102</v>
      </c>
      <c r="E11" s="121">
        <v>218.4952543</v>
      </c>
      <c r="F11" s="66">
        <v>218.42516387999996</v>
      </c>
      <c r="G11" s="242">
        <v>436.92041817999996</v>
      </c>
      <c r="H11" s="234">
        <v>232.27521969999998</v>
      </c>
      <c r="I11" s="234">
        <v>245.88399038</v>
      </c>
      <c r="J11" s="242">
        <v>478.15921007999998</v>
      </c>
      <c r="K11" s="234"/>
      <c r="L11" s="59"/>
      <c r="M11" s="59"/>
      <c r="N11" s="234"/>
      <c r="O11" s="66">
        <v>232.11856606999999</v>
      </c>
      <c r="P11" s="66">
        <v>238.77182112999998</v>
      </c>
      <c r="Q11" s="242">
        <v>470.89038719999996</v>
      </c>
      <c r="R11" s="241">
        <v>252.31020162999994</v>
      </c>
      <c r="S11" s="241">
        <v>106.65700151999999</v>
      </c>
      <c r="T11" s="242">
        <v>358.96720314999993</v>
      </c>
      <c r="U11" s="65"/>
      <c r="V11" s="57"/>
      <c r="W11" s="57"/>
      <c r="X11" s="87" t="s">
        <v>102</v>
      </c>
    </row>
    <row r="12" spans="1:24" s="77" customFormat="1" x14ac:dyDescent="0.25">
      <c r="A12" s="132"/>
      <c r="B12" s="86"/>
      <c r="C12" s="86"/>
      <c r="D12" s="87" t="s">
        <v>33</v>
      </c>
      <c r="E12" s="121">
        <v>352.53769479999994</v>
      </c>
      <c r="F12" s="66">
        <v>123.57222308</v>
      </c>
      <c r="G12" s="238">
        <v>476.10991787999995</v>
      </c>
      <c r="H12" s="234">
        <v>2466.78019365</v>
      </c>
      <c r="I12" s="234">
        <v>355.6778779</v>
      </c>
      <c r="J12" s="238">
        <v>2822.4580715500001</v>
      </c>
      <c r="K12" s="234"/>
      <c r="L12" s="59"/>
      <c r="M12" s="59"/>
      <c r="N12" s="234"/>
      <c r="O12" s="66">
        <v>4064.5415724000013</v>
      </c>
      <c r="P12" s="66">
        <v>14998.959675300001</v>
      </c>
      <c r="Q12" s="238">
        <v>19063.501247700002</v>
      </c>
      <c r="R12" s="239">
        <v>6154.2075268799999</v>
      </c>
      <c r="S12" s="239">
        <v>10369.077515279998</v>
      </c>
      <c r="T12" s="238">
        <v>16523.285042159998</v>
      </c>
      <c r="U12" s="58"/>
      <c r="V12" s="57"/>
      <c r="W12" s="57"/>
      <c r="X12" s="87" t="s">
        <v>33</v>
      </c>
    </row>
    <row r="13" spans="1:24" s="77" customFormat="1" x14ac:dyDescent="0.25">
      <c r="A13" s="132"/>
      <c r="B13" s="86"/>
      <c r="C13" s="86"/>
      <c r="D13" s="87" t="s">
        <v>3</v>
      </c>
      <c r="E13" s="121">
        <v>626.76874721000002</v>
      </c>
      <c r="F13" s="66">
        <v>-43.483008339999998</v>
      </c>
      <c r="G13" s="238">
        <v>583.28573887000005</v>
      </c>
      <c r="H13" s="234">
        <v>646.88731646000008</v>
      </c>
      <c r="I13" s="234">
        <v>-1.0215473400000001</v>
      </c>
      <c r="J13" s="238">
        <v>645.8657691200001</v>
      </c>
      <c r="K13" s="234"/>
      <c r="L13" s="59"/>
      <c r="M13" s="59"/>
      <c r="N13" s="234"/>
      <c r="O13" s="66">
        <v>729.98975300000029</v>
      </c>
      <c r="P13" s="66">
        <v>-4.3061761400000016</v>
      </c>
      <c r="Q13" s="238">
        <v>725.68357686000024</v>
      </c>
      <c r="R13" s="239">
        <v>744.63913311999988</v>
      </c>
      <c r="S13" s="239">
        <v>39.426249650000003</v>
      </c>
      <c r="T13" s="238">
        <v>784.06538276999993</v>
      </c>
      <c r="U13" s="58"/>
      <c r="V13" s="57"/>
      <c r="W13" s="57"/>
      <c r="X13" s="87" t="s">
        <v>3</v>
      </c>
    </row>
    <row r="14" spans="1:24" s="77" customFormat="1" x14ac:dyDescent="0.25">
      <c r="A14" s="133"/>
      <c r="B14" s="86"/>
      <c r="C14" s="86"/>
      <c r="D14" s="87" t="s">
        <v>165</v>
      </c>
      <c r="E14" s="121">
        <v>2349.7903244599952</v>
      </c>
      <c r="F14" s="66">
        <v>37.142787430000226</v>
      </c>
      <c r="G14" s="242">
        <v>2386.9331118899954</v>
      </c>
      <c r="H14" s="234">
        <v>2808.9574996999963</v>
      </c>
      <c r="I14" s="234">
        <v>85.537071310000101</v>
      </c>
      <c r="J14" s="242">
        <v>2894.4945710099964</v>
      </c>
      <c r="K14" s="234"/>
      <c r="L14" s="59"/>
      <c r="M14" s="59"/>
      <c r="N14" s="234"/>
      <c r="O14" s="66">
        <v>3423.5254930600131</v>
      </c>
      <c r="P14" s="66">
        <v>15.922855169996183</v>
      </c>
      <c r="Q14" s="242">
        <v>3439.4483482300093</v>
      </c>
      <c r="R14" s="241">
        <v>5773.9673592999952</v>
      </c>
      <c r="S14" s="241">
        <v>1540.7598926000046</v>
      </c>
      <c r="T14" s="242">
        <v>7314.7272518999998</v>
      </c>
      <c r="U14" s="58"/>
      <c r="V14" s="57"/>
      <c r="W14" s="57"/>
      <c r="X14" s="87" t="s">
        <v>5</v>
      </c>
    </row>
    <row r="15" spans="1:24" s="128" customFormat="1" x14ac:dyDescent="0.25">
      <c r="A15" s="132"/>
      <c r="B15" s="86"/>
      <c r="C15" s="394" t="s">
        <v>160</v>
      </c>
      <c r="D15" s="394"/>
      <c r="E15" s="68">
        <v>19549.884172110011</v>
      </c>
      <c r="F15" s="218">
        <v>4114.3495485300009</v>
      </c>
      <c r="G15" s="244">
        <v>23664.233720640012</v>
      </c>
      <c r="H15" s="245">
        <v>23544.030370860004</v>
      </c>
      <c r="I15" s="245">
        <v>3537.4992247600003</v>
      </c>
      <c r="J15" s="244">
        <v>27081.529595620003</v>
      </c>
      <c r="K15" s="58"/>
      <c r="L15" s="61"/>
      <c r="M15" s="61"/>
      <c r="N15" s="58"/>
      <c r="O15" s="218">
        <v>28315.851155440003</v>
      </c>
      <c r="P15" s="218">
        <v>3330.7333538100011</v>
      </c>
      <c r="Q15" s="244">
        <v>31646.584509250002</v>
      </c>
      <c r="R15" s="246">
        <v>31160.495323390009</v>
      </c>
      <c r="S15" s="246">
        <v>2571.3598710400056</v>
      </c>
      <c r="T15" s="244">
        <v>33731.855194430012</v>
      </c>
      <c r="U15" s="60"/>
      <c r="V15" s="57"/>
      <c r="W15" s="396" t="s">
        <v>6</v>
      </c>
      <c r="X15" s="396"/>
    </row>
    <row r="16" spans="1:24" s="128" customFormat="1" x14ac:dyDescent="0.25">
      <c r="A16" s="132"/>
      <c r="B16" s="86"/>
      <c r="C16" s="211"/>
      <c r="D16" s="212" t="s">
        <v>136</v>
      </c>
      <c r="E16" s="68"/>
      <c r="F16" s="218"/>
      <c r="G16" s="244"/>
      <c r="H16" s="245"/>
      <c r="I16" s="245"/>
      <c r="J16" s="244"/>
      <c r="K16" s="58"/>
      <c r="L16" s="61"/>
      <c r="M16" s="61"/>
      <c r="N16" s="58"/>
      <c r="O16" s="218"/>
      <c r="P16" s="218"/>
      <c r="Q16" s="244"/>
      <c r="R16" s="246"/>
      <c r="S16" s="246"/>
      <c r="T16" s="244"/>
      <c r="U16" s="60"/>
      <c r="V16" s="57"/>
      <c r="W16" s="247"/>
      <c r="X16" s="212" t="s">
        <v>136</v>
      </c>
    </row>
    <row r="17" spans="1:24" s="77" customFormat="1" x14ac:dyDescent="0.25">
      <c r="A17" s="134"/>
      <c r="B17" s="86"/>
      <c r="C17" s="86"/>
      <c r="D17" s="87" t="s">
        <v>77</v>
      </c>
      <c r="E17" s="121">
        <v>17390.384185950003</v>
      </c>
      <c r="F17" s="66">
        <v>2407.0125475000004</v>
      </c>
      <c r="G17" s="242">
        <v>19797.396733450001</v>
      </c>
      <c r="H17" s="240">
        <v>20963.756971670002</v>
      </c>
      <c r="I17" s="240">
        <v>1219.5883017299998</v>
      </c>
      <c r="J17" s="242">
        <v>22183.345273400002</v>
      </c>
      <c r="K17" s="65"/>
      <c r="L17" s="59"/>
      <c r="M17" s="59"/>
      <c r="N17" s="65"/>
      <c r="O17" s="66">
        <v>25012.881379590002</v>
      </c>
      <c r="P17" s="66">
        <v>1098.6882666499998</v>
      </c>
      <c r="Q17" s="242">
        <v>26111.569646240001</v>
      </c>
      <c r="R17" s="241">
        <v>27476.360134359998</v>
      </c>
      <c r="S17" s="241">
        <v>1136.90815707</v>
      </c>
      <c r="T17" s="242">
        <v>28613.268291429998</v>
      </c>
      <c r="U17" s="59"/>
      <c r="V17" s="57"/>
      <c r="W17" s="57"/>
      <c r="X17" s="87" t="s">
        <v>77</v>
      </c>
    </row>
    <row r="18" spans="1:24" s="77" customFormat="1" x14ac:dyDescent="0.25">
      <c r="A18" s="132"/>
      <c r="B18" s="86"/>
      <c r="C18" s="86"/>
      <c r="D18" s="87" t="s">
        <v>132</v>
      </c>
      <c r="E18" s="121">
        <v>558.15866955000001</v>
      </c>
      <c r="F18" s="66">
        <v>1281.5706760900002</v>
      </c>
      <c r="G18" s="242">
        <v>1839.7293456400002</v>
      </c>
      <c r="H18" s="240">
        <v>862.20459685999981</v>
      </c>
      <c r="I18" s="240">
        <v>1949.71616784</v>
      </c>
      <c r="J18" s="242">
        <v>2811.9207646999998</v>
      </c>
      <c r="K18" s="65"/>
      <c r="L18" s="59"/>
      <c r="M18" s="59"/>
      <c r="N18" s="65"/>
      <c r="O18" s="66">
        <v>1050.3116703100002</v>
      </c>
      <c r="P18" s="66">
        <v>1652.5813154700002</v>
      </c>
      <c r="Q18" s="242">
        <v>2702.8929857800003</v>
      </c>
      <c r="R18" s="241">
        <v>1474.04721217</v>
      </c>
      <c r="S18" s="241">
        <v>864.91953851999995</v>
      </c>
      <c r="T18" s="242">
        <v>2338.96675069</v>
      </c>
      <c r="U18" s="32"/>
      <c r="V18" s="57"/>
      <c r="W18" s="57"/>
      <c r="X18" s="87" t="s">
        <v>132</v>
      </c>
    </row>
    <row r="19" spans="1:24" s="77" customFormat="1" x14ac:dyDescent="0.25">
      <c r="A19" s="132"/>
      <c r="B19" s="86"/>
      <c r="C19" s="86"/>
      <c r="D19" s="87" t="s">
        <v>34</v>
      </c>
      <c r="E19" s="121">
        <v>1255.5151496399999</v>
      </c>
      <c r="F19" s="66">
        <v>228.64659113999994</v>
      </c>
      <c r="G19" s="242">
        <v>1484.1617407799999</v>
      </c>
      <c r="H19" s="240">
        <v>1319.9816035600002</v>
      </c>
      <c r="I19" s="240">
        <v>209.10832088000001</v>
      </c>
      <c r="J19" s="242">
        <v>1529.0899244400002</v>
      </c>
      <c r="K19" s="65"/>
      <c r="L19" s="59"/>
      <c r="M19" s="59"/>
      <c r="N19" s="65"/>
      <c r="O19" s="66">
        <v>1761.04166188</v>
      </c>
      <c r="P19" s="66">
        <v>267.93007829999999</v>
      </c>
      <c r="Q19" s="242">
        <v>2028.9717401799999</v>
      </c>
      <c r="R19" s="241">
        <v>1793.1265210399997</v>
      </c>
      <c r="S19" s="241">
        <v>249.85197808999999</v>
      </c>
      <c r="T19" s="242">
        <v>2042.9784991299998</v>
      </c>
      <c r="U19" s="32"/>
      <c r="V19" s="57"/>
      <c r="W19" s="57"/>
      <c r="X19" s="87" t="s">
        <v>34</v>
      </c>
    </row>
    <row r="20" spans="1:24" s="128" customFormat="1" x14ac:dyDescent="0.25">
      <c r="A20" s="133"/>
      <c r="B20" s="86"/>
      <c r="C20" s="86"/>
      <c r="D20" s="87" t="s">
        <v>165</v>
      </c>
      <c r="E20" s="121">
        <v>345.82616697000992</v>
      </c>
      <c r="F20" s="66">
        <v>197.11973380000029</v>
      </c>
      <c r="G20" s="238">
        <v>542.94590077001021</v>
      </c>
      <c r="H20" s="243">
        <v>398.08719876999993</v>
      </c>
      <c r="I20" s="243">
        <v>159.08643431000047</v>
      </c>
      <c r="J20" s="238">
        <v>557.1736330800004</v>
      </c>
      <c r="K20" s="59"/>
      <c r="L20" s="59"/>
      <c r="M20" s="59"/>
      <c r="N20" s="59"/>
      <c r="O20" s="66">
        <v>491.61644365999962</v>
      </c>
      <c r="P20" s="66">
        <v>311.5336933900013</v>
      </c>
      <c r="Q20" s="238">
        <v>803.15013705000092</v>
      </c>
      <c r="R20" s="239">
        <v>416.9614558200085</v>
      </c>
      <c r="S20" s="239">
        <v>319.68019736000565</v>
      </c>
      <c r="T20" s="238">
        <v>736.64165318001415</v>
      </c>
      <c r="U20" s="32"/>
      <c r="V20" s="57"/>
      <c r="W20" s="57"/>
      <c r="X20" s="87" t="s">
        <v>5</v>
      </c>
    </row>
    <row r="21" spans="1:24" s="77" customFormat="1" x14ac:dyDescent="0.25">
      <c r="A21" s="166"/>
      <c r="B21" s="393" t="s">
        <v>161</v>
      </c>
      <c r="C21" s="393"/>
      <c r="D21" s="393"/>
      <c r="E21" s="215">
        <v>23872.906987799997</v>
      </c>
      <c r="F21" s="215">
        <v>22464.711955340001</v>
      </c>
      <c r="G21" s="227">
        <v>46337.618943139998</v>
      </c>
      <c r="H21" s="228">
        <v>22093.904269810009</v>
      </c>
      <c r="I21" s="228">
        <v>24861.350740630005</v>
      </c>
      <c r="J21" s="227">
        <v>46955.255010440014</v>
      </c>
      <c r="K21" s="229"/>
      <c r="L21" s="61"/>
      <c r="M21" s="61"/>
      <c r="N21" s="229"/>
      <c r="O21" s="215">
        <v>18312.350275419994</v>
      </c>
      <c r="P21" s="215">
        <v>34015.879998849996</v>
      </c>
      <c r="Q21" s="227">
        <v>52328.23027426999</v>
      </c>
      <c r="R21" s="227">
        <v>2140.6734641600015</v>
      </c>
      <c r="S21" s="227">
        <v>31881.268747310012</v>
      </c>
      <c r="T21" s="227">
        <v>34021.942211470014</v>
      </c>
      <c r="U21" s="230"/>
      <c r="V21" s="392" t="s">
        <v>7</v>
      </c>
      <c r="W21" s="392"/>
      <c r="X21" s="392"/>
    </row>
    <row r="22" spans="1:24" s="128" customFormat="1" x14ac:dyDescent="0.25">
      <c r="A22" s="132"/>
      <c r="B22" s="86"/>
      <c r="C22" s="86"/>
      <c r="D22" s="94" t="s">
        <v>8</v>
      </c>
      <c r="E22" s="121">
        <v>6951.4474855200015</v>
      </c>
      <c r="F22" s="121">
        <v>23.768775159999997</v>
      </c>
      <c r="G22" s="242">
        <v>6975.2162606800011</v>
      </c>
      <c r="H22" s="243">
        <v>6481.2540960600008</v>
      </c>
      <c r="I22" s="243">
        <v>31.115163260000003</v>
      </c>
      <c r="J22" s="242">
        <v>6512.3692593200012</v>
      </c>
      <c r="K22" s="59"/>
      <c r="L22" s="59"/>
      <c r="M22" s="59"/>
      <c r="N22" s="59"/>
      <c r="O22" s="121">
        <v>7091.5336183299996</v>
      </c>
      <c r="P22" s="121">
        <v>40.61491659</v>
      </c>
      <c r="Q22" s="242">
        <v>7132.1485349199993</v>
      </c>
      <c r="R22" s="241">
        <v>8482.6163003300007</v>
      </c>
      <c r="S22" s="241">
        <v>44.868658680000003</v>
      </c>
      <c r="T22" s="242">
        <v>8527.4849590100002</v>
      </c>
      <c r="U22" s="32"/>
      <c r="V22" s="57"/>
      <c r="W22" s="57"/>
      <c r="X22" s="248" t="s">
        <v>8</v>
      </c>
    </row>
    <row r="23" spans="1:24" s="77" customFormat="1" x14ac:dyDescent="0.25">
      <c r="A23" s="133"/>
      <c r="B23" s="86"/>
      <c r="C23" s="86"/>
      <c r="D23" s="94" t="s">
        <v>35</v>
      </c>
      <c r="E23" s="121">
        <v>1408.7521575100036</v>
      </c>
      <c r="F23" s="66">
        <v>19662.984159480002</v>
      </c>
      <c r="G23" s="238">
        <v>21071.736316990005</v>
      </c>
      <c r="H23" s="240">
        <v>5331.4785073900021</v>
      </c>
      <c r="I23" s="240">
        <v>21366.263739420003</v>
      </c>
      <c r="J23" s="238">
        <v>26697.742246810005</v>
      </c>
      <c r="K23" s="65"/>
      <c r="L23" s="59"/>
      <c r="M23" s="59"/>
      <c r="N23" s="65"/>
      <c r="O23" s="66">
        <v>5810.1831351300025</v>
      </c>
      <c r="P23" s="66">
        <v>30166.124351299997</v>
      </c>
      <c r="Q23" s="238">
        <v>35976.30748643</v>
      </c>
      <c r="R23" s="239">
        <v>-1608.2933236000026</v>
      </c>
      <c r="S23" s="239">
        <v>29551.187300100006</v>
      </c>
      <c r="T23" s="238">
        <v>27942.893976500003</v>
      </c>
      <c r="U23" s="32"/>
      <c r="V23" s="57"/>
      <c r="W23" s="57"/>
      <c r="X23" s="248" t="s">
        <v>35</v>
      </c>
    </row>
    <row r="24" spans="1:24" s="77" customFormat="1" x14ac:dyDescent="0.25">
      <c r="A24" s="133"/>
      <c r="B24" s="86"/>
      <c r="C24" s="86"/>
      <c r="D24" s="87" t="s">
        <v>165</v>
      </c>
      <c r="E24" s="121">
        <v>15512.707344769995</v>
      </c>
      <c r="F24" s="66">
        <v>2777.9590207000001</v>
      </c>
      <c r="G24" s="238">
        <v>18290.666365469995</v>
      </c>
      <c r="H24" s="240">
        <v>10281.171666360005</v>
      </c>
      <c r="I24" s="240">
        <v>3463.9718379500009</v>
      </c>
      <c r="J24" s="238">
        <v>13745.143504310006</v>
      </c>
      <c r="K24" s="65"/>
      <c r="L24" s="59"/>
      <c r="M24" s="59"/>
      <c r="N24" s="65"/>
      <c r="O24" s="66">
        <v>5410.6335219599896</v>
      </c>
      <c r="P24" s="66">
        <v>3809.1407309599999</v>
      </c>
      <c r="Q24" s="238">
        <v>9219.7742529199895</v>
      </c>
      <c r="R24" s="239">
        <v>-4733.6495125699948</v>
      </c>
      <c r="S24" s="239">
        <v>2285.2127885300069</v>
      </c>
      <c r="T24" s="238">
        <v>-2448.4367240399879</v>
      </c>
      <c r="U24" s="32"/>
      <c r="V24" s="57"/>
      <c r="W24" s="57"/>
      <c r="X24" s="87" t="s">
        <v>5</v>
      </c>
    </row>
    <row r="25" spans="1:24" s="128" customFormat="1" x14ac:dyDescent="0.25">
      <c r="A25" s="166"/>
      <c r="B25" s="393" t="s">
        <v>162</v>
      </c>
      <c r="C25" s="393"/>
      <c r="D25" s="393"/>
      <c r="E25" s="215">
        <v>33580.317251749999</v>
      </c>
      <c r="F25" s="215">
        <v>52888.675971929995</v>
      </c>
      <c r="G25" s="227">
        <v>86468.993223679994</v>
      </c>
      <c r="H25" s="228">
        <v>58930.820453849999</v>
      </c>
      <c r="I25" s="228">
        <v>46318.542258390007</v>
      </c>
      <c r="J25" s="227">
        <v>105249.36271224001</v>
      </c>
      <c r="K25" s="229"/>
      <c r="L25" s="61"/>
      <c r="M25" s="61"/>
      <c r="N25" s="229"/>
      <c r="O25" s="215">
        <v>74455.739648470015</v>
      </c>
      <c r="P25" s="215">
        <v>63988.936050199998</v>
      </c>
      <c r="Q25" s="227">
        <v>138444.67569867001</v>
      </c>
      <c r="R25" s="227">
        <v>77626.04063552001</v>
      </c>
      <c r="S25" s="227">
        <v>62707.838730290008</v>
      </c>
      <c r="T25" s="227">
        <v>140333.87936581002</v>
      </c>
      <c r="U25" s="230"/>
      <c r="V25" s="392" t="s">
        <v>9</v>
      </c>
      <c r="W25" s="392"/>
      <c r="X25" s="392"/>
    </row>
    <row r="26" spans="1:24" s="77" customFormat="1" x14ac:dyDescent="0.25">
      <c r="A26" s="132"/>
      <c r="B26" s="124"/>
      <c r="C26" s="394" t="s">
        <v>163</v>
      </c>
      <c r="D26" s="394"/>
      <c r="E26" s="68">
        <v>1019.8426257700012</v>
      </c>
      <c r="F26" s="68">
        <v>25766.691892549996</v>
      </c>
      <c r="G26" s="233">
        <v>26786.534518319997</v>
      </c>
      <c r="H26" s="249">
        <v>17085.632979399998</v>
      </c>
      <c r="I26" s="249">
        <v>24068.102302780004</v>
      </c>
      <c r="J26" s="233">
        <v>41153.735282180001</v>
      </c>
      <c r="K26" s="61"/>
      <c r="L26" s="61"/>
      <c r="M26" s="61"/>
      <c r="N26" s="61"/>
      <c r="O26" s="68">
        <v>23130.560827340007</v>
      </c>
      <c r="P26" s="68">
        <v>31740.352248470001</v>
      </c>
      <c r="Q26" s="233">
        <v>54870.913075810007</v>
      </c>
      <c r="R26" s="250">
        <v>23381.739001169997</v>
      </c>
      <c r="S26" s="250">
        <v>33639.80384452</v>
      </c>
      <c r="T26" s="233">
        <v>57021.542845689997</v>
      </c>
      <c r="U26" s="60"/>
      <c r="V26" s="251"/>
      <c r="W26" s="396" t="s">
        <v>78</v>
      </c>
      <c r="X26" s="396"/>
    </row>
    <row r="27" spans="1:24" s="77" customFormat="1" x14ac:dyDescent="0.25">
      <c r="A27" s="133"/>
      <c r="B27" s="86"/>
      <c r="C27" s="86"/>
      <c r="D27" s="86" t="s">
        <v>36</v>
      </c>
      <c r="E27" s="121">
        <v>507.87604634000309</v>
      </c>
      <c r="F27" s="66">
        <v>25656.072609709998</v>
      </c>
      <c r="G27" s="252">
        <v>26163.948656050001</v>
      </c>
      <c r="H27" s="240">
        <v>15918.179221639995</v>
      </c>
      <c r="I27" s="240">
        <v>23503.189370900003</v>
      </c>
      <c r="J27" s="252">
        <v>39421.368592539999</v>
      </c>
      <c r="K27" s="65"/>
      <c r="L27" s="59"/>
      <c r="M27" s="59"/>
      <c r="N27" s="65"/>
      <c r="O27" s="66">
        <v>21661.59688302</v>
      </c>
      <c r="P27" s="66">
        <v>31144.255349040002</v>
      </c>
      <c r="Q27" s="252">
        <v>52805.852232060002</v>
      </c>
      <c r="R27" s="253">
        <v>18945.009027089996</v>
      </c>
      <c r="S27" s="253">
        <v>32927.622053539999</v>
      </c>
      <c r="T27" s="252">
        <v>51872.631080629995</v>
      </c>
      <c r="U27" s="32"/>
      <c r="V27" s="57"/>
      <c r="W27" s="57"/>
      <c r="X27" s="57" t="s">
        <v>36</v>
      </c>
    </row>
    <row r="28" spans="1:24" s="128" customFormat="1" x14ac:dyDescent="0.25">
      <c r="A28" s="135"/>
      <c r="B28" s="86"/>
      <c r="C28" s="86"/>
      <c r="D28" s="86" t="s">
        <v>10</v>
      </c>
      <c r="E28" s="121">
        <v>511.96657942999997</v>
      </c>
      <c r="F28" s="121">
        <v>110.61928283999983</v>
      </c>
      <c r="G28" s="252">
        <v>622.58586226999978</v>
      </c>
      <c r="H28" s="240">
        <v>1167.4537577600001</v>
      </c>
      <c r="I28" s="240">
        <v>564.91293188000009</v>
      </c>
      <c r="J28" s="252">
        <v>1732.3666896400002</v>
      </c>
      <c r="K28" s="65"/>
      <c r="L28" s="59"/>
      <c r="M28" s="59"/>
      <c r="N28" s="65"/>
      <c r="O28" s="121">
        <v>1468.9639443199999</v>
      </c>
      <c r="P28" s="121">
        <v>596.09689942999978</v>
      </c>
      <c r="Q28" s="252">
        <v>2065.0608437499995</v>
      </c>
      <c r="R28" s="253">
        <v>4436.7299740799999</v>
      </c>
      <c r="S28" s="253">
        <v>712.18179097999996</v>
      </c>
      <c r="T28" s="252">
        <v>5148.9117650600001</v>
      </c>
      <c r="U28" s="32"/>
      <c r="V28" s="57"/>
      <c r="W28" s="57"/>
      <c r="X28" s="57" t="s">
        <v>10</v>
      </c>
    </row>
    <row r="29" spans="1:24" s="77" customFormat="1" x14ac:dyDescent="0.25">
      <c r="A29" s="132"/>
      <c r="B29" s="124"/>
      <c r="C29" s="394" t="s">
        <v>164</v>
      </c>
      <c r="D29" s="394"/>
      <c r="E29" s="68">
        <v>32560.474625979998</v>
      </c>
      <c r="F29" s="218">
        <v>27121.984079379999</v>
      </c>
      <c r="G29" s="231">
        <v>59682.458705359997</v>
      </c>
      <c r="H29" s="245">
        <v>41845.187474449995</v>
      </c>
      <c r="I29" s="245">
        <v>22250.43995561</v>
      </c>
      <c r="J29" s="231">
        <v>64095.627430059998</v>
      </c>
      <c r="K29" s="58"/>
      <c r="L29" s="61"/>
      <c r="M29" s="61"/>
      <c r="N29" s="58"/>
      <c r="O29" s="218">
        <v>51325.178821129986</v>
      </c>
      <c r="P29" s="218">
        <v>32248.583801729998</v>
      </c>
      <c r="Q29" s="231">
        <v>83573.762622859984</v>
      </c>
      <c r="R29" s="236">
        <v>54244.301634350006</v>
      </c>
      <c r="S29" s="236">
        <v>29068.034885770005</v>
      </c>
      <c r="T29" s="231">
        <v>83312.336520120007</v>
      </c>
      <c r="U29" s="60"/>
      <c r="V29" s="251"/>
      <c r="W29" s="396" t="s">
        <v>11</v>
      </c>
      <c r="X29" s="396"/>
    </row>
    <row r="30" spans="1:24" s="77" customFormat="1" x14ac:dyDescent="0.25">
      <c r="A30" s="133"/>
      <c r="B30" s="86"/>
      <c r="C30" s="86"/>
      <c r="D30" s="96" t="s">
        <v>37</v>
      </c>
      <c r="E30" s="121">
        <v>11250.159487090001</v>
      </c>
      <c r="F30" s="66">
        <v>9103.3964560599998</v>
      </c>
      <c r="G30" s="220">
        <v>20353.555943150001</v>
      </c>
      <c r="H30" s="240">
        <v>16503.704404960001</v>
      </c>
      <c r="I30" s="240">
        <v>3094.57909212</v>
      </c>
      <c r="J30" s="220">
        <v>19598.28349708</v>
      </c>
      <c r="K30" s="65"/>
      <c r="L30" s="59"/>
      <c r="M30" s="59"/>
      <c r="N30" s="65"/>
      <c r="O30" s="66">
        <v>23589.30863937</v>
      </c>
      <c r="P30" s="66">
        <v>5984.7223844700011</v>
      </c>
      <c r="Q30" s="220">
        <v>29574.031023840002</v>
      </c>
      <c r="R30" s="121">
        <v>22969.025496179998</v>
      </c>
      <c r="S30" s="121">
        <v>5966.1521539699997</v>
      </c>
      <c r="T30" s="220">
        <v>28935.177650149999</v>
      </c>
      <c r="U30" s="32"/>
      <c r="V30" s="57"/>
      <c r="W30" s="57"/>
      <c r="X30" s="254" t="s">
        <v>37</v>
      </c>
    </row>
    <row r="31" spans="1:24" s="77" customFormat="1" x14ac:dyDescent="0.25">
      <c r="A31" s="133"/>
      <c r="B31" s="86"/>
      <c r="C31" s="86"/>
      <c r="D31" s="96" t="s">
        <v>12</v>
      </c>
      <c r="E31" s="121">
        <v>12230.099049620001</v>
      </c>
      <c r="F31" s="121">
        <v>660.83589232999998</v>
      </c>
      <c r="G31" s="220">
        <v>12890.934941950001</v>
      </c>
      <c r="H31" s="240">
        <v>12617.444964749999</v>
      </c>
      <c r="I31" s="240">
        <v>748.02101065000011</v>
      </c>
      <c r="J31" s="220">
        <v>13365.465975399999</v>
      </c>
      <c r="K31" s="65"/>
      <c r="L31" s="59"/>
      <c r="M31" s="59"/>
      <c r="N31" s="65"/>
      <c r="O31" s="121">
        <v>15441.602690490003</v>
      </c>
      <c r="P31" s="121">
        <v>1302.9815418400001</v>
      </c>
      <c r="Q31" s="220">
        <v>16744.584232330002</v>
      </c>
      <c r="R31" s="121">
        <v>21680.290986550001</v>
      </c>
      <c r="S31" s="121">
        <v>-4731.7099845800003</v>
      </c>
      <c r="T31" s="220">
        <v>16948.58100197</v>
      </c>
      <c r="U31" s="32"/>
      <c r="V31" s="57"/>
      <c r="W31" s="57"/>
      <c r="X31" s="254" t="s">
        <v>12</v>
      </c>
    </row>
    <row r="32" spans="1:24" s="77" customFormat="1" x14ac:dyDescent="0.25">
      <c r="A32" s="133"/>
      <c r="B32" s="86"/>
      <c r="C32" s="109"/>
      <c r="D32" s="96" t="s">
        <v>13</v>
      </c>
      <c r="E32" s="121">
        <v>1563.0383491800021</v>
      </c>
      <c r="F32" s="66">
        <v>17161.889478559999</v>
      </c>
      <c r="G32" s="238">
        <v>18724.927827740001</v>
      </c>
      <c r="H32" s="240">
        <v>1566.1754191200016</v>
      </c>
      <c r="I32" s="240">
        <v>18226.918511440002</v>
      </c>
      <c r="J32" s="238">
        <v>19793.093930560004</v>
      </c>
      <c r="K32" s="65"/>
      <c r="L32" s="59"/>
      <c r="M32" s="59"/>
      <c r="N32" s="65"/>
      <c r="O32" s="121">
        <v>3141.4685086299978</v>
      </c>
      <c r="P32" s="66">
        <v>20557.852199179997</v>
      </c>
      <c r="Q32" s="238">
        <v>23699.320707809995</v>
      </c>
      <c r="R32" s="239">
        <v>195.79104917999939</v>
      </c>
      <c r="S32" s="239">
        <v>23288.257902940004</v>
      </c>
      <c r="T32" s="238">
        <v>23484.048952120003</v>
      </c>
      <c r="U32" s="32"/>
      <c r="V32" s="57"/>
      <c r="W32" s="255"/>
      <c r="X32" s="254" t="s">
        <v>13</v>
      </c>
    </row>
    <row r="33" spans="1:24" s="77" customFormat="1" x14ac:dyDescent="0.25">
      <c r="A33" s="133"/>
      <c r="B33" s="86"/>
      <c r="C33" s="86"/>
      <c r="D33" s="96" t="s">
        <v>106</v>
      </c>
      <c r="E33" s="121">
        <v>-24.881459019999987</v>
      </c>
      <c r="F33" s="66">
        <v>35.115364149999998</v>
      </c>
      <c r="G33" s="238">
        <v>10.233905130000011</v>
      </c>
      <c r="H33" s="240">
        <v>102.03420030000001</v>
      </c>
      <c r="I33" s="240">
        <v>49.443078579999998</v>
      </c>
      <c r="J33" s="238">
        <v>151.47727888</v>
      </c>
      <c r="K33" s="65"/>
      <c r="L33" s="59"/>
      <c r="M33" s="59"/>
      <c r="N33" s="65"/>
      <c r="O33" s="66">
        <v>193.74454323999998</v>
      </c>
      <c r="P33" s="66">
        <v>246.94898283999999</v>
      </c>
      <c r="Q33" s="238">
        <v>440.69352607999997</v>
      </c>
      <c r="R33" s="239">
        <v>208.8214261</v>
      </c>
      <c r="S33" s="239">
        <v>197.39689540000001</v>
      </c>
      <c r="T33" s="238">
        <v>406.2183215</v>
      </c>
      <c r="U33" s="32"/>
      <c r="V33" s="57"/>
      <c r="W33" s="57"/>
      <c r="X33" s="254" t="s">
        <v>106</v>
      </c>
    </row>
    <row r="34" spans="1:24" s="77" customFormat="1" x14ac:dyDescent="0.25">
      <c r="A34" s="133"/>
      <c r="B34" s="86"/>
      <c r="C34" s="86"/>
      <c r="D34" s="96" t="s">
        <v>79</v>
      </c>
      <c r="E34" s="121">
        <v>-26.122043480000002</v>
      </c>
      <c r="F34" s="66">
        <v>3.2945337700000001</v>
      </c>
      <c r="G34" s="238">
        <v>-22.827509710000001</v>
      </c>
      <c r="H34" s="240">
        <v>-35.682884509999965</v>
      </c>
      <c r="I34" s="240">
        <v>5.3943512700000005</v>
      </c>
      <c r="J34" s="238">
        <v>-30.288533239999964</v>
      </c>
      <c r="K34" s="65"/>
      <c r="L34" s="59"/>
      <c r="M34" s="59"/>
      <c r="N34" s="65"/>
      <c r="O34" s="66">
        <v>-48.065432910000006</v>
      </c>
      <c r="P34" s="66">
        <v>12.738668719999998</v>
      </c>
      <c r="Q34" s="238">
        <v>-35.326764190000006</v>
      </c>
      <c r="R34" s="239">
        <v>-1.7842618799999972</v>
      </c>
      <c r="S34" s="239">
        <v>12.73720529</v>
      </c>
      <c r="T34" s="238">
        <v>10.952943410000003</v>
      </c>
      <c r="U34" s="32"/>
      <c r="V34" s="57"/>
      <c r="W34" s="57"/>
      <c r="X34" s="254" t="s">
        <v>79</v>
      </c>
    </row>
    <row r="35" spans="1:24" s="77" customFormat="1" x14ac:dyDescent="0.25">
      <c r="A35" s="133"/>
      <c r="B35" s="256"/>
      <c r="C35" s="257"/>
      <c r="D35" s="87" t="s">
        <v>165</v>
      </c>
      <c r="E35" s="121">
        <v>7568.1812425899961</v>
      </c>
      <c r="F35" s="66">
        <v>157.45235451000082</v>
      </c>
      <c r="G35" s="258">
        <v>7725.6335970999971</v>
      </c>
      <c r="H35" s="240">
        <v>11091.511369830003</v>
      </c>
      <c r="I35" s="240">
        <v>126.0839115499969</v>
      </c>
      <c r="J35" s="258">
        <v>11217.59528138</v>
      </c>
      <c r="K35" s="65"/>
      <c r="L35" s="59"/>
      <c r="M35" s="59"/>
      <c r="N35" s="65"/>
      <c r="O35" s="66">
        <v>9007.1198723099897</v>
      </c>
      <c r="P35" s="66">
        <v>4143.3400246799993</v>
      </c>
      <c r="Q35" s="258">
        <v>13150.459896989989</v>
      </c>
      <c r="R35" s="259">
        <v>9192.1569382200032</v>
      </c>
      <c r="S35" s="259">
        <v>4335.2007127500001</v>
      </c>
      <c r="T35" s="258">
        <v>13527.357650970003</v>
      </c>
      <c r="U35" s="32"/>
      <c r="V35" s="47"/>
      <c r="W35" s="260"/>
      <c r="X35" s="48" t="s">
        <v>5</v>
      </c>
    </row>
    <row r="36" spans="1:24" s="77" customFormat="1" x14ac:dyDescent="0.25">
      <c r="A36" s="166"/>
      <c r="B36" s="393" t="s">
        <v>14</v>
      </c>
      <c r="C36" s="393"/>
      <c r="D36" s="393"/>
      <c r="E36" s="215">
        <v>155776.50434889999</v>
      </c>
      <c r="F36" s="215">
        <v>51331.672172439998</v>
      </c>
      <c r="G36" s="227">
        <v>207108.17652133998</v>
      </c>
      <c r="H36" s="228">
        <v>159222.28860694999</v>
      </c>
      <c r="I36" s="228">
        <v>62654.858275130013</v>
      </c>
      <c r="J36" s="227">
        <v>221877.14688208001</v>
      </c>
      <c r="K36" s="229"/>
      <c r="L36" s="61"/>
      <c r="M36" s="61"/>
      <c r="N36" s="229"/>
      <c r="O36" s="215">
        <v>176089.76167070001</v>
      </c>
      <c r="P36" s="215">
        <v>79613.604218549997</v>
      </c>
      <c r="Q36" s="227">
        <v>255703.36588925001</v>
      </c>
      <c r="R36" s="227">
        <v>176155.50554782999</v>
      </c>
      <c r="S36" s="227">
        <v>77881.825731619989</v>
      </c>
      <c r="T36" s="227">
        <v>254037.33127944998</v>
      </c>
      <c r="U36" s="230"/>
      <c r="V36" s="392" t="s">
        <v>14</v>
      </c>
      <c r="W36" s="392"/>
      <c r="X36" s="392"/>
    </row>
    <row r="37" spans="1:24" s="77" customFormat="1" x14ac:dyDescent="0.25">
      <c r="A37" s="128"/>
      <c r="B37" s="124"/>
      <c r="C37" s="394" t="s">
        <v>166</v>
      </c>
      <c r="D37" s="394"/>
      <c r="E37" s="218">
        <v>13008.453481470002</v>
      </c>
      <c r="F37" s="218">
        <v>1687.69473518</v>
      </c>
      <c r="G37" s="261">
        <v>14696.148216650003</v>
      </c>
      <c r="H37" s="245">
        <v>14745.666827589999</v>
      </c>
      <c r="I37" s="245">
        <v>1076.2800875800003</v>
      </c>
      <c r="J37" s="261">
        <v>15821.94691517</v>
      </c>
      <c r="K37" s="58"/>
      <c r="L37" s="61"/>
      <c r="M37" s="61"/>
      <c r="N37" s="58"/>
      <c r="O37" s="218">
        <v>11760.972927769999</v>
      </c>
      <c r="P37" s="218">
        <v>-374.06357454999994</v>
      </c>
      <c r="Q37" s="261">
        <v>11386.909353219999</v>
      </c>
      <c r="R37" s="262">
        <v>7727.2144216999986</v>
      </c>
      <c r="S37" s="262">
        <v>-709.74691252000002</v>
      </c>
      <c r="T37" s="261">
        <v>7017.4675091799991</v>
      </c>
      <c r="U37" s="60"/>
      <c r="V37" s="251"/>
      <c r="W37" s="396" t="s">
        <v>15</v>
      </c>
      <c r="X37" s="396"/>
    </row>
    <row r="38" spans="1:24" s="77" customFormat="1" x14ac:dyDescent="0.25">
      <c r="A38" s="133"/>
      <c r="B38" s="86"/>
      <c r="C38" s="86"/>
      <c r="D38" s="94" t="s">
        <v>155</v>
      </c>
      <c r="E38" s="66">
        <v>3368.47322549</v>
      </c>
      <c r="F38" s="121">
        <v>25.139429060000001</v>
      </c>
      <c r="G38" s="238">
        <v>3393.6126545500001</v>
      </c>
      <c r="H38" s="240">
        <v>4146.2586238699996</v>
      </c>
      <c r="I38" s="240">
        <v>32.187950460000003</v>
      </c>
      <c r="J38" s="238">
        <v>4178.4465743299997</v>
      </c>
      <c r="K38" s="65"/>
      <c r="L38" s="59"/>
      <c r="M38" s="59"/>
      <c r="N38" s="65"/>
      <c r="O38" s="121">
        <v>4390.0932539000005</v>
      </c>
      <c r="P38" s="121">
        <v>-519.09521185999995</v>
      </c>
      <c r="Q38" s="238">
        <v>3870.9980420400002</v>
      </c>
      <c r="R38" s="239">
        <v>4315.4262575100001</v>
      </c>
      <c r="S38" s="239">
        <v>-545.38177360000009</v>
      </c>
      <c r="T38" s="238">
        <v>3770.0444839100001</v>
      </c>
      <c r="U38" s="32"/>
      <c r="V38" s="57"/>
      <c r="W38" s="57"/>
      <c r="X38" s="94" t="s">
        <v>155</v>
      </c>
    </row>
    <row r="39" spans="1:24" s="128" customFormat="1" x14ac:dyDescent="0.25">
      <c r="A39" s="133"/>
      <c r="B39" s="100"/>
      <c r="C39" s="100"/>
      <c r="D39" s="94" t="s">
        <v>17</v>
      </c>
      <c r="E39" s="66">
        <v>1642.5637158500003</v>
      </c>
      <c r="F39" s="121">
        <v>345.57711400000005</v>
      </c>
      <c r="G39" s="252">
        <v>1988.1408298500003</v>
      </c>
      <c r="H39" s="240">
        <v>1724.47753661</v>
      </c>
      <c r="I39" s="240">
        <v>86.363674630000034</v>
      </c>
      <c r="J39" s="252">
        <v>1810.8412112400001</v>
      </c>
      <c r="K39" s="65"/>
      <c r="L39" s="59"/>
      <c r="M39" s="59"/>
      <c r="N39" s="65"/>
      <c r="O39" s="121">
        <v>2001.4537414899999</v>
      </c>
      <c r="P39" s="121">
        <v>-238.92400011000001</v>
      </c>
      <c r="Q39" s="252">
        <v>1762.5297413799999</v>
      </c>
      <c r="R39" s="253">
        <v>1840.6419935999998</v>
      </c>
      <c r="S39" s="253">
        <v>-196.10760135999996</v>
      </c>
      <c r="T39" s="252">
        <v>1644.5343922399998</v>
      </c>
      <c r="U39" s="32"/>
      <c r="V39" s="265"/>
      <c r="W39" s="265"/>
      <c r="X39" s="248" t="s">
        <v>17</v>
      </c>
    </row>
    <row r="40" spans="1:24" s="77" customFormat="1" x14ac:dyDescent="0.25">
      <c r="A40" s="133"/>
      <c r="B40" s="86"/>
      <c r="C40" s="86"/>
      <c r="D40" s="263" t="s">
        <v>16</v>
      </c>
      <c r="E40" s="66">
        <v>483.25054208</v>
      </c>
      <c r="F40" s="66">
        <v>436.82635678000014</v>
      </c>
      <c r="G40" s="252">
        <v>920.07689886000014</v>
      </c>
      <c r="H40" s="240">
        <v>348.67707108000008</v>
      </c>
      <c r="I40" s="240">
        <v>38.847713769999999</v>
      </c>
      <c r="J40" s="252">
        <v>387.52478485000006</v>
      </c>
      <c r="K40" s="65"/>
      <c r="L40" s="59"/>
      <c r="M40" s="59"/>
      <c r="N40" s="65"/>
      <c r="O40" s="66">
        <v>489.45191774</v>
      </c>
      <c r="P40" s="66">
        <v>32.20500054</v>
      </c>
      <c r="Q40" s="252">
        <v>521.65691828000001</v>
      </c>
      <c r="R40" s="253">
        <v>514.99407364000001</v>
      </c>
      <c r="S40" s="253">
        <v>-37.268373379999993</v>
      </c>
      <c r="T40" s="252">
        <v>477.72570026000005</v>
      </c>
      <c r="U40" s="32"/>
      <c r="V40" s="57"/>
      <c r="W40" s="57"/>
      <c r="X40" s="264" t="s">
        <v>16</v>
      </c>
    </row>
    <row r="41" spans="1:24" s="77" customFormat="1" x14ac:dyDescent="0.25">
      <c r="A41" s="133"/>
      <c r="B41" s="86"/>
      <c r="C41" s="86"/>
      <c r="D41" s="87" t="s">
        <v>165</v>
      </c>
      <c r="E41" s="66">
        <v>7514.1659980500017</v>
      </c>
      <c r="F41" s="66">
        <v>880.15183533999948</v>
      </c>
      <c r="G41" s="258">
        <v>8394.3178333900014</v>
      </c>
      <c r="H41" s="240">
        <v>8526.2535960299992</v>
      </c>
      <c r="I41" s="240">
        <v>918.88074872000038</v>
      </c>
      <c r="J41" s="258">
        <v>9445.1343447500003</v>
      </c>
      <c r="K41" s="65"/>
      <c r="L41" s="59"/>
      <c r="M41" s="59"/>
      <c r="N41" s="65"/>
      <c r="O41" s="66">
        <v>4879.9740146399981</v>
      </c>
      <c r="P41" s="66">
        <v>351.75063688</v>
      </c>
      <c r="Q41" s="258">
        <v>5231.7246515199977</v>
      </c>
      <c r="R41" s="259">
        <v>1056.1520969499993</v>
      </c>
      <c r="S41" s="259">
        <v>69.010835820000011</v>
      </c>
      <c r="T41" s="258">
        <v>1125.1629327699993</v>
      </c>
      <c r="U41" s="32"/>
      <c r="V41" s="57"/>
      <c r="W41" s="57"/>
      <c r="X41" s="254" t="s">
        <v>5</v>
      </c>
    </row>
    <row r="42" spans="1:24" s="77" customFormat="1" x14ac:dyDescent="0.25">
      <c r="A42" s="128"/>
      <c r="B42" s="124"/>
      <c r="C42" s="400" t="s">
        <v>167</v>
      </c>
      <c r="D42" s="400"/>
      <c r="E42" s="218">
        <v>6715.0203351000018</v>
      </c>
      <c r="F42" s="218">
        <v>24313.416822330004</v>
      </c>
      <c r="G42" s="261">
        <v>31028.437157430006</v>
      </c>
      <c r="H42" s="245">
        <v>1333.430544629995</v>
      </c>
      <c r="I42" s="245">
        <v>31729.323682810002</v>
      </c>
      <c r="J42" s="261">
        <v>33062.754227439997</v>
      </c>
      <c r="K42" s="58"/>
      <c r="L42" s="61"/>
      <c r="M42" s="61"/>
      <c r="N42" s="58"/>
      <c r="O42" s="218">
        <v>1057.0851363399997</v>
      </c>
      <c r="P42" s="218">
        <v>43509.718812439998</v>
      </c>
      <c r="Q42" s="261">
        <v>44566.803948779998</v>
      </c>
      <c r="R42" s="262">
        <v>-4945.0472535900044</v>
      </c>
      <c r="S42" s="262">
        <v>46938.64962425</v>
      </c>
      <c r="T42" s="261">
        <v>41993.602370659995</v>
      </c>
      <c r="U42" s="60"/>
      <c r="V42" s="251"/>
      <c r="W42" s="399" t="s">
        <v>80</v>
      </c>
      <c r="X42" s="399"/>
    </row>
    <row r="43" spans="1:24" s="77" customFormat="1" x14ac:dyDescent="0.25">
      <c r="A43" s="133"/>
      <c r="B43" s="86"/>
      <c r="C43" s="86"/>
      <c r="D43" s="105" t="s">
        <v>81</v>
      </c>
      <c r="E43" s="66">
        <v>-2380.11701464</v>
      </c>
      <c r="F43" s="66">
        <v>17879.019532130002</v>
      </c>
      <c r="G43" s="252">
        <v>15498.902517490002</v>
      </c>
      <c r="H43" s="240">
        <v>-9881.304147660001</v>
      </c>
      <c r="I43" s="240">
        <v>21229.975069100001</v>
      </c>
      <c r="J43" s="252">
        <v>11348.67092144</v>
      </c>
      <c r="K43" s="65"/>
      <c r="L43" s="59"/>
      <c r="M43" s="59"/>
      <c r="N43" s="65"/>
      <c r="O43" s="66">
        <v>-11874.9754187</v>
      </c>
      <c r="P43" s="66">
        <v>29643.855905599998</v>
      </c>
      <c r="Q43" s="252">
        <v>17768.880486899998</v>
      </c>
      <c r="R43" s="253">
        <v>-16611.610666239998</v>
      </c>
      <c r="S43" s="253">
        <v>31028.291113039999</v>
      </c>
      <c r="T43" s="252">
        <v>14416.680446800001</v>
      </c>
      <c r="U43" s="32"/>
      <c r="V43" s="57"/>
      <c r="W43" s="57"/>
      <c r="X43" s="267" t="s">
        <v>81</v>
      </c>
    </row>
    <row r="44" spans="1:24" s="128" customFormat="1" x14ac:dyDescent="0.25">
      <c r="A44" s="133"/>
      <c r="B44" s="86"/>
      <c r="C44" s="86"/>
      <c r="D44" s="96" t="s">
        <v>83</v>
      </c>
      <c r="E44" s="66">
        <v>2537.4362859600001</v>
      </c>
      <c r="F44" s="66">
        <v>61.98292507</v>
      </c>
      <c r="G44" s="252">
        <v>2599.41921103</v>
      </c>
      <c r="H44" s="240">
        <v>2710.2886985800001</v>
      </c>
      <c r="I44" s="240">
        <v>65.491431879999993</v>
      </c>
      <c r="J44" s="252">
        <v>2775.7801304600002</v>
      </c>
      <c r="K44" s="65"/>
      <c r="L44" s="59"/>
      <c r="M44" s="59"/>
      <c r="N44" s="65"/>
      <c r="O44" s="121">
        <v>2889.4222368300007</v>
      </c>
      <c r="P44" s="66">
        <v>90.426645280000002</v>
      </c>
      <c r="Q44" s="252">
        <v>2979.8488821100009</v>
      </c>
      <c r="R44" s="253">
        <v>2953.6434169099998</v>
      </c>
      <c r="S44" s="253">
        <v>94.673929420000007</v>
      </c>
      <c r="T44" s="252">
        <v>3048.31734633</v>
      </c>
      <c r="U44" s="32"/>
      <c r="V44" s="57"/>
      <c r="W44" s="57"/>
      <c r="X44" s="254" t="s">
        <v>83</v>
      </c>
    </row>
    <row r="45" spans="1:24" s="128" customFormat="1" x14ac:dyDescent="0.25">
      <c r="A45" s="77"/>
      <c r="B45" s="104"/>
      <c r="C45" s="104"/>
      <c r="D45" s="96" t="s">
        <v>18</v>
      </c>
      <c r="E45" s="66">
        <v>2868.8633321599996</v>
      </c>
      <c r="F45" s="66">
        <v>3917.5275286200008</v>
      </c>
      <c r="G45" s="238">
        <v>6786.3908607800004</v>
      </c>
      <c r="H45" s="240">
        <v>3338.3415396599994</v>
      </c>
      <c r="I45" s="240">
        <v>9627.4095359099992</v>
      </c>
      <c r="J45" s="238">
        <v>12965.751075569999</v>
      </c>
      <c r="K45" s="65"/>
      <c r="L45" s="32"/>
      <c r="M45" s="32"/>
      <c r="N45" s="65"/>
      <c r="O45" s="121">
        <v>4347.783632910001</v>
      </c>
      <c r="P45" s="66">
        <v>13120.80564538</v>
      </c>
      <c r="Q45" s="238">
        <v>17468.589278290001</v>
      </c>
      <c r="R45" s="239">
        <v>4595.4045917900021</v>
      </c>
      <c r="S45" s="239">
        <v>15438.467129840001</v>
      </c>
      <c r="T45" s="238">
        <v>20033.871721630003</v>
      </c>
      <c r="U45" s="32"/>
      <c r="V45" s="104"/>
      <c r="W45" s="104"/>
      <c r="X45" s="254" t="s">
        <v>18</v>
      </c>
    </row>
    <row r="46" spans="1:24" s="128" customFormat="1" x14ac:dyDescent="0.25">
      <c r="A46" s="133"/>
      <c r="B46" s="86"/>
      <c r="C46" s="86"/>
      <c r="D46" s="96" t="s">
        <v>82</v>
      </c>
      <c r="E46" s="66">
        <v>2928.72271916</v>
      </c>
      <c r="F46" s="66">
        <v>440.14845357999997</v>
      </c>
      <c r="G46" s="238">
        <v>3368.87117274</v>
      </c>
      <c r="H46" s="240">
        <v>4166.5860341600001</v>
      </c>
      <c r="I46" s="240">
        <v>585.25505694999981</v>
      </c>
      <c r="J46" s="238">
        <v>4751.84109111</v>
      </c>
      <c r="K46" s="65"/>
      <c r="L46" s="32"/>
      <c r="M46" s="32"/>
      <c r="N46" s="65"/>
      <c r="O46" s="66">
        <v>4316.3465261799993</v>
      </c>
      <c r="P46" s="66">
        <v>404.91047614999997</v>
      </c>
      <c r="Q46" s="238">
        <v>4721.2570023299995</v>
      </c>
      <c r="R46" s="239">
        <v>2646.4623144299999</v>
      </c>
      <c r="S46" s="239">
        <v>165.06357249999999</v>
      </c>
      <c r="T46" s="238">
        <v>2811.5258869300001</v>
      </c>
      <c r="U46" s="32"/>
      <c r="V46" s="57"/>
      <c r="W46" s="57"/>
      <c r="X46" s="254" t="s">
        <v>82</v>
      </c>
    </row>
    <row r="47" spans="1:24" s="77" customFormat="1" x14ac:dyDescent="0.25">
      <c r="A47" s="136"/>
      <c r="B47" s="86"/>
      <c r="C47" s="86"/>
      <c r="D47" s="87" t="s">
        <v>165</v>
      </c>
      <c r="E47" s="66">
        <v>760.11501246000307</v>
      </c>
      <c r="F47" s="66">
        <v>2014.7383829300011</v>
      </c>
      <c r="G47" s="258">
        <v>2774.8533953900042</v>
      </c>
      <c r="H47" s="243">
        <v>999.51841988999695</v>
      </c>
      <c r="I47" s="243">
        <v>221.19258897000145</v>
      </c>
      <c r="J47" s="258">
        <v>1220.7110088599984</v>
      </c>
      <c r="K47" s="59"/>
      <c r="L47" s="32"/>
      <c r="M47" s="32"/>
      <c r="N47" s="59"/>
      <c r="O47" s="66">
        <v>1378.5081591199996</v>
      </c>
      <c r="P47" s="66">
        <v>249.72014003000004</v>
      </c>
      <c r="Q47" s="258">
        <v>1628.2282991499997</v>
      </c>
      <c r="R47" s="259">
        <v>1471.0530895199881</v>
      </c>
      <c r="S47" s="259">
        <v>212.15387945000111</v>
      </c>
      <c r="T47" s="258">
        <v>1683.2069689699892</v>
      </c>
      <c r="U47" s="32"/>
      <c r="V47" s="57"/>
      <c r="W47" s="57"/>
      <c r="X47" s="254" t="s">
        <v>5</v>
      </c>
    </row>
    <row r="48" spans="1:24" s="77" customFormat="1" x14ac:dyDescent="0.25">
      <c r="A48" s="128"/>
      <c r="B48" s="124"/>
      <c r="C48" s="394" t="s">
        <v>168</v>
      </c>
      <c r="D48" s="394"/>
      <c r="E48" s="218">
        <v>11574.060283399998</v>
      </c>
      <c r="F48" s="218">
        <v>6536.673452089999</v>
      </c>
      <c r="G48" s="261">
        <v>18110.733735489997</v>
      </c>
      <c r="H48" s="245">
        <v>12057.617090739999</v>
      </c>
      <c r="I48" s="245">
        <v>9422.0035068100024</v>
      </c>
      <c r="J48" s="261">
        <v>21479.620597550002</v>
      </c>
      <c r="K48" s="82"/>
      <c r="L48" s="60"/>
      <c r="M48" s="60"/>
      <c r="N48" s="82"/>
      <c r="O48" s="268">
        <v>16440.61888224</v>
      </c>
      <c r="P48" s="268">
        <v>9146.83553287</v>
      </c>
      <c r="Q48" s="261">
        <v>25587.454415109998</v>
      </c>
      <c r="R48" s="262">
        <v>20883.556914979992</v>
      </c>
      <c r="S48" s="262">
        <v>7910.1174093099999</v>
      </c>
      <c r="T48" s="261">
        <v>28793.674324289994</v>
      </c>
      <c r="U48" s="82"/>
      <c r="V48" s="251"/>
      <c r="W48" s="396" t="s">
        <v>84</v>
      </c>
      <c r="X48" s="396"/>
    </row>
    <row r="49" spans="1:24" s="77" customFormat="1" x14ac:dyDescent="0.25">
      <c r="B49" s="86"/>
      <c r="C49" s="86"/>
      <c r="D49" s="96" t="s">
        <v>39</v>
      </c>
      <c r="E49" s="66">
        <v>4997.363499940001</v>
      </c>
      <c r="F49" s="66">
        <v>728.01638209999987</v>
      </c>
      <c r="G49" s="258">
        <v>5725.3798820400007</v>
      </c>
      <c r="H49" s="269">
        <v>5965.4358118299997</v>
      </c>
      <c r="I49" s="269">
        <v>666.28809027</v>
      </c>
      <c r="J49" s="258">
        <v>6631.7239020999996</v>
      </c>
      <c r="K49" s="270"/>
      <c r="L49" s="271"/>
      <c r="M49" s="271"/>
      <c r="N49" s="270"/>
      <c r="O49" s="66">
        <v>7577.2926208499994</v>
      </c>
      <c r="P49" s="66">
        <v>813.74008479999998</v>
      </c>
      <c r="Q49" s="258">
        <v>8391.0327056499991</v>
      </c>
      <c r="R49" s="259">
        <v>9623.4554123300004</v>
      </c>
      <c r="S49" s="259">
        <v>654.70332845999985</v>
      </c>
      <c r="T49" s="258">
        <v>10278.158740790001</v>
      </c>
      <c r="U49" s="32"/>
      <c r="V49" s="57"/>
      <c r="W49" s="57"/>
      <c r="X49" s="267" t="s">
        <v>39</v>
      </c>
    </row>
    <row r="50" spans="1:24" s="77" customFormat="1" x14ac:dyDescent="0.25">
      <c r="B50" s="104"/>
      <c r="C50" s="104"/>
      <c r="D50" s="96" t="s">
        <v>38</v>
      </c>
      <c r="E50" s="66">
        <v>4357.068756390001</v>
      </c>
      <c r="F50" s="66">
        <v>4756.05189574</v>
      </c>
      <c r="G50" s="258">
        <v>9113.120652130001</v>
      </c>
      <c r="H50" s="243">
        <v>4239.3510066999997</v>
      </c>
      <c r="I50" s="243">
        <v>7978.9396500899993</v>
      </c>
      <c r="J50" s="258">
        <v>12218.290656789999</v>
      </c>
      <c r="K50" s="59"/>
      <c r="L50" s="32"/>
      <c r="M50" s="32"/>
      <c r="N50" s="59"/>
      <c r="O50" s="66">
        <v>7544.9524272600001</v>
      </c>
      <c r="P50" s="66">
        <v>7322.1021680900003</v>
      </c>
      <c r="Q50" s="258">
        <v>14867.05459535</v>
      </c>
      <c r="R50" s="259">
        <v>9276.4363583999984</v>
      </c>
      <c r="S50" s="259">
        <v>6556.4959657099998</v>
      </c>
      <c r="T50" s="258">
        <v>15832.932324109999</v>
      </c>
      <c r="U50" s="32"/>
      <c r="V50" s="104"/>
      <c r="W50" s="104"/>
      <c r="X50" s="254" t="s">
        <v>38</v>
      </c>
    </row>
    <row r="51" spans="1:24" s="77" customFormat="1" x14ac:dyDescent="0.25">
      <c r="B51" s="104"/>
      <c r="C51" s="104"/>
      <c r="D51" s="105" t="s">
        <v>19</v>
      </c>
      <c r="E51" s="66">
        <v>1749.8657346</v>
      </c>
      <c r="F51" s="66">
        <v>165.38347462999999</v>
      </c>
      <c r="G51" s="258">
        <v>1915.2492092299999</v>
      </c>
      <c r="H51" s="269">
        <v>2349.76775279</v>
      </c>
      <c r="I51" s="269">
        <v>142.23048888000002</v>
      </c>
      <c r="J51" s="258">
        <v>2491.99824167</v>
      </c>
      <c r="K51" s="270"/>
      <c r="L51" s="271"/>
      <c r="M51" s="271"/>
      <c r="N51" s="270"/>
      <c r="O51" s="66">
        <v>2026.0047986400002</v>
      </c>
      <c r="P51" s="66">
        <v>171.00232205000003</v>
      </c>
      <c r="Q51" s="258">
        <v>2197.0071206900002</v>
      </c>
      <c r="R51" s="259">
        <v>2770.3395446900004</v>
      </c>
      <c r="S51" s="259">
        <v>210.55594046000004</v>
      </c>
      <c r="T51" s="258">
        <v>2980.8954851500002</v>
      </c>
      <c r="U51" s="271"/>
      <c r="V51" s="104"/>
      <c r="W51" s="104"/>
      <c r="X51" s="254" t="s">
        <v>19</v>
      </c>
    </row>
    <row r="52" spans="1:24" s="77" customFormat="1" x14ac:dyDescent="0.25">
      <c r="B52" s="86"/>
      <c r="C52" s="109"/>
      <c r="D52" s="105" t="s">
        <v>20</v>
      </c>
      <c r="E52" s="66">
        <v>87.395731220000016</v>
      </c>
      <c r="F52" s="121">
        <v>76.41950276999998</v>
      </c>
      <c r="G52" s="258">
        <v>163.81523399</v>
      </c>
      <c r="H52" s="243">
        <v>142.04827513000004</v>
      </c>
      <c r="I52" s="243">
        <v>133.93445456000001</v>
      </c>
      <c r="J52" s="258">
        <v>275.98272969000004</v>
      </c>
      <c r="K52" s="59"/>
      <c r="L52" s="32"/>
      <c r="M52" s="32"/>
      <c r="N52" s="59"/>
      <c r="O52" s="66">
        <v>168.65221315000002</v>
      </c>
      <c r="P52" s="66">
        <v>406.10052233999994</v>
      </c>
      <c r="Q52" s="258">
        <v>574.75273548999996</v>
      </c>
      <c r="R52" s="259">
        <v>202.06063071000005</v>
      </c>
      <c r="S52" s="259">
        <v>390.27664027000003</v>
      </c>
      <c r="T52" s="258">
        <v>592.33727098000008</v>
      </c>
      <c r="U52" s="123"/>
      <c r="V52" s="57"/>
      <c r="W52" s="255"/>
      <c r="X52" s="267" t="s">
        <v>20</v>
      </c>
    </row>
    <row r="53" spans="1:24" s="77" customFormat="1" x14ac:dyDescent="0.25">
      <c r="B53" s="86"/>
      <c r="C53" s="86"/>
      <c r="D53" s="96" t="s">
        <v>40</v>
      </c>
      <c r="E53" s="66">
        <v>359.97240007999994</v>
      </c>
      <c r="F53" s="66">
        <v>806.95165786999996</v>
      </c>
      <c r="G53" s="238">
        <v>1166.9240579499999</v>
      </c>
      <c r="H53" s="243">
        <v>-642.68778524000004</v>
      </c>
      <c r="I53" s="243">
        <v>494.18364676000016</v>
      </c>
      <c r="J53" s="238">
        <v>-148.50413847999982</v>
      </c>
      <c r="K53" s="59"/>
      <c r="L53" s="32"/>
      <c r="M53" s="32"/>
      <c r="N53" s="59"/>
      <c r="O53" s="121">
        <v>-914.59777146999988</v>
      </c>
      <c r="P53" s="121">
        <v>425.23313012000006</v>
      </c>
      <c r="Q53" s="238">
        <v>-489.36464134999983</v>
      </c>
      <c r="R53" s="239">
        <v>-1032.0837302900002</v>
      </c>
      <c r="S53" s="239">
        <v>84.787209719999922</v>
      </c>
      <c r="T53" s="238">
        <v>-947.29652057000021</v>
      </c>
      <c r="U53" s="123"/>
      <c r="V53" s="57"/>
      <c r="W53" s="57"/>
      <c r="X53" s="254" t="s">
        <v>40</v>
      </c>
    </row>
    <row r="54" spans="1:24" s="77" customFormat="1" x14ac:dyDescent="0.25">
      <c r="B54" s="86"/>
      <c r="C54" s="86"/>
      <c r="D54" s="87" t="s">
        <v>165</v>
      </c>
      <c r="E54" s="66">
        <v>22.394161169996664</v>
      </c>
      <c r="F54" s="121">
        <v>3.8505389799992145</v>
      </c>
      <c r="G54" s="238">
        <v>26.244700149995879</v>
      </c>
      <c r="H54" s="243">
        <v>3.7020295299998907</v>
      </c>
      <c r="I54" s="243">
        <v>6.4271762500028444</v>
      </c>
      <c r="J54" s="238">
        <v>10.129205780002735</v>
      </c>
      <c r="K54" s="59"/>
      <c r="L54" s="32"/>
      <c r="M54" s="32"/>
      <c r="N54" s="59"/>
      <c r="O54" s="121">
        <v>38.314593809998485</v>
      </c>
      <c r="P54" s="121">
        <v>8.6573054699996987</v>
      </c>
      <c r="Q54" s="238">
        <v>46.971899279998183</v>
      </c>
      <c r="R54" s="239">
        <v>43.348699139993769</v>
      </c>
      <c r="S54" s="239">
        <v>13.298324690000172</v>
      </c>
      <c r="T54" s="238">
        <v>56.647023829993941</v>
      </c>
      <c r="U54" s="123"/>
      <c r="V54" s="57"/>
      <c r="W54" s="57"/>
      <c r="X54" s="254" t="s">
        <v>5</v>
      </c>
    </row>
    <row r="55" spans="1:24" s="77" customFormat="1" x14ac:dyDescent="0.25">
      <c r="A55" s="128"/>
      <c r="B55" s="124"/>
      <c r="C55" s="394" t="s">
        <v>169</v>
      </c>
      <c r="D55" s="394"/>
      <c r="E55" s="218">
        <v>124478.97024892998</v>
      </c>
      <c r="F55" s="218">
        <v>18793.887162839997</v>
      </c>
      <c r="G55" s="261">
        <v>143272.85741176998</v>
      </c>
      <c r="H55" s="249">
        <v>131085.57414399</v>
      </c>
      <c r="I55" s="249">
        <v>20427.250997930001</v>
      </c>
      <c r="J55" s="261">
        <v>151512.82514192001</v>
      </c>
      <c r="K55" s="61"/>
      <c r="L55" s="60"/>
      <c r="M55" s="60"/>
      <c r="N55" s="61"/>
      <c r="O55" s="218">
        <v>146831.08472434999</v>
      </c>
      <c r="P55" s="218">
        <v>27331.113447789998</v>
      </c>
      <c r="Q55" s="261">
        <v>174162.19817213999</v>
      </c>
      <c r="R55" s="262">
        <v>152489.78146474002</v>
      </c>
      <c r="S55" s="262">
        <v>23742.805610580002</v>
      </c>
      <c r="T55" s="261">
        <v>176232.58707532001</v>
      </c>
      <c r="U55" s="272"/>
      <c r="V55" s="251"/>
      <c r="W55" s="396" t="s">
        <v>85</v>
      </c>
      <c r="X55" s="396"/>
    </row>
    <row r="56" spans="1:24" s="77" customFormat="1" x14ac:dyDescent="0.25">
      <c r="B56" s="104"/>
      <c r="C56" s="104"/>
      <c r="D56" s="96" t="s">
        <v>21</v>
      </c>
      <c r="E56" s="66">
        <v>58528.261103030003</v>
      </c>
      <c r="F56" s="66">
        <v>8461.4308297599946</v>
      </c>
      <c r="G56" s="238">
        <v>66989.691932789996</v>
      </c>
      <c r="H56" s="243">
        <v>62392.822673020019</v>
      </c>
      <c r="I56" s="243">
        <v>8075.3206751000007</v>
      </c>
      <c r="J56" s="238">
        <v>70468.143348120022</v>
      </c>
      <c r="K56" s="59"/>
      <c r="L56" s="32"/>
      <c r="M56" s="32"/>
      <c r="N56" s="59"/>
      <c r="O56" s="121">
        <v>72233.605831430017</v>
      </c>
      <c r="P56" s="121">
        <v>11501.548817599998</v>
      </c>
      <c r="Q56" s="238">
        <v>83735.15464903001</v>
      </c>
      <c r="R56" s="239">
        <v>78060.444962580004</v>
      </c>
      <c r="S56" s="239">
        <v>10850.441349930004</v>
      </c>
      <c r="T56" s="238">
        <v>88910.886312510003</v>
      </c>
      <c r="U56" s="32"/>
      <c r="V56" s="104"/>
      <c r="W56" s="104"/>
      <c r="X56" s="254" t="s">
        <v>21</v>
      </c>
    </row>
    <row r="57" spans="1:24" s="77" customFormat="1" x14ac:dyDescent="0.25">
      <c r="B57" s="86"/>
      <c r="C57" s="109"/>
      <c r="D57" s="96" t="s">
        <v>87</v>
      </c>
      <c r="E57" s="66">
        <v>40124.906244009995</v>
      </c>
      <c r="F57" s="66">
        <v>6478.3918227000013</v>
      </c>
      <c r="G57" s="238">
        <v>46603.298066709998</v>
      </c>
      <c r="H57" s="243">
        <v>43644.323046829995</v>
      </c>
      <c r="I57" s="243">
        <v>9456.1064240399992</v>
      </c>
      <c r="J57" s="238">
        <v>53100.429470869996</v>
      </c>
      <c r="K57" s="59"/>
      <c r="L57" s="32"/>
      <c r="M57" s="32"/>
      <c r="N57" s="59"/>
      <c r="O57" s="66">
        <v>42984.715072240004</v>
      </c>
      <c r="P57" s="66">
        <v>13188.602621630003</v>
      </c>
      <c r="Q57" s="238">
        <v>56173.317693870005</v>
      </c>
      <c r="R57" s="239">
        <v>43303.59445982</v>
      </c>
      <c r="S57" s="239">
        <v>11187.256124169997</v>
      </c>
      <c r="T57" s="238">
        <v>54490.850583989995</v>
      </c>
      <c r="U57" s="32"/>
      <c r="V57" s="57"/>
      <c r="W57" s="255"/>
      <c r="X57" s="254" t="s">
        <v>87</v>
      </c>
    </row>
    <row r="58" spans="1:24" s="77" customFormat="1" x14ac:dyDescent="0.25">
      <c r="B58" s="86"/>
      <c r="C58" s="86"/>
      <c r="D58" s="109" t="s">
        <v>86</v>
      </c>
      <c r="E58" s="66">
        <v>6819.2588020200001</v>
      </c>
      <c r="F58" s="121">
        <v>2410.4468116800003</v>
      </c>
      <c r="G58" s="258">
        <v>9229.7056137</v>
      </c>
      <c r="H58" s="243">
        <v>6469.7060000400006</v>
      </c>
      <c r="I58" s="243">
        <v>1354.5473150600001</v>
      </c>
      <c r="J58" s="258">
        <v>7824.2533151000007</v>
      </c>
      <c r="K58" s="59"/>
      <c r="L58" s="32"/>
      <c r="M58" s="32"/>
      <c r="N58" s="59"/>
      <c r="O58" s="121">
        <v>8084.079181619999</v>
      </c>
      <c r="P58" s="121">
        <v>807.76344313000004</v>
      </c>
      <c r="Q58" s="258">
        <v>8891.8426247499992</v>
      </c>
      <c r="R58" s="259">
        <v>8110.5140490500007</v>
      </c>
      <c r="S58" s="259">
        <v>310.58637163000003</v>
      </c>
      <c r="T58" s="258">
        <v>8421.1004206800008</v>
      </c>
      <c r="U58" s="32"/>
      <c r="V58" s="57"/>
      <c r="W58" s="57"/>
      <c r="X58" s="109" t="s">
        <v>86</v>
      </c>
    </row>
    <row r="59" spans="1:24" s="77" customFormat="1" x14ac:dyDescent="0.25">
      <c r="A59" s="133"/>
      <c r="B59" s="86"/>
      <c r="C59" s="109"/>
      <c r="D59" s="105" t="s">
        <v>23</v>
      </c>
      <c r="E59" s="66">
        <v>12764.26360391</v>
      </c>
      <c r="F59" s="224">
        <v>601.21373931000016</v>
      </c>
      <c r="G59" s="258">
        <v>13365.47734322</v>
      </c>
      <c r="H59" s="243">
        <v>11866.332404879999</v>
      </c>
      <c r="I59" s="243">
        <v>648.20736583999997</v>
      </c>
      <c r="J59" s="258">
        <v>12514.539770719999</v>
      </c>
      <c r="K59" s="59"/>
      <c r="L59" s="32"/>
      <c r="M59" s="32"/>
      <c r="N59" s="59"/>
      <c r="O59" s="224">
        <v>15501.457844999999</v>
      </c>
      <c r="P59" s="224">
        <v>438.75377962999994</v>
      </c>
      <c r="Q59" s="258">
        <v>15940.211624629999</v>
      </c>
      <c r="R59" s="259">
        <v>14138.738084609999</v>
      </c>
      <c r="S59" s="259">
        <v>530.55411691999996</v>
      </c>
      <c r="T59" s="258">
        <v>14669.292201529999</v>
      </c>
      <c r="U59" s="32"/>
      <c r="V59" s="57"/>
      <c r="W59" s="255"/>
      <c r="X59" s="267" t="s">
        <v>23</v>
      </c>
    </row>
    <row r="60" spans="1:24" s="77" customFormat="1" x14ac:dyDescent="0.25">
      <c r="B60" s="86"/>
      <c r="C60" s="86"/>
      <c r="D60" s="105" t="s">
        <v>22</v>
      </c>
      <c r="E60" s="66">
        <v>1790.9520483700003</v>
      </c>
      <c r="F60" s="66">
        <v>103.86388365000001</v>
      </c>
      <c r="G60" s="258">
        <v>1894.8159320200002</v>
      </c>
      <c r="H60" s="243">
        <v>2081.0469809800002</v>
      </c>
      <c r="I60" s="243">
        <v>98.931084729999981</v>
      </c>
      <c r="J60" s="258">
        <v>2179.97806571</v>
      </c>
      <c r="K60" s="59"/>
      <c r="L60" s="32"/>
      <c r="M60" s="32"/>
      <c r="N60" s="59"/>
      <c r="O60" s="66">
        <v>3141.6897397299999</v>
      </c>
      <c r="P60" s="66">
        <v>53.873690959999998</v>
      </c>
      <c r="Q60" s="258">
        <v>3195.5634306900001</v>
      </c>
      <c r="R60" s="259">
        <v>4087.9691940500002</v>
      </c>
      <c r="S60" s="259">
        <v>12.451045290000003</v>
      </c>
      <c r="T60" s="258">
        <v>4100.4202393400001</v>
      </c>
      <c r="U60" s="32"/>
      <c r="V60" s="57"/>
      <c r="W60" s="57"/>
      <c r="X60" s="254" t="s">
        <v>22</v>
      </c>
    </row>
    <row r="61" spans="1:24" s="77" customFormat="1" x14ac:dyDescent="0.25">
      <c r="B61" s="86"/>
      <c r="C61" s="86"/>
      <c r="D61" s="96" t="s">
        <v>24</v>
      </c>
      <c r="E61" s="66">
        <v>647.31050487000016</v>
      </c>
      <c r="F61" s="66">
        <v>427.51066267000004</v>
      </c>
      <c r="G61" s="258">
        <v>1074.8211675400003</v>
      </c>
      <c r="H61" s="243">
        <v>906.64013546000035</v>
      </c>
      <c r="I61" s="243">
        <v>477.48964181999997</v>
      </c>
      <c r="J61" s="258">
        <v>1384.1297772800003</v>
      </c>
      <c r="K61" s="59"/>
      <c r="L61" s="32"/>
      <c r="M61" s="32"/>
      <c r="N61" s="59"/>
      <c r="O61" s="273">
        <v>1108.2933382300002</v>
      </c>
      <c r="P61" s="273">
        <v>620.53443686000014</v>
      </c>
      <c r="Q61" s="258">
        <v>1728.8277750900004</v>
      </c>
      <c r="R61" s="259">
        <v>1013.9809131400001</v>
      </c>
      <c r="S61" s="259">
        <v>109.27327462999997</v>
      </c>
      <c r="T61" s="258">
        <v>1123.25418777</v>
      </c>
      <c r="U61" s="32"/>
      <c r="V61" s="57"/>
      <c r="W61" s="57"/>
      <c r="X61" s="255" t="s">
        <v>24</v>
      </c>
    </row>
    <row r="62" spans="1:24" s="77" customFormat="1" x14ac:dyDescent="0.25">
      <c r="B62" s="86"/>
      <c r="C62" s="86"/>
      <c r="D62" s="96" t="s">
        <v>25</v>
      </c>
      <c r="E62" s="66">
        <v>3393.9467066399993</v>
      </c>
      <c r="F62" s="66">
        <v>21.820950379999996</v>
      </c>
      <c r="G62" s="258">
        <v>3415.7676570199992</v>
      </c>
      <c r="H62" s="243">
        <v>3209.6225209699996</v>
      </c>
      <c r="I62" s="243">
        <v>3.0020978899999995</v>
      </c>
      <c r="J62" s="258">
        <v>3212.6246188599998</v>
      </c>
      <c r="K62" s="59"/>
      <c r="L62" s="32"/>
      <c r="M62" s="32"/>
      <c r="N62" s="59"/>
      <c r="O62" s="273">
        <v>3351.2270354999996</v>
      </c>
      <c r="P62" s="66">
        <v>0.12059242000000002</v>
      </c>
      <c r="Q62" s="258">
        <v>3351.3476279199995</v>
      </c>
      <c r="R62" s="259">
        <v>3272.2536883899998</v>
      </c>
      <c r="S62" s="259">
        <v>0.8908073999999998</v>
      </c>
      <c r="T62" s="258">
        <v>3273.1444957899998</v>
      </c>
      <c r="U62" s="32"/>
      <c r="V62" s="57"/>
      <c r="W62" s="57"/>
      <c r="X62" s="254" t="s">
        <v>25</v>
      </c>
    </row>
    <row r="63" spans="1:24" s="77" customFormat="1" x14ac:dyDescent="0.25">
      <c r="A63" s="133"/>
      <c r="B63" s="86"/>
      <c r="C63" s="86"/>
      <c r="D63" s="96" t="s">
        <v>26</v>
      </c>
      <c r="E63" s="66">
        <v>-13.489518770000018</v>
      </c>
      <c r="F63" s="273">
        <v>288.11170897000005</v>
      </c>
      <c r="G63" s="238">
        <v>274.62219020000003</v>
      </c>
      <c r="H63" s="243">
        <v>-97.287935679999975</v>
      </c>
      <c r="I63" s="243">
        <v>313.64639345000006</v>
      </c>
      <c r="J63" s="238">
        <v>216.35845777000009</v>
      </c>
      <c r="K63" s="59"/>
      <c r="L63" s="32"/>
      <c r="M63" s="32"/>
      <c r="N63" s="59"/>
      <c r="O63" s="121">
        <v>-361.07757959999992</v>
      </c>
      <c r="P63" s="121">
        <v>719.91606556000011</v>
      </c>
      <c r="Q63" s="238">
        <v>358.83848596000018</v>
      </c>
      <c r="R63" s="239">
        <v>-444.7302969000001</v>
      </c>
      <c r="S63" s="239">
        <v>741.35252060999994</v>
      </c>
      <c r="T63" s="238">
        <v>296.62222370999984</v>
      </c>
      <c r="U63" s="32"/>
      <c r="V63" s="57"/>
      <c r="W63" s="57"/>
      <c r="X63" s="267" t="s">
        <v>26</v>
      </c>
    </row>
    <row r="64" spans="1:24" s="77" customFormat="1" x14ac:dyDescent="0.25">
      <c r="A64" s="146"/>
      <c r="B64" s="86"/>
      <c r="C64" s="86"/>
      <c r="D64" s="87" t="s">
        <v>165</v>
      </c>
      <c r="E64" s="121">
        <v>423.56075484998024</v>
      </c>
      <c r="F64" s="121">
        <v>1.0967537200009474</v>
      </c>
      <c r="G64" s="238">
        <v>424.65750856998119</v>
      </c>
      <c r="H64" s="243">
        <v>612.36831748998918</v>
      </c>
      <c r="I64" s="243">
        <v>2.1600499167107046E-12</v>
      </c>
      <c r="J64" s="238">
        <v>612.36831748999134</v>
      </c>
      <c r="K64" s="59"/>
      <c r="L64" s="32"/>
      <c r="M64" s="32"/>
      <c r="N64" s="59"/>
      <c r="O64" s="243">
        <v>787.09426019998318</v>
      </c>
      <c r="P64" s="243">
        <v>-3.751665644813329E-12</v>
      </c>
      <c r="Q64" s="238">
        <v>787.09426019997943</v>
      </c>
      <c r="R64" s="239">
        <v>947.01641000001518</v>
      </c>
      <c r="S64" s="239">
        <v>1.1368683772161603E-12</v>
      </c>
      <c r="T64" s="238">
        <v>947.01641000001632</v>
      </c>
      <c r="U64" s="32"/>
      <c r="V64" s="57"/>
      <c r="W64" s="57"/>
      <c r="X64" s="254" t="s">
        <v>5</v>
      </c>
    </row>
    <row r="65" spans="1:24" s="153" customFormat="1" x14ac:dyDescent="0.25">
      <c r="A65" s="157"/>
      <c r="B65" s="275"/>
      <c r="C65" s="390" t="s">
        <v>27</v>
      </c>
      <c r="D65" s="390"/>
      <c r="E65" s="276">
        <v>124328.28397726</v>
      </c>
      <c r="F65" s="276">
        <v>18792.790409119996</v>
      </c>
      <c r="G65" s="277">
        <v>143121.07438638</v>
      </c>
      <c r="H65" s="276">
        <v>130925.42573292</v>
      </c>
      <c r="I65" s="276">
        <v>20427.250997930001</v>
      </c>
      <c r="J65" s="277">
        <v>151352.67673085001</v>
      </c>
      <c r="K65" s="278"/>
      <c r="L65" s="159"/>
      <c r="M65" s="159"/>
      <c r="N65" s="278"/>
      <c r="O65" s="276">
        <v>146634.26768675999</v>
      </c>
      <c r="P65" s="276">
        <v>27331.113447789998</v>
      </c>
      <c r="Q65" s="277">
        <v>173965.38113455</v>
      </c>
      <c r="R65" s="279">
        <v>152284.23293737002</v>
      </c>
      <c r="S65" s="279">
        <v>23742.805610580002</v>
      </c>
      <c r="T65" s="277">
        <v>176027.03854795001</v>
      </c>
      <c r="U65" s="161"/>
      <c r="V65" s="348"/>
      <c r="W65" s="391" t="s">
        <v>27</v>
      </c>
      <c r="X65" s="391"/>
    </row>
    <row r="66" spans="1:24" s="77" customFormat="1" x14ac:dyDescent="0.25">
      <c r="A66" s="166"/>
      <c r="B66" s="393" t="s">
        <v>28</v>
      </c>
      <c r="C66" s="393"/>
      <c r="D66" s="393"/>
      <c r="E66" s="215">
        <v>13945.449115930005</v>
      </c>
      <c r="F66" s="215">
        <v>17555.392504130003</v>
      </c>
      <c r="G66" s="227">
        <v>31500.841620060008</v>
      </c>
      <c r="H66" s="228">
        <v>12325.826273830004</v>
      </c>
      <c r="I66" s="228">
        <v>25133.781468570007</v>
      </c>
      <c r="J66" s="227">
        <v>37459.60774240001</v>
      </c>
      <c r="K66" s="229"/>
      <c r="L66" s="61"/>
      <c r="M66" s="61"/>
      <c r="N66" s="229"/>
      <c r="O66" s="215">
        <v>17116.780352069989</v>
      </c>
      <c r="P66" s="215">
        <v>30631.261969669999</v>
      </c>
      <c r="Q66" s="227">
        <v>47748.042321739988</v>
      </c>
      <c r="R66" s="227">
        <v>7705.0643253000017</v>
      </c>
      <c r="S66" s="227">
        <v>34737.414041810007</v>
      </c>
      <c r="T66" s="227">
        <v>42442.478367110009</v>
      </c>
      <c r="U66" s="230"/>
      <c r="V66" s="392" t="s">
        <v>28</v>
      </c>
      <c r="W66" s="392"/>
      <c r="X66" s="392"/>
    </row>
    <row r="67" spans="1:24" s="77" customFormat="1" x14ac:dyDescent="0.25">
      <c r="B67" s="86"/>
      <c r="C67" s="86"/>
      <c r="D67" s="105" t="s">
        <v>88</v>
      </c>
      <c r="E67" s="240">
        <v>1606.31985635</v>
      </c>
      <c r="F67" s="224">
        <v>255.36577047000003</v>
      </c>
      <c r="G67" s="252">
        <v>1861.6856268199999</v>
      </c>
      <c r="H67" s="240">
        <v>1955.4053020099996</v>
      </c>
      <c r="I67" s="240">
        <v>286.09877786999999</v>
      </c>
      <c r="J67" s="252">
        <v>2241.5040798799996</v>
      </c>
      <c r="K67" s="65"/>
      <c r="L67" s="274"/>
      <c r="M67" s="274"/>
      <c r="N67" s="65"/>
      <c r="O67" s="224">
        <v>3818.5589855499998</v>
      </c>
      <c r="P67" s="224">
        <v>356.08076468999997</v>
      </c>
      <c r="Q67" s="252">
        <v>4174.6397502399996</v>
      </c>
      <c r="R67" s="253">
        <v>4104.6339869399999</v>
      </c>
      <c r="S67" s="253">
        <v>276.14023062000001</v>
      </c>
      <c r="T67" s="252">
        <v>4380.7742175599997</v>
      </c>
      <c r="U67" s="274"/>
      <c r="V67" s="57"/>
      <c r="W67" s="57"/>
      <c r="X67" s="254" t="s">
        <v>88</v>
      </c>
    </row>
    <row r="68" spans="1:24" s="77" customFormat="1" x14ac:dyDescent="0.25">
      <c r="B68" s="86"/>
      <c r="C68" s="86"/>
      <c r="D68" s="96" t="s">
        <v>41</v>
      </c>
      <c r="E68" s="240">
        <v>11958.095835070004</v>
      </c>
      <c r="F68" s="240">
        <v>15650.095653000002</v>
      </c>
      <c r="G68" s="252">
        <v>27608.191488070006</v>
      </c>
      <c r="H68" s="240">
        <v>9881.7670795900049</v>
      </c>
      <c r="I68" s="240">
        <v>19396.553117730007</v>
      </c>
      <c r="J68" s="252">
        <v>29278.320197320012</v>
      </c>
      <c r="K68" s="65"/>
      <c r="L68" s="274"/>
      <c r="M68" s="274"/>
      <c r="N68" s="65"/>
      <c r="O68" s="240">
        <v>12869.893167199993</v>
      </c>
      <c r="P68" s="240">
        <v>23994.438256179998</v>
      </c>
      <c r="Q68" s="252">
        <v>36864.33142337999</v>
      </c>
      <c r="R68" s="253">
        <v>2746.467501269999</v>
      </c>
      <c r="S68" s="253">
        <v>28124.714687530006</v>
      </c>
      <c r="T68" s="252">
        <v>30871.182188800005</v>
      </c>
      <c r="U68" s="274"/>
      <c r="V68" s="57"/>
      <c r="W68" s="57"/>
      <c r="X68" s="254" t="s">
        <v>41</v>
      </c>
    </row>
    <row r="69" spans="1:24" s="77" customFormat="1" x14ac:dyDescent="0.25">
      <c r="B69" s="104"/>
      <c r="C69" s="104"/>
      <c r="D69" s="96" t="s">
        <v>29</v>
      </c>
      <c r="E69" s="240">
        <v>141.74081701</v>
      </c>
      <c r="F69" s="240">
        <v>1258.5410845000004</v>
      </c>
      <c r="G69" s="252">
        <v>1400.2819015100004</v>
      </c>
      <c r="H69" s="240">
        <v>118.62410493000016</v>
      </c>
      <c r="I69" s="240">
        <v>4045.34676945</v>
      </c>
      <c r="J69" s="252">
        <v>4163.9708743800002</v>
      </c>
      <c r="K69" s="65"/>
      <c r="L69" s="274"/>
      <c r="M69" s="274"/>
      <c r="N69" s="65"/>
      <c r="O69" s="240">
        <v>-269.22674689999985</v>
      </c>
      <c r="P69" s="240">
        <v>3792.9531101600001</v>
      </c>
      <c r="Q69" s="252">
        <v>3523.7263632600002</v>
      </c>
      <c r="R69" s="253">
        <v>131.4423805499996</v>
      </c>
      <c r="S69" s="253">
        <v>2626.8319746500001</v>
      </c>
      <c r="T69" s="252">
        <v>2758.2743551999997</v>
      </c>
      <c r="U69" s="274"/>
      <c r="V69" s="104"/>
      <c r="W69" s="104"/>
      <c r="X69" s="267" t="s">
        <v>29</v>
      </c>
    </row>
    <row r="70" spans="1:24" s="77" customFormat="1" x14ac:dyDescent="0.25">
      <c r="A70" s="132"/>
      <c r="B70" s="104"/>
      <c r="C70" s="104"/>
      <c r="D70" s="87" t="s">
        <v>165</v>
      </c>
      <c r="E70" s="240">
        <v>239.2926075000039</v>
      </c>
      <c r="F70" s="240">
        <v>391.38999615999842</v>
      </c>
      <c r="G70" s="252">
        <v>630.68260366000231</v>
      </c>
      <c r="H70" s="240">
        <v>370.02978730000223</v>
      </c>
      <c r="I70" s="240">
        <v>1405.7828035199996</v>
      </c>
      <c r="J70" s="252">
        <v>1775.8125908200018</v>
      </c>
      <c r="K70" s="65"/>
      <c r="L70" s="274"/>
      <c r="M70" s="274"/>
      <c r="N70" s="65"/>
      <c r="O70" s="240">
        <v>697.55494621999605</v>
      </c>
      <c r="P70" s="240">
        <v>2487.7898386400016</v>
      </c>
      <c r="Q70" s="252">
        <v>3185.3447848599976</v>
      </c>
      <c r="R70" s="253">
        <v>722.52045654000722</v>
      </c>
      <c r="S70" s="253">
        <v>3709.7271490099974</v>
      </c>
      <c r="T70" s="252">
        <v>4432.2476055500047</v>
      </c>
      <c r="U70" s="274"/>
      <c r="V70" s="104"/>
      <c r="W70" s="104"/>
      <c r="X70" s="267" t="s">
        <v>5</v>
      </c>
    </row>
    <row r="71" spans="1:24" s="77" customFormat="1" x14ac:dyDescent="0.25">
      <c r="A71" s="166"/>
      <c r="B71" s="393" t="s">
        <v>170</v>
      </c>
      <c r="C71" s="393"/>
      <c r="D71" s="393"/>
      <c r="E71" s="215">
        <v>1.0625000000000107E-2</v>
      </c>
      <c r="F71" s="215">
        <v>2.9063542899999999</v>
      </c>
      <c r="G71" s="227">
        <v>2.91697929</v>
      </c>
      <c r="H71" s="228">
        <v>1.0625000000000107E-2</v>
      </c>
      <c r="I71" s="228">
        <v>4.2303728300000003</v>
      </c>
      <c r="J71" s="227">
        <v>4.2409978300000004</v>
      </c>
      <c r="K71" s="229"/>
      <c r="L71" s="61"/>
      <c r="M71" s="61"/>
      <c r="N71" s="229"/>
      <c r="O71" s="215">
        <v>2.3798999999999459E-2</v>
      </c>
      <c r="P71" s="215">
        <v>4.2551892499999999</v>
      </c>
      <c r="Q71" s="227">
        <v>4.2789882499999994</v>
      </c>
      <c r="R71" s="227">
        <v>3.1859000000000304E-2</v>
      </c>
      <c r="S71" s="227">
        <v>2.3767678399999999</v>
      </c>
      <c r="T71" s="227">
        <v>2.4086268400000002</v>
      </c>
      <c r="U71" s="230"/>
      <c r="V71" s="392" t="s">
        <v>30</v>
      </c>
      <c r="W71" s="392"/>
      <c r="X71" s="392"/>
    </row>
    <row r="72" spans="1:24" s="2" customFormat="1" ht="9.75" customHeight="1" x14ac:dyDescent="0.25">
      <c r="A72" s="77"/>
      <c r="B72" s="214"/>
      <c r="C72" s="214"/>
      <c r="D72" s="214"/>
      <c r="E72" s="243"/>
      <c r="F72" s="243"/>
      <c r="G72" s="258"/>
      <c r="H72" s="59"/>
      <c r="I72" s="59"/>
      <c r="J72" s="281"/>
      <c r="K72" s="59"/>
      <c r="L72" s="32"/>
      <c r="M72" s="32"/>
      <c r="N72" s="59"/>
      <c r="O72" s="59"/>
      <c r="P72" s="59"/>
      <c r="Q72" s="281"/>
      <c r="R72" s="259"/>
      <c r="S72" s="259"/>
      <c r="T72" s="258"/>
      <c r="U72" s="32"/>
      <c r="V72" s="251"/>
      <c r="W72" s="282"/>
      <c r="X72" s="264"/>
    </row>
    <row r="73" spans="1:24" s="77" customFormat="1" ht="15" customHeight="1" x14ac:dyDescent="0.25">
      <c r="A73" s="181"/>
      <c r="B73" s="387" t="s">
        <v>31</v>
      </c>
      <c r="C73" s="387"/>
      <c r="D73" s="387"/>
      <c r="E73" s="170">
        <v>264460.8878887</v>
      </c>
      <c r="F73" s="170">
        <v>156276.08871255</v>
      </c>
      <c r="G73" s="170">
        <v>420736.97660125</v>
      </c>
      <c r="H73" s="169">
        <v>302599.61902480002</v>
      </c>
      <c r="I73" s="169">
        <v>170775.38403771003</v>
      </c>
      <c r="J73" s="169">
        <v>473375.00306251005</v>
      </c>
      <c r="K73" s="283"/>
      <c r="L73" s="32"/>
      <c r="M73" s="32"/>
      <c r="N73" s="283"/>
      <c r="O73" s="169">
        <v>345736.29198829003</v>
      </c>
      <c r="P73" s="169">
        <v>238070.40519709999</v>
      </c>
      <c r="Q73" s="169">
        <v>583806.69718538993</v>
      </c>
      <c r="R73" s="284">
        <v>323218.79376586003</v>
      </c>
      <c r="S73" s="284">
        <v>242085.53523767</v>
      </c>
      <c r="T73" s="169">
        <v>565304.32900353009</v>
      </c>
      <c r="U73" s="171"/>
      <c r="V73" s="387" t="s">
        <v>32</v>
      </c>
      <c r="W73" s="387"/>
      <c r="X73" s="387"/>
    </row>
    <row r="74" spans="1:24" s="2" customFormat="1" ht="14.45" customHeight="1" x14ac:dyDescent="0.25">
      <c r="A74" s="401" t="s">
        <v>171</v>
      </c>
      <c r="B74" s="401"/>
      <c r="C74" s="401"/>
      <c r="D74" s="401"/>
      <c r="E74" s="401"/>
      <c r="F74" s="401"/>
      <c r="G74" s="401"/>
      <c r="H74" s="3"/>
      <c r="I74" s="4"/>
      <c r="J74" s="4"/>
      <c r="K74" s="4"/>
      <c r="L74" s="4"/>
      <c r="M74" s="4"/>
      <c r="N74" s="4" t="s">
        <v>172</v>
      </c>
      <c r="P74" s="3"/>
      <c r="Q74" s="3"/>
      <c r="R74" s="3"/>
      <c r="S74" s="3"/>
      <c r="T74" s="3"/>
      <c r="U74" s="3"/>
      <c r="V74" s="5"/>
      <c r="W74" s="5"/>
      <c r="X74" s="26"/>
    </row>
    <row r="75" spans="1:24" s="2" customFormat="1" ht="14.45" customHeight="1" x14ac:dyDescent="0.25">
      <c r="B75" s="57"/>
      <c r="C75" s="57"/>
      <c r="D75" s="264"/>
      <c r="E75" s="26"/>
      <c r="F75" s="26"/>
      <c r="G75" s="26"/>
      <c r="J75" s="26"/>
      <c r="Q75" s="26"/>
      <c r="T75" s="26"/>
      <c r="V75" s="5"/>
      <c r="W75" s="5"/>
      <c r="X75" s="26"/>
    </row>
    <row r="76" spans="1:24" s="2" customFormat="1" ht="14.45" customHeight="1" x14ac:dyDescent="0.25">
      <c r="B76" s="57"/>
      <c r="C76" s="57"/>
      <c r="D76" s="264"/>
      <c r="E76" s="26"/>
      <c r="F76" s="26"/>
      <c r="G76" s="26"/>
      <c r="J76" s="26"/>
      <c r="Q76" s="26"/>
      <c r="T76" s="26"/>
      <c r="V76" s="5"/>
      <c r="W76" s="5"/>
      <c r="X76" s="26"/>
    </row>
    <row r="77" spans="1:24" s="2" customFormat="1" ht="14.45" customHeight="1" x14ac:dyDescent="0.25">
      <c r="B77" s="57"/>
      <c r="C77" s="57"/>
      <c r="D77" s="264"/>
      <c r="E77" s="26"/>
      <c r="F77" s="26"/>
      <c r="G77" s="26"/>
      <c r="J77" s="26"/>
      <c r="Q77" s="26"/>
      <c r="T77" s="26"/>
      <c r="V77" s="5"/>
      <c r="W77" s="5"/>
      <c r="X77" s="26"/>
    </row>
    <row r="78" spans="1:24" s="2" customFormat="1" ht="14.45" customHeight="1" x14ac:dyDescent="0.25">
      <c r="B78" s="57"/>
      <c r="C78" s="57"/>
      <c r="D78" s="264"/>
      <c r="E78" s="26"/>
      <c r="F78" s="26"/>
      <c r="G78" s="26"/>
      <c r="J78" s="26"/>
      <c r="Q78" s="26"/>
      <c r="T78" s="26"/>
      <c r="V78" s="5"/>
      <c r="W78" s="5"/>
      <c r="X78" s="26"/>
    </row>
    <row r="79" spans="1:24" s="2" customFormat="1" ht="14.45" customHeight="1" x14ac:dyDescent="0.25">
      <c r="B79" s="57"/>
      <c r="C79" s="57"/>
      <c r="D79" s="264"/>
      <c r="E79" s="26"/>
      <c r="F79" s="26"/>
      <c r="G79" s="26"/>
      <c r="J79" s="26"/>
      <c r="Q79" s="26"/>
      <c r="T79" s="26"/>
      <c r="V79" s="5"/>
      <c r="W79" s="5"/>
      <c r="X79" s="26"/>
    </row>
    <row r="80" spans="1:24" s="2" customFormat="1" ht="14.45" customHeight="1" x14ac:dyDescent="0.25">
      <c r="B80" s="104"/>
      <c r="C80" s="104"/>
      <c r="D80" s="342"/>
      <c r="E80" s="27"/>
      <c r="F80" s="27"/>
      <c r="G80" s="27"/>
      <c r="J80" s="27"/>
      <c r="Q80" s="27"/>
      <c r="T80" s="27"/>
      <c r="V80" s="6"/>
      <c r="W80" s="6"/>
      <c r="X80" s="27"/>
    </row>
    <row r="81" spans="2:24" s="2" customFormat="1" ht="14.45" customHeight="1" x14ac:dyDescent="0.25">
      <c r="B81" s="57"/>
      <c r="C81" s="57"/>
      <c r="D81" s="264"/>
      <c r="E81" s="26"/>
      <c r="F81" s="26"/>
      <c r="G81" s="26"/>
      <c r="J81" s="26"/>
      <c r="Q81" s="26"/>
      <c r="T81" s="26"/>
      <c r="V81" s="5"/>
      <c r="W81" s="5"/>
      <c r="X81" s="26"/>
    </row>
    <row r="82" spans="2:24" ht="14.45" customHeight="1" x14ac:dyDescent="0.25"/>
    <row r="83" spans="2:24" ht="14.45" customHeight="1" x14ac:dyDescent="0.25"/>
    <row r="84" spans="2:24" ht="14.45" customHeight="1" x14ac:dyDescent="0.25"/>
    <row r="85" spans="2:24" ht="14.45" customHeight="1" x14ac:dyDescent="0.25"/>
    <row r="86" spans="2:24" ht="14.45" customHeight="1" x14ac:dyDescent="0.25"/>
    <row r="87" spans="2:24" ht="14.45" customHeight="1" x14ac:dyDescent="0.25"/>
    <row r="88" spans="2:24" ht="14.45" customHeight="1" x14ac:dyDescent="0.25"/>
    <row r="89" spans="2:24" ht="14.45" customHeight="1" x14ac:dyDescent="0.25"/>
    <row r="90" spans="2:24" ht="14.45" customHeight="1" x14ac:dyDescent="0.25"/>
    <row r="91" spans="2:24" ht="14.45" customHeight="1" x14ac:dyDescent="0.25"/>
    <row r="92" spans="2:24" ht="14.45" customHeight="1" x14ac:dyDescent="0.25"/>
    <row r="93" spans="2:24" ht="14.45" customHeight="1" x14ac:dyDescent="0.25"/>
    <row r="94" spans="2:24" ht="14.45" customHeight="1" x14ac:dyDescent="0.25"/>
    <row r="95" spans="2:24" ht="14.45" customHeight="1" x14ac:dyDescent="0.25"/>
    <row r="96" spans="2:24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</sheetData>
  <mergeCells count="41">
    <mergeCell ref="A74:G74"/>
    <mergeCell ref="B66:D66"/>
    <mergeCell ref="V66:X66"/>
    <mergeCell ref="B71:D71"/>
    <mergeCell ref="V71:X71"/>
    <mergeCell ref="B73:D73"/>
    <mergeCell ref="V73:X73"/>
    <mergeCell ref="C42:D42"/>
    <mergeCell ref="W42:X42"/>
    <mergeCell ref="C48:D48"/>
    <mergeCell ref="W48:X48"/>
    <mergeCell ref="C55:D55"/>
    <mergeCell ref="W55:X55"/>
    <mergeCell ref="C29:D29"/>
    <mergeCell ref="W29:X29"/>
    <mergeCell ref="B36:D36"/>
    <mergeCell ref="V36:X36"/>
    <mergeCell ref="C37:D37"/>
    <mergeCell ref="W37:X37"/>
    <mergeCell ref="B21:D21"/>
    <mergeCell ref="V21:X21"/>
    <mergeCell ref="B25:D25"/>
    <mergeCell ref="V25:X25"/>
    <mergeCell ref="C26:D26"/>
    <mergeCell ref="W26:X26"/>
    <mergeCell ref="C65:D65"/>
    <mergeCell ref="W65:X65"/>
    <mergeCell ref="A1:K1"/>
    <mergeCell ref="N1:X1"/>
    <mergeCell ref="A2:D2"/>
    <mergeCell ref="E2:G2"/>
    <mergeCell ref="H2:J2"/>
    <mergeCell ref="O2:Q2"/>
    <mergeCell ref="R2:T2"/>
    <mergeCell ref="V2:X2"/>
    <mergeCell ref="B6:D6"/>
    <mergeCell ref="V6:X6"/>
    <mergeCell ref="C7:D7"/>
    <mergeCell ref="W7:X7"/>
    <mergeCell ref="C15:D15"/>
    <mergeCell ref="W15:X15"/>
  </mergeCells>
  <pageMargins left="0.31496062992125984" right="0.31496062992125984" top="0.31496062992125984" bottom="0" header="0.31496062992125984" footer="0.31496062992125984"/>
  <pageSetup paperSize="9" scale="70" orientation="portrait" r:id="rId1"/>
  <colBreaks count="1" manualBreakCount="1">
    <brk id="12" max="7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46"/>
  <sheetViews>
    <sheetView zoomScaleNormal="100" zoomScaleSheetLayoutView="90" workbookViewId="0">
      <pane xSplit="4" ySplit="4" topLeftCell="E47" activePane="bottomRight" state="frozen"/>
      <selection activeCell="AB16" sqref="AB16"/>
      <selection pane="topRight" activeCell="AB16" sqref="AB16"/>
      <selection pane="bottomLeft" activeCell="AB16" sqref="AB16"/>
      <selection pane="bottomRight" activeCell="S64" sqref="S64"/>
    </sheetView>
  </sheetViews>
  <sheetFormatPr defaultColWidth="9.140625" defaultRowHeight="11.25" x14ac:dyDescent="0.25"/>
  <cols>
    <col min="1" max="1" width="1.5703125" style="3" customWidth="1"/>
    <col min="2" max="3" width="2.7109375" style="3" customWidth="1"/>
    <col min="4" max="4" width="24.7109375" style="3" customWidth="1"/>
    <col min="5" max="10" width="10.85546875" style="3" customWidth="1"/>
    <col min="11" max="11" width="3.42578125" style="3" customWidth="1"/>
    <col min="12" max="13" width="1.140625" style="3" customWidth="1"/>
    <col min="14" max="14" width="1.42578125" style="3" customWidth="1"/>
    <col min="15" max="20" width="10.85546875" style="3" customWidth="1"/>
    <col min="21" max="21" width="1.7109375" style="3" customWidth="1"/>
    <col min="22" max="23" width="2.7109375" style="3" customWidth="1"/>
    <col min="24" max="24" width="24.7109375" style="3" customWidth="1"/>
    <col min="25" max="25" width="9.140625" style="3" customWidth="1"/>
    <col min="26" max="16384" width="9.140625" style="3"/>
  </cols>
  <sheetData>
    <row r="1" spans="1:24" s="2" customFormat="1" ht="24.75" customHeight="1" x14ac:dyDescent="0.25">
      <c r="A1" s="382" t="s">
        <v>183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"/>
      <c r="M1" s="1"/>
      <c r="N1" s="383" t="s">
        <v>184</v>
      </c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2" spans="1:24" s="32" customFormat="1" ht="20.25" customHeight="1" x14ac:dyDescent="0.25">
      <c r="A2" s="381" t="s">
        <v>70</v>
      </c>
      <c r="B2" s="381"/>
      <c r="C2" s="381"/>
      <c r="D2" s="381"/>
      <c r="E2" s="381">
        <v>2017</v>
      </c>
      <c r="F2" s="381"/>
      <c r="G2" s="381"/>
      <c r="H2" s="381">
        <v>2018</v>
      </c>
      <c r="I2" s="381"/>
      <c r="J2" s="381"/>
      <c r="K2" s="167"/>
      <c r="L2" s="33"/>
      <c r="M2" s="33"/>
      <c r="N2" s="167"/>
      <c r="O2" s="381">
        <v>2019</v>
      </c>
      <c r="P2" s="381"/>
      <c r="Q2" s="381"/>
      <c r="R2" s="381">
        <v>2020</v>
      </c>
      <c r="S2" s="381"/>
      <c r="T2" s="381"/>
      <c r="U2" s="167"/>
      <c r="V2" s="384" t="s">
        <v>173</v>
      </c>
      <c r="W2" s="384"/>
      <c r="X2" s="384"/>
    </row>
    <row r="3" spans="1:24" s="32" customFormat="1" ht="3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33"/>
      <c r="L3" s="33"/>
      <c r="M3" s="33"/>
      <c r="N3" s="33"/>
      <c r="O3" s="125"/>
      <c r="P3" s="125"/>
      <c r="Q3" s="125"/>
      <c r="R3" s="125"/>
      <c r="S3" s="125"/>
      <c r="T3" s="125"/>
      <c r="U3" s="33"/>
      <c r="V3" s="346"/>
      <c r="W3" s="346"/>
      <c r="X3" s="346"/>
    </row>
    <row r="4" spans="1:24" s="127" customFormat="1" ht="70.150000000000006" customHeight="1" thickBot="1" x14ac:dyDescent="0.3">
      <c r="A4" s="173"/>
      <c r="B4" s="173"/>
      <c r="C4" s="173"/>
      <c r="D4" s="173"/>
      <c r="E4" s="174" t="s">
        <v>120</v>
      </c>
      <c r="F4" s="174" t="s">
        <v>121</v>
      </c>
      <c r="G4" s="174" t="s">
        <v>122</v>
      </c>
      <c r="H4" s="174" t="s">
        <v>120</v>
      </c>
      <c r="I4" s="174" t="s">
        <v>121</v>
      </c>
      <c r="J4" s="174" t="s">
        <v>122</v>
      </c>
      <c r="K4" s="175"/>
      <c r="L4" s="126"/>
      <c r="M4" s="126"/>
      <c r="N4" s="175"/>
      <c r="O4" s="174" t="s">
        <v>120</v>
      </c>
      <c r="P4" s="174" t="s">
        <v>121</v>
      </c>
      <c r="Q4" s="174" t="s">
        <v>122</v>
      </c>
      <c r="R4" s="174" t="s">
        <v>120</v>
      </c>
      <c r="S4" s="174" t="s">
        <v>121</v>
      </c>
      <c r="T4" s="174" t="s">
        <v>122</v>
      </c>
      <c r="U4" s="175"/>
      <c r="V4" s="347"/>
      <c r="W4" s="347"/>
      <c r="X4" s="347"/>
    </row>
    <row r="5" spans="1:24" s="143" customFormat="1" ht="9.75" customHeight="1" x14ac:dyDescent="0.2">
      <c r="A5" s="140"/>
      <c r="B5" s="140"/>
      <c r="C5" s="140"/>
      <c r="D5" s="140"/>
      <c r="E5" s="140"/>
      <c r="F5" s="140"/>
      <c r="G5" s="140"/>
      <c r="H5" s="142"/>
      <c r="I5" s="142"/>
      <c r="J5" s="142"/>
      <c r="K5" s="141"/>
      <c r="L5" s="141"/>
      <c r="M5" s="141"/>
      <c r="N5" s="142"/>
      <c r="O5" s="142"/>
      <c r="P5" s="142"/>
      <c r="Q5" s="142"/>
      <c r="R5" s="140"/>
      <c r="S5" s="140"/>
      <c r="T5" s="140"/>
      <c r="U5" s="140"/>
      <c r="V5" s="140"/>
    </row>
    <row r="6" spans="1:24" s="128" customFormat="1" ht="12" x14ac:dyDescent="0.25">
      <c r="A6" s="166"/>
      <c r="B6" s="393" t="s">
        <v>158</v>
      </c>
      <c r="C6" s="393"/>
      <c r="D6" s="393"/>
      <c r="E6" s="215">
        <v>64055.502056629994</v>
      </c>
      <c r="F6" s="215">
        <v>17362.997042360003</v>
      </c>
      <c r="G6" s="227">
        <v>81418.499098989996</v>
      </c>
      <c r="H6" s="228">
        <v>60874.129585800008</v>
      </c>
      <c r="I6" s="228">
        <v>22341.459517640003</v>
      </c>
      <c r="J6" s="227">
        <v>83215.589103440012</v>
      </c>
      <c r="K6" s="229"/>
      <c r="L6" s="61"/>
      <c r="M6" s="61"/>
      <c r="N6" s="229"/>
      <c r="O6" s="215">
        <v>64335.806663670017</v>
      </c>
      <c r="P6" s="215">
        <v>25946.51187455</v>
      </c>
      <c r="Q6" s="227">
        <v>90282.318538220017</v>
      </c>
      <c r="R6" s="215">
        <v>71937.56542129998</v>
      </c>
      <c r="S6" s="215">
        <v>23327.832874329997</v>
      </c>
      <c r="T6" s="285">
        <v>95265.398295629973</v>
      </c>
      <c r="U6" s="230"/>
      <c r="V6" s="392" t="s">
        <v>0</v>
      </c>
      <c r="W6" s="392"/>
      <c r="X6" s="392"/>
    </row>
    <row r="7" spans="1:24" s="128" customFormat="1" ht="12" x14ac:dyDescent="0.25">
      <c r="A7" s="131"/>
      <c r="B7" s="124"/>
      <c r="C7" s="397" t="s">
        <v>159</v>
      </c>
      <c r="D7" s="397"/>
      <c r="E7" s="68">
        <v>35072.349761639998</v>
      </c>
      <c r="F7" s="68">
        <v>14430.55303132</v>
      </c>
      <c r="G7" s="231">
        <v>49502.902792959998</v>
      </c>
      <c r="H7" s="232">
        <v>29725.835090699991</v>
      </c>
      <c r="I7" s="232">
        <v>19521.278278530001</v>
      </c>
      <c r="J7" s="231">
        <v>49247.113369229992</v>
      </c>
      <c r="K7" s="232"/>
      <c r="L7" s="61"/>
      <c r="M7" s="61"/>
      <c r="N7" s="232"/>
      <c r="O7" s="68">
        <v>30298.745898880006</v>
      </c>
      <c r="P7" s="68">
        <v>22476.601253400004</v>
      </c>
      <c r="Q7" s="231">
        <v>52775.34715228001</v>
      </c>
      <c r="R7" s="68">
        <v>17121.97552167</v>
      </c>
      <c r="S7" s="68">
        <v>7300.2116528600009</v>
      </c>
      <c r="T7" s="216">
        <v>24422.187174530001</v>
      </c>
      <c r="U7" s="58"/>
      <c r="V7" s="237"/>
      <c r="W7" s="395" t="s">
        <v>76</v>
      </c>
      <c r="X7" s="395"/>
    </row>
    <row r="8" spans="1:24" s="77" customFormat="1" ht="12" x14ac:dyDescent="0.25">
      <c r="A8" s="132"/>
      <c r="B8" s="86"/>
      <c r="C8" s="86"/>
      <c r="D8" s="87" t="s">
        <v>1</v>
      </c>
      <c r="E8" s="66">
        <v>15113.664515319999</v>
      </c>
      <c r="F8" s="66">
        <v>10719.276942660001</v>
      </c>
      <c r="G8" s="238">
        <v>25832.94145798</v>
      </c>
      <c r="H8" s="234">
        <v>13406.091908719998</v>
      </c>
      <c r="I8" s="234">
        <v>16203.70576176</v>
      </c>
      <c r="J8" s="238">
        <v>29609.797670479998</v>
      </c>
      <c r="K8" s="234"/>
      <c r="L8" s="59"/>
      <c r="M8" s="59"/>
      <c r="N8" s="234"/>
      <c r="O8" s="66">
        <v>13452.566178580004</v>
      </c>
      <c r="P8" s="66">
        <v>16859.837976220002</v>
      </c>
      <c r="Q8" s="238">
        <v>30312.404154800006</v>
      </c>
      <c r="R8" s="66"/>
      <c r="S8" s="66"/>
      <c r="T8" s="217"/>
      <c r="U8" s="65"/>
      <c r="V8" s="57"/>
      <c r="W8" s="57"/>
      <c r="X8" s="87" t="s">
        <v>1</v>
      </c>
    </row>
    <row r="9" spans="1:24" s="128" customFormat="1" ht="12" x14ac:dyDescent="0.25">
      <c r="A9" s="133"/>
      <c r="B9" s="86"/>
      <c r="C9" s="86"/>
      <c r="D9" s="87" t="s">
        <v>2</v>
      </c>
      <c r="E9" s="66">
        <v>3607.78388279</v>
      </c>
      <c r="F9" s="66">
        <v>2315.5169179199997</v>
      </c>
      <c r="G9" s="242">
        <v>5923.3008007099997</v>
      </c>
      <c r="H9" s="243">
        <v>6433.6434227999989</v>
      </c>
      <c r="I9" s="243">
        <v>1488.4259791800002</v>
      </c>
      <c r="J9" s="242">
        <v>7922.0694019799994</v>
      </c>
      <c r="K9" s="59"/>
      <c r="L9" s="59"/>
      <c r="M9" s="59"/>
      <c r="N9" s="59"/>
      <c r="O9" s="66">
        <v>8765.5524993099989</v>
      </c>
      <c r="P9" s="66">
        <v>1988.5353786800003</v>
      </c>
      <c r="Q9" s="242">
        <v>10754.087877989999</v>
      </c>
      <c r="R9" s="66">
        <v>9020.3518576799997</v>
      </c>
      <c r="S9" s="66">
        <v>2338.8223584200009</v>
      </c>
      <c r="T9" s="217">
        <v>11359.1742161</v>
      </c>
      <c r="U9" s="60"/>
      <c r="V9" s="57"/>
      <c r="W9" s="57"/>
      <c r="X9" s="87" t="s">
        <v>2</v>
      </c>
    </row>
    <row r="10" spans="1:24" s="128" customFormat="1" ht="12" x14ac:dyDescent="0.25">
      <c r="A10" s="132"/>
      <c r="B10" s="86"/>
      <c r="C10" s="86"/>
      <c r="D10" s="87" t="s">
        <v>4</v>
      </c>
      <c r="E10" s="66">
        <v>4056.3021041200009</v>
      </c>
      <c r="F10" s="66">
        <v>1228.5180624799998</v>
      </c>
      <c r="G10" s="238">
        <v>5284.8201666000004</v>
      </c>
      <c r="H10" s="240">
        <v>3746.6828238799994</v>
      </c>
      <c r="I10" s="240">
        <v>392.24753200999993</v>
      </c>
      <c r="J10" s="238">
        <v>4138.9303558899992</v>
      </c>
      <c r="K10" s="65"/>
      <c r="L10" s="59"/>
      <c r="M10" s="59"/>
      <c r="N10" s="65"/>
      <c r="O10" s="66">
        <v>3268.8888581100005</v>
      </c>
      <c r="P10" s="66">
        <v>190.19857784000004</v>
      </c>
      <c r="Q10" s="238">
        <v>3459.0874359500003</v>
      </c>
      <c r="R10" s="66">
        <v>3494.4341974399999</v>
      </c>
      <c r="S10" s="66">
        <v>102.09440782999999</v>
      </c>
      <c r="T10" s="217">
        <v>3596.5286052699998</v>
      </c>
      <c r="U10" s="60"/>
      <c r="V10" s="57"/>
      <c r="W10" s="57"/>
      <c r="X10" s="87" t="s">
        <v>4</v>
      </c>
    </row>
    <row r="11" spans="1:24" s="77" customFormat="1" ht="12" x14ac:dyDescent="0.25">
      <c r="A11" s="132"/>
      <c r="B11" s="86"/>
      <c r="C11" s="86"/>
      <c r="D11" s="87" t="s">
        <v>102</v>
      </c>
      <c r="E11" s="66">
        <v>214.66487278</v>
      </c>
      <c r="F11" s="66">
        <v>47.925886919999996</v>
      </c>
      <c r="G11" s="242">
        <v>262.59075969999998</v>
      </c>
      <c r="H11" s="234">
        <v>-2.3799222799999598</v>
      </c>
      <c r="I11" s="234">
        <v>670.04068458000006</v>
      </c>
      <c r="J11" s="242">
        <v>667.6607623000001</v>
      </c>
      <c r="K11" s="234"/>
      <c r="L11" s="59"/>
      <c r="M11" s="59"/>
      <c r="N11" s="234"/>
      <c r="O11" s="66">
        <v>-239.43573521000008</v>
      </c>
      <c r="P11" s="66">
        <v>1304.0519036300002</v>
      </c>
      <c r="Q11" s="242">
        <v>1064.6161684200001</v>
      </c>
      <c r="R11" s="66">
        <v>-335.26183173000004</v>
      </c>
      <c r="S11" s="66">
        <v>2220.2937333099999</v>
      </c>
      <c r="T11" s="217">
        <v>1885.0319015799998</v>
      </c>
      <c r="U11" s="65"/>
      <c r="V11" s="57"/>
      <c r="W11" s="57"/>
      <c r="X11" s="87" t="s">
        <v>102</v>
      </c>
    </row>
    <row r="12" spans="1:24" s="77" customFormat="1" ht="12" x14ac:dyDescent="0.25">
      <c r="A12" s="132"/>
      <c r="B12" s="86"/>
      <c r="C12" s="86"/>
      <c r="D12" s="87" t="s">
        <v>33</v>
      </c>
      <c r="E12" s="66">
        <v>6548.7765842999997</v>
      </c>
      <c r="F12" s="66">
        <v>-430.33765325000002</v>
      </c>
      <c r="G12" s="238">
        <v>6118.4389310500001</v>
      </c>
      <c r="H12" s="234">
        <v>1963.87629257</v>
      </c>
      <c r="I12" s="234">
        <v>-160.80940846000004</v>
      </c>
      <c r="J12" s="238">
        <v>1803.06688411</v>
      </c>
      <c r="K12" s="234"/>
      <c r="L12" s="59"/>
      <c r="M12" s="59"/>
      <c r="N12" s="234"/>
      <c r="O12" s="66">
        <v>595.11561682999991</v>
      </c>
      <c r="P12" s="66">
        <v>-67.34995495000004</v>
      </c>
      <c r="Q12" s="238">
        <v>527.76566187999993</v>
      </c>
      <c r="R12" s="66">
        <v>673.65390438000009</v>
      </c>
      <c r="S12" s="66">
        <v>73.472991379999996</v>
      </c>
      <c r="T12" s="217">
        <v>747.12689576000002</v>
      </c>
      <c r="U12" s="58"/>
      <c r="V12" s="57"/>
      <c r="W12" s="57"/>
      <c r="X12" s="87" t="s">
        <v>33</v>
      </c>
    </row>
    <row r="13" spans="1:24" s="77" customFormat="1" ht="12" x14ac:dyDescent="0.25">
      <c r="A13" s="132"/>
      <c r="B13" s="86"/>
      <c r="C13" s="86"/>
      <c r="D13" s="87" t="s">
        <v>3</v>
      </c>
      <c r="E13" s="66">
        <v>346.20014194000004</v>
      </c>
      <c r="F13" s="66">
        <v>-15.350993010000003</v>
      </c>
      <c r="G13" s="238">
        <v>330.84914893000001</v>
      </c>
      <c r="H13" s="234">
        <v>346.92551162999996</v>
      </c>
      <c r="I13" s="234">
        <v>-51.620595760000015</v>
      </c>
      <c r="J13" s="238">
        <v>295.30491586999995</v>
      </c>
      <c r="K13" s="234"/>
      <c r="L13" s="59"/>
      <c r="M13" s="59"/>
      <c r="N13" s="234"/>
      <c r="O13" s="66">
        <v>347.99043317000002</v>
      </c>
      <c r="P13" s="66">
        <v>17.536848950000003</v>
      </c>
      <c r="Q13" s="238">
        <v>365.52728212</v>
      </c>
      <c r="R13" s="66">
        <v>363.34297926000005</v>
      </c>
      <c r="S13" s="66">
        <v>-37.169815640000003</v>
      </c>
      <c r="T13" s="217">
        <v>326.17316362000003</v>
      </c>
      <c r="U13" s="58"/>
      <c r="V13" s="57"/>
      <c r="W13" s="57"/>
      <c r="X13" s="87" t="s">
        <v>3</v>
      </c>
    </row>
    <row r="14" spans="1:24" s="77" customFormat="1" ht="12" x14ac:dyDescent="0.25">
      <c r="A14" s="133"/>
      <c r="B14" s="86"/>
      <c r="C14" s="86"/>
      <c r="D14" s="87" t="s">
        <v>165</v>
      </c>
      <c r="E14" s="66">
        <v>5184.9576603899986</v>
      </c>
      <c r="F14" s="66">
        <v>565.00386760000038</v>
      </c>
      <c r="G14" s="242">
        <v>5749.961527989999</v>
      </c>
      <c r="H14" s="234">
        <v>3830.9950533799893</v>
      </c>
      <c r="I14" s="234">
        <v>979.28832522000448</v>
      </c>
      <c r="J14" s="242">
        <v>4810.2833785999937</v>
      </c>
      <c r="K14" s="234"/>
      <c r="L14" s="59"/>
      <c r="M14" s="59"/>
      <c r="N14" s="234"/>
      <c r="O14" s="66">
        <v>4108.068048090001</v>
      </c>
      <c r="P14" s="66">
        <v>2183.7905230300021</v>
      </c>
      <c r="Q14" s="242">
        <v>6291.858571120003</v>
      </c>
      <c r="R14" s="66">
        <v>3905.4544146400021</v>
      </c>
      <c r="S14" s="66">
        <v>2602.6979775599993</v>
      </c>
      <c r="T14" s="217">
        <v>6508.1523922000015</v>
      </c>
      <c r="U14" s="58"/>
      <c r="V14" s="57"/>
      <c r="W14" s="57"/>
      <c r="X14" s="87" t="s">
        <v>5</v>
      </c>
    </row>
    <row r="15" spans="1:24" s="128" customFormat="1" ht="12" x14ac:dyDescent="0.25">
      <c r="A15" s="132"/>
      <c r="B15" s="86"/>
      <c r="C15" s="394" t="s">
        <v>160</v>
      </c>
      <c r="D15" s="394"/>
      <c r="E15" s="218">
        <v>28983.152294990003</v>
      </c>
      <c r="F15" s="218">
        <v>2932.4440110400028</v>
      </c>
      <c r="G15" s="244">
        <v>31915.596306030006</v>
      </c>
      <c r="H15" s="245">
        <v>31148.294495100017</v>
      </c>
      <c r="I15" s="245">
        <v>2820.1812391100029</v>
      </c>
      <c r="J15" s="244">
        <v>33968.47573421002</v>
      </c>
      <c r="K15" s="58"/>
      <c r="L15" s="61"/>
      <c r="M15" s="61"/>
      <c r="N15" s="58"/>
      <c r="O15" s="218">
        <v>34037.060764790011</v>
      </c>
      <c r="P15" s="218">
        <v>3469.9106211499966</v>
      </c>
      <c r="Q15" s="244">
        <v>37506.971385940007</v>
      </c>
      <c r="R15" s="218">
        <v>54815.58989962998</v>
      </c>
      <c r="S15" s="218">
        <v>16027.621221469995</v>
      </c>
      <c r="T15" s="219">
        <v>70843.211121099972</v>
      </c>
      <c r="U15" s="60"/>
      <c r="V15" s="57"/>
      <c r="W15" s="396" t="s">
        <v>6</v>
      </c>
      <c r="X15" s="396"/>
    </row>
    <row r="16" spans="1:24" s="128" customFormat="1" ht="12" x14ac:dyDescent="0.25">
      <c r="A16" s="132"/>
      <c r="B16" s="86"/>
      <c r="C16" s="211"/>
      <c r="D16" s="212" t="s">
        <v>136</v>
      </c>
      <c r="E16" s="218"/>
      <c r="F16" s="218"/>
      <c r="G16" s="244"/>
      <c r="H16" s="245"/>
      <c r="I16" s="245"/>
      <c r="J16" s="244"/>
      <c r="K16" s="58"/>
      <c r="L16" s="61"/>
      <c r="M16" s="61"/>
      <c r="N16" s="58"/>
      <c r="O16" s="218"/>
      <c r="P16" s="218"/>
      <c r="Q16" s="244"/>
      <c r="R16" s="66">
        <v>22817.798670249998</v>
      </c>
      <c r="S16" s="66">
        <v>10911.953766229999</v>
      </c>
      <c r="T16" s="217">
        <v>33729.752436479997</v>
      </c>
      <c r="U16" s="60"/>
      <c r="V16" s="57"/>
      <c r="W16" s="247"/>
      <c r="X16" s="212" t="s">
        <v>136</v>
      </c>
    </row>
    <row r="17" spans="1:24" s="77" customFormat="1" ht="12" x14ac:dyDescent="0.25">
      <c r="A17" s="134"/>
      <c r="B17" s="86"/>
      <c r="C17" s="86"/>
      <c r="D17" s="87" t="s">
        <v>77</v>
      </c>
      <c r="E17" s="66">
        <v>25572.177609829996</v>
      </c>
      <c r="F17" s="66">
        <v>1069.23827725</v>
      </c>
      <c r="G17" s="242">
        <v>26641.415887079995</v>
      </c>
      <c r="H17" s="240">
        <v>26641.097007360004</v>
      </c>
      <c r="I17" s="240">
        <v>1301.49604086</v>
      </c>
      <c r="J17" s="242">
        <v>27942.593048220006</v>
      </c>
      <c r="K17" s="65"/>
      <c r="L17" s="59"/>
      <c r="M17" s="59"/>
      <c r="N17" s="65"/>
      <c r="O17" s="66">
        <v>28051.319606479996</v>
      </c>
      <c r="P17" s="66">
        <v>1807.7259374299997</v>
      </c>
      <c r="Q17" s="242">
        <v>29859.045543909997</v>
      </c>
      <c r="R17" s="66">
        <v>25126.547225059992</v>
      </c>
      <c r="S17" s="66">
        <v>2501.9877249000001</v>
      </c>
      <c r="T17" s="217">
        <v>27628.534949959994</v>
      </c>
      <c r="U17" s="59"/>
      <c r="V17" s="57"/>
      <c r="W17" s="57"/>
      <c r="X17" s="87" t="s">
        <v>77</v>
      </c>
    </row>
    <row r="18" spans="1:24" s="77" customFormat="1" ht="12" x14ac:dyDescent="0.25">
      <c r="A18" s="132"/>
      <c r="B18" s="86"/>
      <c r="C18" s="86"/>
      <c r="D18" s="87" t="s">
        <v>132</v>
      </c>
      <c r="E18" s="66">
        <v>1203.4098365700002</v>
      </c>
      <c r="F18" s="66">
        <v>1655.5474011699998</v>
      </c>
      <c r="G18" s="242">
        <v>2858.95723774</v>
      </c>
      <c r="H18" s="240">
        <v>2078.2075648799996</v>
      </c>
      <c r="I18" s="240">
        <v>1596.1033619799996</v>
      </c>
      <c r="J18" s="242">
        <v>3674.3109268599992</v>
      </c>
      <c r="K18" s="65"/>
      <c r="L18" s="59"/>
      <c r="M18" s="59"/>
      <c r="N18" s="65"/>
      <c r="O18" s="66">
        <v>4156.6557057999999</v>
      </c>
      <c r="P18" s="66">
        <v>1666.8071078499997</v>
      </c>
      <c r="Q18" s="242">
        <v>5823.4628136499996</v>
      </c>
      <c r="R18" s="66">
        <v>4810.5865988400001</v>
      </c>
      <c r="S18" s="66">
        <v>2511.7386691300003</v>
      </c>
      <c r="T18" s="217">
        <v>7322.3252679699999</v>
      </c>
      <c r="U18" s="32"/>
      <c r="V18" s="57"/>
      <c r="W18" s="57"/>
      <c r="X18" s="87" t="s">
        <v>132</v>
      </c>
    </row>
    <row r="19" spans="1:24" s="77" customFormat="1" ht="12" x14ac:dyDescent="0.25">
      <c r="A19" s="132"/>
      <c r="B19" s="86"/>
      <c r="C19" s="86"/>
      <c r="D19" s="87" t="s">
        <v>34</v>
      </c>
      <c r="E19" s="66">
        <v>1660.4465772400001</v>
      </c>
      <c r="F19" s="66">
        <v>255.3429616199999</v>
      </c>
      <c r="G19" s="242">
        <v>1915.78953886</v>
      </c>
      <c r="H19" s="240">
        <v>1942.75754007</v>
      </c>
      <c r="I19" s="240">
        <v>-23.185621930000018</v>
      </c>
      <c r="J19" s="242">
        <v>1919.57191814</v>
      </c>
      <c r="K19" s="65"/>
      <c r="L19" s="59"/>
      <c r="M19" s="59"/>
      <c r="N19" s="65"/>
      <c r="O19" s="66">
        <v>1798.1820979399999</v>
      </c>
      <c r="P19" s="66">
        <v>100.85469070999999</v>
      </c>
      <c r="Q19" s="242">
        <v>1899.0367886499998</v>
      </c>
      <c r="R19" s="66">
        <v>2016.0805691100002</v>
      </c>
      <c r="S19" s="66">
        <v>223.50439655000005</v>
      </c>
      <c r="T19" s="217">
        <v>2239.5849656600003</v>
      </c>
      <c r="U19" s="32"/>
      <c r="V19" s="57"/>
      <c r="W19" s="57"/>
      <c r="X19" s="87" t="s">
        <v>34</v>
      </c>
    </row>
    <row r="20" spans="1:24" s="77" customFormat="1" ht="12" x14ac:dyDescent="0.25">
      <c r="A20" s="133"/>
      <c r="B20" s="86"/>
      <c r="C20" s="86"/>
      <c r="D20" s="87" t="s">
        <v>165</v>
      </c>
      <c r="E20" s="66">
        <v>547.11827135000772</v>
      </c>
      <c r="F20" s="66">
        <v>-47.684628999996931</v>
      </c>
      <c r="G20" s="238">
        <v>499.43364235001081</v>
      </c>
      <c r="H20" s="243">
        <v>486.23238279001202</v>
      </c>
      <c r="I20" s="243">
        <v>-54.232541799996632</v>
      </c>
      <c r="J20" s="238">
        <v>431.9998409900154</v>
      </c>
      <c r="K20" s="59"/>
      <c r="L20" s="59"/>
      <c r="M20" s="59"/>
      <c r="N20" s="59"/>
      <c r="O20" s="66">
        <v>30.903354570013661</v>
      </c>
      <c r="P20" s="66">
        <v>-105.47711484000284</v>
      </c>
      <c r="Q20" s="238">
        <v>-74.57376026998918</v>
      </c>
      <c r="R20" s="66">
        <v>44.576836369984136</v>
      </c>
      <c r="S20" s="66">
        <v>-121.5633353400041</v>
      </c>
      <c r="T20" s="217">
        <v>-76.986498970019966</v>
      </c>
      <c r="U20" s="32"/>
      <c r="V20" s="57"/>
      <c r="W20" s="57"/>
      <c r="X20" s="87" t="s">
        <v>5</v>
      </c>
    </row>
    <row r="21" spans="1:24" s="128" customFormat="1" ht="12" x14ac:dyDescent="0.25">
      <c r="A21" s="166"/>
      <c r="B21" s="393" t="s">
        <v>161</v>
      </c>
      <c r="C21" s="393"/>
      <c r="D21" s="393"/>
      <c r="E21" s="215">
        <v>8925.1471859100129</v>
      </c>
      <c r="F21" s="215">
        <v>29585.070639990008</v>
      </c>
      <c r="G21" s="227">
        <v>38510.217825900021</v>
      </c>
      <c r="H21" s="228">
        <v>1718.5440559600029</v>
      </c>
      <c r="I21" s="228">
        <v>7268.8143466700021</v>
      </c>
      <c r="J21" s="227">
        <v>8987.358402630005</v>
      </c>
      <c r="K21" s="229"/>
      <c r="L21" s="61"/>
      <c r="M21" s="61"/>
      <c r="N21" s="229"/>
      <c r="O21" s="215">
        <v>2197.1596032999942</v>
      </c>
      <c r="P21" s="215">
        <v>6491.3095015199988</v>
      </c>
      <c r="Q21" s="227">
        <v>8688.4691048199929</v>
      </c>
      <c r="R21" s="215">
        <v>2088.3172307499926</v>
      </c>
      <c r="S21" s="215">
        <v>6073.7620858599976</v>
      </c>
      <c r="T21" s="285">
        <v>8162.0793166099902</v>
      </c>
      <c r="U21" s="230"/>
      <c r="V21" s="392" t="s">
        <v>7</v>
      </c>
      <c r="W21" s="392"/>
      <c r="X21" s="392"/>
    </row>
    <row r="22" spans="1:24" s="77" customFormat="1" ht="12" x14ac:dyDescent="0.25">
      <c r="A22" s="132"/>
      <c r="B22" s="86"/>
      <c r="C22" s="86"/>
      <c r="D22" s="94" t="s">
        <v>8</v>
      </c>
      <c r="E22" s="121">
        <v>9613.8764537300012</v>
      </c>
      <c r="F22" s="121">
        <v>370.89357825000002</v>
      </c>
      <c r="G22" s="242">
        <v>9984.7700319800006</v>
      </c>
      <c r="H22" s="243">
        <v>8956.8498172</v>
      </c>
      <c r="I22" s="243">
        <v>331.79755522999994</v>
      </c>
      <c r="J22" s="242">
        <v>9288.6473724299995</v>
      </c>
      <c r="K22" s="59"/>
      <c r="L22" s="59"/>
      <c r="M22" s="59"/>
      <c r="N22" s="59"/>
      <c r="O22" s="121">
        <v>8716.2094929600007</v>
      </c>
      <c r="P22" s="121">
        <v>69.515261030000005</v>
      </c>
      <c r="Q22" s="242">
        <v>8785.72475399</v>
      </c>
      <c r="R22" s="66">
        <v>7845.7809627000006</v>
      </c>
      <c r="S22" s="66">
        <v>56.398616510000004</v>
      </c>
      <c r="T22" s="217">
        <v>7902.1795792100002</v>
      </c>
      <c r="U22" s="32"/>
      <c r="V22" s="57"/>
      <c r="W22" s="57"/>
      <c r="X22" s="248" t="s">
        <v>8</v>
      </c>
    </row>
    <row r="23" spans="1:24" s="77" customFormat="1" ht="12" x14ac:dyDescent="0.25">
      <c r="A23" s="133"/>
      <c r="B23" s="86"/>
      <c r="C23" s="86"/>
      <c r="D23" s="94" t="s">
        <v>35</v>
      </c>
      <c r="E23" s="66">
        <v>7479.8946563800055</v>
      </c>
      <c r="F23" s="66">
        <v>27845.716440160002</v>
      </c>
      <c r="G23" s="238">
        <v>35325.611096540008</v>
      </c>
      <c r="H23" s="240">
        <v>-5372.1540190499982</v>
      </c>
      <c r="I23" s="240">
        <v>5412.4749560300006</v>
      </c>
      <c r="J23" s="238">
        <v>40.320936980002443</v>
      </c>
      <c r="K23" s="65"/>
      <c r="L23" s="59"/>
      <c r="M23" s="59"/>
      <c r="N23" s="65"/>
      <c r="O23" s="66">
        <v>-5932.8975605600044</v>
      </c>
      <c r="P23" s="66">
        <v>4208.42410165</v>
      </c>
      <c r="Q23" s="238">
        <v>-1724.4734589100044</v>
      </c>
      <c r="R23" s="66">
        <v>-4875.1711197300065</v>
      </c>
      <c r="S23" s="66">
        <v>4173.7768437199993</v>
      </c>
      <c r="T23" s="217">
        <v>-701.39427601000716</v>
      </c>
      <c r="U23" s="32"/>
      <c r="V23" s="57"/>
      <c r="W23" s="57"/>
      <c r="X23" s="248" t="s">
        <v>35</v>
      </c>
    </row>
    <row r="24" spans="1:24" s="77" customFormat="1" ht="12" x14ac:dyDescent="0.25">
      <c r="A24" s="133"/>
      <c r="B24" s="86"/>
      <c r="C24" s="86"/>
      <c r="D24" s="87" t="s">
        <v>165</v>
      </c>
      <c r="E24" s="66">
        <v>-8168.6239241999901</v>
      </c>
      <c r="F24" s="66">
        <v>1368.460621580005</v>
      </c>
      <c r="G24" s="238">
        <v>-6800.1633026199852</v>
      </c>
      <c r="H24" s="240">
        <v>-1866.1517421899989</v>
      </c>
      <c r="I24" s="240">
        <v>1524.541835410002</v>
      </c>
      <c r="J24" s="238">
        <v>-341.60990677999689</v>
      </c>
      <c r="K24" s="65"/>
      <c r="L24" s="59"/>
      <c r="M24" s="59"/>
      <c r="N24" s="65"/>
      <c r="O24" s="66">
        <v>-586.15232910000123</v>
      </c>
      <c r="P24" s="66">
        <v>2213.3701388399986</v>
      </c>
      <c r="Q24" s="238">
        <v>1627.2178097399974</v>
      </c>
      <c r="R24" s="66">
        <v>-882.2926122200015</v>
      </c>
      <c r="S24" s="121">
        <v>1843.5866256299987</v>
      </c>
      <c r="T24" s="220">
        <v>961.29401340999721</v>
      </c>
      <c r="U24" s="32"/>
      <c r="V24" s="57"/>
      <c r="W24" s="57"/>
      <c r="X24" s="87" t="s">
        <v>5</v>
      </c>
    </row>
    <row r="25" spans="1:24" s="77" customFormat="1" ht="12" x14ac:dyDescent="0.25">
      <c r="A25" s="166"/>
      <c r="B25" s="393" t="s">
        <v>162</v>
      </c>
      <c r="C25" s="393"/>
      <c r="D25" s="393"/>
      <c r="E25" s="215">
        <v>62724.06676725002</v>
      </c>
      <c r="F25" s="215">
        <v>55030.63382445</v>
      </c>
      <c r="G25" s="227">
        <v>117754.70059170002</v>
      </c>
      <c r="H25" s="228">
        <v>71225.120929890007</v>
      </c>
      <c r="I25" s="228">
        <v>42465.391024169992</v>
      </c>
      <c r="J25" s="227">
        <v>113690.51195406</v>
      </c>
      <c r="K25" s="229"/>
      <c r="L25" s="61"/>
      <c r="M25" s="61"/>
      <c r="N25" s="229"/>
      <c r="O25" s="215">
        <v>80254.298828250001</v>
      </c>
      <c r="P25" s="215">
        <v>41709.144730740001</v>
      </c>
      <c r="Q25" s="227">
        <v>121963.44355899001</v>
      </c>
      <c r="R25" s="215">
        <v>79666.82568976999</v>
      </c>
      <c r="S25" s="215">
        <v>39553.210195519998</v>
      </c>
      <c r="T25" s="285">
        <v>119220.03588528998</v>
      </c>
      <c r="U25" s="230"/>
      <c r="V25" s="392" t="s">
        <v>9</v>
      </c>
      <c r="W25" s="392"/>
      <c r="X25" s="392"/>
    </row>
    <row r="26" spans="1:24" s="128" customFormat="1" ht="12" x14ac:dyDescent="0.25">
      <c r="A26" s="132"/>
      <c r="B26" s="124"/>
      <c r="C26" s="394" t="s">
        <v>163</v>
      </c>
      <c r="D26" s="394"/>
      <c r="E26" s="68">
        <v>13284.402655680002</v>
      </c>
      <c r="F26" s="68">
        <v>21979.276159469999</v>
      </c>
      <c r="G26" s="233">
        <v>35263.67881515</v>
      </c>
      <c r="H26" s="249">
        <v>28293.660735120007</v>
      </c>
      <c r="I26" s="249">
        <v>3842.32361412</v>
      </c>
      <c r="J26" s="233">
        <v>32135.984349240007</v>
      </c>
      <c r="K26" s="61"/>
      <c r="L26" s="61"/>
      <c r="M26" s="61"/>
      <c r="N26" s="61"/>
      <c r="O26" s="68">
        <v>25676.141850570006</v>
      </c>
      <c r="P26" s="68">
        <v>6610.2998298300008</v>
      </c>
      <c r="Q26" s="233">
        <v>32286.441680400007</v>
      </c>
      <c r="R26" s="218">
        <v>25234.266697409999</v>
      </c>
      <c r="S26" s="218">
        <v>9858.0756927600014</v>
      </c>
      <c r="T26" s="219">
        <v>35092.342390170001</v>
      </c>
      <c r="U26" s="60"/>
      <c r="V26" s="251"/>
      <c r="W26" s="396" t="s">
        <v>78</v>
      </c>
      <c r="X26" s="396"/>
    </row>
    <row r="27" spans="1:24" s="77" customFormat="1" ht="12" x14ac:dyDescent="0.25">
      <c r="A27" s="133"/>
      <c r="B27" s="86"/>
      <c r="C27" s="86"/>
      <c r="D27" s="86" t="s">
        <v>36</v>
      </c>
      <c r="E27" s="66">
        <v>7742.5183152499994</v>
      </c>
      <c r="F27" s="66">
        <v>20055.703420169997</v>
      </c>
      <c r="G27" s="252">
        <v>27798.221735419997</v>
      </c>
      <c r="H27" s="240">
        <v>12361.834271920005</v>
      </c>
      <c r="I27" s="240">
        <v>1628.3631794600001</v>
      </c>
      <c r="J27" s="252">
        <v>13990.197451380005</v>
      </c>
      <c r="K27" s="65"/>
      <c r="L27" s="59"/>
      <c r="M27" s="59"/>
      <c r="N27" s="65"/>
      <c r="O27" s="66">
        <v>8611.4948935400025</v>
      </c>
      <c r="P27" s="66">
        <v>4322.96187104</v>
      </c>
      <c r="Q27" s="252">
        <v>12934.456764580002</v>
      </c>
      <c r="R27" s="66">
        <v>8798.2646403100007</v>
      </c>
      <c r="S27" s="121">
        <v>8166.0946168200016</v>
      </c>
      <c r="T27" s="220">
        <v>16964.359257130003</v>
      </c>
      <c r="U27" s="32"/>
      <c r="V27" s="57"/>
      <c r="W27" s="57"/>
      <c r="X27" s="57" t="s">
        <v>36</v>
      </c>
    </row>
    <row r="28" spans="1:24" s="77" customFormat="1" ht="12" x14ac:dyDescent="0.25">
      <c r="A28" s="135"/>
      <c r="B28" s="86"/>
      <c r="C28" s="86"/>
      <c r="D28" s="86" t="s">
        <v>10</v>
      </c>
      <c r="E28" s="121">
        <v>5541.8843404300005</v>
      </c>
      <c r="F28" s="121">
        <v>1923.5727393000002</v>
      </c>
      <c r="G28" s="252">
        <v>7465.4570797300012</v>
      </c>
      <c r="H28" s="240">
        <v>15931.826463200003</v>
      </c>
      <c r="I28" s="240">
        <v>2213.9604346599999</v>
      </c>
      <c r="J28" s="252">
        <v>18145.786897860002</v>
      </c>
      <c r="K28" s="65"/>
      <c r="L28" s="59"/>
      <c r="M28" s="59"/>
      <c r="N28" s="65"/>
      <c r="O28" s="121">
        <v>17064.646957030003</v>
      </c>
      <c r="P28" s="121">
        <v>2287.3379587900013</v>
      </c>
      <c r="Q28" s="252">
        <v>19351.984915820005</v>
      </c>
      <c r="R28" s="66">
        <v>16436.002057099999</v>
      </c>
      <c r="S28" s="66">
        <v>1691.9810759399998</v>
      </c>
      <c r="T28" s="217">
        <v>18127.983133039997</v>
      </c>
      <c r="U28" s="32"/>
      <c r="V28" s="57"/>
      <c r="W28" s="57"/>
      <c r="X28" s="57" t="s">
        <v>10</v>
      </c>
    </row>
    <row r="29" spans="1:24" s="128" customFormat="1" ht="12" x14ac:dyDescent="0.25">
      <c r="A29" s="132"/>
      <c r="B29" s="124"/>
      <c r="C29" s="394" t="s">
        <v>164</v>
      </c>
      <c r="D29" s="394"/>
      <c r="E29" s="218">
        <v>49439.664111569997</v>
      </c>
      <c r="F29" s="218">
        <v>33051.357664980002</v>
      </c>
      <c r="G29" s="231">
        <v>82491.021776549998</v>
      </c>
      <c r="H29" s="245">
        <v>42931.460194769999</v>
      </c>
      <c r="I29" s="245">
        <v>38623.067410049989</v>
      </c>
      <c r="J29" s="231">
        <v>81554.527604819988</v>
      </c>
      <c r="K29" s="58"/>
      <c r="L29" s="61"/>
      <c r="M29" s="61"/>
      <c r="N29" s="58"/>
      <c r="O29" s="218">
        <v>54578.156977680002</v>
      </c>
      <c r="P29" s="218">
        <v>35098.84490091</v>
      </c>
      <c r="Q29" s="231">
        <v>89677.001878590003</v>
      </c>
      <c r="R29" s="218">
        <v>54432.558992359998</v>
      </c>
      <c r="S29" s="218">
        <v>29695.134502759996</v>
      </c>
      <c r="T29" s="219">
        <v>84127.693495119995</v>
      </c>
      <c r="U29" s="60"/>
      <c r="V29" s="251"/>
      <c r="W29" s="396" t="s">
        <v>11</v>
      </c>
      <c r="X29" s="396"/>
    </row>
    <row r="30" spans="1:24" s="77" customFormat="1" ht="12" x14ac:dyDescent="0.25">
      <c r="A30" s="133"/>
      <c r="B30" s="86"/>
      <c r="C30" s="86"/>
      <c r="D30" s="96" t="s">
        <v>37</v>
      </c>
      <c r="E30" s="66">
        <v>22973.70763384</v>
      </c>
      <c r="F30" s="66">
        <v>6828.6751281200013</v>
      </c>
      <c r="G30" s="220">
        <v>29802.382761960002</v>
      </c>
      <c r="H30" s="240">
        <v>22848.792268419995</v>
      </c>
      <c r="I30" s="240">
        <v>7131.0506198399999</v>
      </c>
      <c r="J30" s="220">
        <v>29979.842888259995</v>
      </c>
      <c r="K30" s="65"/>
      <c r="L30" s="59"/>
      <c r="M30" s="59"/>
      <c r="N30" s="65"/>
      <c r="O30" s="66">
        <v>29710.576543819996</v>
      </c>
      <c r="P30" s="66">
        <v>5503.85626151</v>
      </c>
      <c r="Q30" s="220">
        <v>35214.432805329998</v>
      </c>
      <c r="R30" s="66">
        <v>30889.171203020003</v>
      </c>
      <c r="S30" s="121">
        <v>3030.7097316900004</v>
      </c>
      <c r="T30" s="220">
        <v>33919.880934710003</v>
      </c>
      <c r="U30" s="32"/>
      <c r="V30" s="57"/>
      <c r="W30" s="57"/>
      <c r="X30" s="254" t="s">
        <v>37</v>
      </c>
    </row>
    <row r="31" spans="1:24" s="77" customFormat="1" ht="12" x14ac:dyDescent="0.25">
      <c r="A31" s="133"/>
      <c r="B31" s="86"/>
      <c r="C31" s="86"/>
      <c r="D31" s="96" t="s">
        <v>12</v>
      </c>
      <c r="E31" s="121">
        <v>19886.609598959996</v>
      </c>
      <c r="F31" s="121">
        <v>4975.0624452599995</v>
      </c>
      <c r="G31" s="220">
        <v>24861.672044219995</v>
      </c>
      <c r="H31" s="240">
        <v>14824.704982160003</v>
      </c>
      <c r="I31" s="240">
        <v>10900.837430360001</v>
      </c>
      <c r="J31" s="220">
        <v>25725.542412520004</v>
      </c>
      <c r="K31" s="65"/>
      <c r="L31" s="59"/>
      <c r="M31" s="59"/>
      <c r="N31" s="65"/>
      <c r="O31" s="121">
        <v>14868.884575719998</v>
      </c>
      <c r="P31" s="121">
        <v>8337.3318535800008</v>
      </c>
      <c r="Q31" s="220">
        <v>23206.216429299999</v>
      </c>
      <c r="R31" s="66">
        <v>13401.06955686</v>
      </c>
      <c r="S31" s="66">
        <v>7899.3329257999994</v>
      </c>
      <c r="T31" s="220">
        <v>21300.40248266</v>
      </c>
      <c r="U31" s="32"/>
      <c r="V31" s="57"/>
      <c r="W31" s="57"/>
      <c r="X31" s="254" t="s">
        <v>12</v>
      </c>
    </row>
    <row r="32" spans="1:24" s="77" customFormat="1" ht="12" x14ac:dyDescent="0.25">
      <c r="A32" s="133"/>
      <c r="B32" s="86"/>
      <c r="C32" s="109"/>
      <c r="D32" s="96" t="s">
        <v>13</v>
      </c>
      <c r="E32" s="121">
        <v>-1007.3486581899979</v>
      </c>
      <c r="F32" s="66">
        <v>17369.451758379997</v>
      </c>
      <c r="G32" s="238">
        <v>16362.103100189999</v>
      </c>
      <c r="H32" s="240">
        <v>-1791.7742050099969</v>
      </c>
      <c r="I32" s="240">
        <v>16671.313370799999</v>
      </c>
      <c r="J32" s="238">
        <v>14879.539165790002</v>
      </c>
      <c r="K32" s="65"/>
      <c r="L32" s="59"/>
      <c r="M32" s="59"/>
      <c r="N32" s="65"/>
      <c r="O32" s="121">
        <v>-1799.5081495399972</v>
      </c>
      <c r="P32" s="66">
        <v>16782.131575670002</v>
      </c>
      <c r="Q32" s="238">
        <v>14982.623426130005</v>
      </c>
      <c r="R32" s="66">
        <v>-1742.4205506499984</v>
      </c>
      <c r="S32" s="121">
        <v>14073.236851119998</v>
      </c>
      <c r="T32" s="220">
        <v>12330.81630047</v>
      </c>
      <c r="U32" s="32"/>
      <c r="V32" s="57"/>
      <c r="W32" s="255"/>
      <c r="X32" s="254" t="s">
        <v>13</v>
      </c>
    </row>
    <row r="33" spans="1:24" s="77" customFormat="1" ht="12" x14ac:dyDescent="0.25">
      <c r="A33" s="133"/>
      <c r="B33" s="86"/>
      <c r="C33" s="86"/>
      <c r="D33" s="96" t="s">
        <v>106</v>
      </c>
      <c r="E33" s="66">
        <v>202.48989125000003</v>
      </c>
      <c r="F33" s="66">
        <v>194.96816093000001</v>
      </c>
      <c r="G33" s="238">
        <v>397.45805218000004</v>
      </c>
      <c r="H33" s="240">
        <v>159.23072071999997</v>
      </c>
      <c r="I33" s="240">
        <v>183.96811706</v>
      </c>
      <c r="J33" s="238">
        <v>343.19883777999996</v>
      </c>
      <c r="K33" s="65"/>
      <c r="L33" s="59"/>
      <c r="M33" s="59"/>
      <c r="N33" s="65"/>
      <c r="O33" s="66">
        <v>1200.2377187700004</v>
      </c>
      <c r="P33" s="66">
        <v>3741.3790703499999</v>
      </c>
      <c r="Q33" s="238">
        <v>4941.6167891200002</v>
      </c>
      <c r="R33" s="66">
        <v>666.04778351000004</v>
      </c>
      <c r="S33" s="66">
        <v>3837.066777770001</v>
      </c>
      <c r="T33" s="217">
        <v>4503.114561280001</v>
      </c>
      <c r="U33" s="32"/>
      <c r="V33" s="57"/>
      <c r="W33" s="57"/>
      <c r="X33" s="254" t="s">
        <v>106</v>
      </c>
    </row>
    <row r="34" spans="1:24" s="77" customFormat="1" ht="12" x14ac:dyDescent="0.25">
      <c r="A34" s="133"/>
      <c r="B34" s="86"/>
      <c r="C34" s="86"/>
      <c r="D34" s="96" t="s">
        <v>79</v>
      </c>
      <c r="E34" s="66">
        <v>43.992349630000007</v>
      </c>
      <c r="F34" s="66">
        <v>19.363776229999999</v>
      </c>
      <c r="G34" s="238">
        <v>63.356125860000006</v>
      </c>
      <c r="H34" s="240">
        <v>49.072284040000007</v>
      </c>
      <c r="I34" s="240">
        <v>19.439854660000002</v>
      </c>
      <c r="J34" s="238">
        <v>68.512138700000008</v>
      </c>
      <c r="K34" s="65"/>
      <c r="L34" s="59"/>
      <c r="M34" s="59"/>
      <c r="N34" s="65"/>
      <c r="O34" s="66">
        <v>-33.761367549999989</v>
      </c>
      <c r="P34" s="66">
        <v>388.73188992000007</v>
      </c>
      <c r="Q34" s="238">
        <v>354.97052237000008</v>
      </c>
      <c r="R34" s="66">
        <v>-7.6828657599999133</v>
      </c>
      <c r="S34" s="66">
        <v>807.36998485999993</v>
      </c>
      <c r="T34" s="217">
        <v>799.68711910000002</v>
      </c>
      <c r="U34" s="32"/>
      <c r="V34" s="57"/>
      <c r="W34" s="57"/>
      <c r="X34" s="254" t="s">
        <v>79</v>
      </c>
    </row>
    <row r="35" spans="1:24" s="77" customFormat="1" ht="12" x14ac:dyDescent="0.25">
      <c r="A35" s="133"/>
      <c r="B35" s="256"/>
      <c r="C35" s="257"/>
      <c r="D35" s="87" t="s">
        <v>165</v>
      </c>
      <c r="E35" s="66">
        <v>7340.2132960799945</v>
      </c>
      <c r="F35" s="66">
        <v>3663.8363960600045</v>
      </c>
      <c r="G35" s="258">
        <v>11004.049692139999</v>
      </c>
      <c r="H35" s="240">
        <v>6841.4341444399961</v>
      </c>
      <c r="I35" s="240">
        <v>3716.4580173299873</v>
      </c>
      <c r="J35" s="258">
        <v>10557.892161769983</v>
      </c>
      <c r="K35" s="65"/>
      <c r="L35" s="59"/>
      <c r="M35" s="59"/>
      <c r="N35" s="65"/>
      <c r="O35" s="66">
        <v>10631.727656460003</v>
      </c>
      <c r="P35" s="66">
        <v>345.41424987999733</v>
      </c>
      <c r="Q35" s="258">
        <v>10977.141906340001</v>
      </c>
      <c r="R35" s="66">
        <v>11226.37386537999</v>
      </c>
      <c r="S35" s="66">
        <v>47.418231519999608</v>
      </c>
      <c r="T35" s="217">
        <v>11273.79209689999</v>
      </c>
      <c r="U35" s="32"/>
      <c r="V35" s="47"/>
      <c r="W35" s="260"/>
      <c r="X35" s="48" t="s">
        <v>5</v>
      </c>
    </row>
    <row r="36" spans="1:24" s="128" customFormat="1" ht="12" x14ac:dyDescent="0.25">
      <c r="A36" s="166"/>
      <c r="B36" s="393" t="s">
        <v>14</v>
      </c>
      <c r="C36" s="393"/>
      <c r="D36" s="393"/>
      <c r="E36" s="215">
        <v>170357.66089826002</v>
      </c>
      <c r="F36" s="215">
        <v>84192.498493410007</v>
      </c>
      <c r="G36" s="227">
        <v>254550.15939167002</v>
      </c>
      <c r="H36" s="228">
        <v>164320.22027813003</v>
      </c>
      <c r="I36" s="228">
        <v>84624.620530519998</v>
      </c>
      <c r="J36" s="227">
        <v>248944.84080865001</v>
      </c>
      <c r="K36" s="229"/>
      <c r="L36" s="61"/>
      <c r="M36" s="61"/>
      <c r="N36" s="229"/>
      <c r="O36" s="215">
        <v>173716.40688772997</v>
      </c>
      <c r="P36" s="215">
        <v>78765.167383680004</v>
      </c>
      <c r="Q36" s="227">
        <v>252481.57427140998</v>
      </c>
      <c r="R36" s="215">
        <v>191026.74840575003</v>
      </c>
      <c r="S36" s="215">
        <v>78000.589153709996</v>
      </c>
      <c r="T36" s="285">
        <v>269027.33755946002</v>
      </c>
      <c r="U36" s="230"/>
      <c r="V36" s="392" t="s">
        <v>14</v>
      </c>
      <c r="W36" s="392"/>
      <c r="X36" s="392"/>
    </row>
    <row r="37" spans="1:24" s="128" customFormat="1" ht="12" x14ac:dyDescent="0.25">
      <c r="B37" s="124"/>
      <c r="C37" s="394" t="s">
        <v>166</v>
      </c>
      <c r="D37" s="394"/>
      <c r="E37" s="218">
        <v>10738.208831260001</v>
      </c>
      <c r="F37" s="218">
        <v>11016.051359930001</v>
      </c>
      <c r="G37" s="261">
        <v>21754.260191190002</v>
      </c>
      <c r="H37" s="245">
        <v>9592.9528184699993</v>
      </c>
      <c r="I37" s="245">
        <v>21351.613395019998</v>
      </c>
      <c r="J37" s="261">
        <v>30944.566213489998</v>
      </c>
      <c r="K37" s="58"/>
      <c r="L37" s="61"/>
      <c r="M37" s="61"/>
      <c r="N37" s="58"/>
      <c r="O37" s="218">
        <v>9439.5101557699963</v>
      </c>
      <c r="P37" s="218">
        <v>18131.88183441</v>
      </c>
      <c r="Q37" s="261">
        <v>27571.391990179996</v>
      </c>
      <c r="R37" s="68">
        <v>10602.71355801</v>
      </c>
      <c r="S37" s="68">
        <v>16398.56936705</v>
      </c>
      <c r="T37" s="216">
        <v>27001.282925060001</v>
      </c>
      <c r="U37" s="60"/>
      <c r="V37" s="251"/>
      <c r="W37" s="396" t="s">
        <v>15</v>
      </c>
      <c r="X37" s="396"/>
    </row>
    <row r="38" spans="1:24" s="77" customFormat="1" ht="12" x14ac:dyDescent="0.25">
      <c r="A38" s="133"/>
      <c r="B38" s="86"/>
      <c r="C38" s="86"/>
      <c r="D38" s="94" t="s">
        <v>155</v>
      </c>
      <c r="E38" s="121">
        <v>4315.3137994300005</v>
      </c>
      <c r="F38" s="121">
        <v>73.384637330000004</v>
      </c>
      <c r="G38" s="238">
        <v>4388.6984367600007</v>
      </c>
      <c r="H38" s="240">
        <v>5257.3228641100004</v>
      </c>
      <c r="I38" s="240">
        <v>67.402823670000004</v>
      </c>
      <c r="J38" s="238">
        <v>5324.72568778</v>
      </c>
      <c r="K38" s="65"/>
      <c r="L38" s="59"/>
      <c r="M38" s="59"/>
      <c r="N38" s="65"/>
      <c r="O38" s="121">
        <v>6133.4573425199987</v>
      </c>
      <c r="P38" s="121">
        <v>185.86863221999999</v>
      </c>
      <c r="Q38" s="238">
        <v>6319.3259747399989</v>
      </c>
      <c r="R38" s="121">
        <v>6232.4337602499991</v>
      </c>
      <c r="S38" s="121">
        <v>187.0351996</v>
      </c>
      <c r="T38" s="220">
        <v>6419.468959849999</v>
      </c>
      <c r="U38" s="32"/>
      <c r="V38" s="57"/>
      <c r="W38" s="57"/>
      <c r="X38" s="94" t="s">
        <v>155</v>
      </c>
    </row>
    <row r="39" spans="1:24" s="77" customFormat="1" ht="12" x14ac:dyDescent="0.25">
      <c r="A39" s="133"/>
      <c r="B39" s="100"/>
      <c r="C39" s="100"/>
      <c r="D39" s="94" t="s">
        <v>17</v>
      </c>
      <c r="E39" s="121">
        <v>560.31395673999998</v>
      </c>
      <c r="F39" s="121">
        <v>514.22202957000002</v>
      </c>
      <c r="G39" s="252">
        <v>1074.53598631</v>
      </c>
      <c r="H39" s="240">
        <v>521.90780120999989</v>
      </c>
      <c r="I39" s="240">
        <v>576.58268793000002</v>
      </c>
      <c r="J39" s="252">
        <v>1098.4904891399999</v>
      </c>
      <c r="K39" s="65"/>
      <c r="L39" s="59"/>
      <c r="M39" s="59"/>
      <c r="N39" s="65"/>
      <c r="O39" s="121">
        <v>605.97370968999996</v>
      </c>
      <c r="P39" s="121">
        <v>726.56921911000006</v>
      </c>
      <c r="Q39" s="252">
        <v>1332.5429288</v>
      </c>
      <c r="R39" s="121">
        <v>539.17051195999989</v>
      </c>
      <c r="S39" s="66">
        <v>467.79813051999997</v>
      </c>
      <c r="T39" s="217">
        <v>1006.9686424799999</v>
      </c>
      <c r="U39" s="32"/>
      <c r="V39" s="265"/>
      <c r="W39" s="265"/>
      <c r="X39" s="248" t="s">
        <v>17</v>
      </c>
    </row>
    <row r="40" spans="1:24" s="77" customFormat="1" ht="12" x14ac:dyDescent="0.25">
      <c r="A40" s="133"/>
      <c r="B40" s="86"/>
      <c r="C40" s="86"/>
      <c r="D40" s="263" t="s">
        <v>16</v>
      </c>
      <c r="E40" s="66">
        <v>467.95238654000013</v>
      </c>
      <c r="F40" s="66">
        <v>-76.915147349999984</v>
      </c>
      <c r="G40" s="252">
        <v>391.03723919000015</v>
      </c>
      <c r="H40" s="240">
        <v>470.94716774000005</v>
      </c>
      <c r="I40" s="240">
        <v>-91.57618087000003</v>
      </c>
      <c r="J40" s="252">
        <v>379.37098687000002</v>
      </c>
      <c r="K40" s="65"/>
      <c r="L40" s="59"/>
      <c r="M40" s="59"/>
      <c r="N40" s="65"/>
      <c r="O40" s="66">
        <v>385.12423376999999</v>
      </c>
      <c r="P40" s="66">
        <v>27.459522520000004</v>
      </c>
      <c r="Q40" s="252">
        <v>412.58375629</v>
      </c>
      <c r="R40" s="121">
        <v>438.28661600999993</v>
      </c>
      <c r="S40" s="66">
        <v>29.465040990000009</v>
      </c>
      <c r="T40" s="217">
        <v>467.75165699999997</v>
      </c>
      <c r="U40" s="32"/>
      <c r="V40" s="57"/>
      <c r="W40" s="57"/>
      <c r="X40" s="264" t="s">
        <v>16</v>
      </c>
    </row>
    <row r="41" spans="1:24" s="77" customFormat="1" ht="12" x14ac:dyDescent="0.25">
      <c r="A41" s="133"/>
      <c r="B41" s="86"/>
      <c r="C41" s="86"/>
      <c r="D41" s="87" t="s">
        <v>165</v>
      </c>
      <c r="E41" s="66">
        <v>5394.6286885499994</v>
      </c>
      <c r="F41" s="66">
        <v>10505.359840380001</v>
      </c>
      <c r="G41" s="258">
        <v>15899.98852893</v>
      </c>
      <c r="H41" s="240">
        <v>3342.7749854100002</v>
      </c>
      <c r="I41" s="240">
        <v>20799.204064289999</v>
      </c>
      <c r="J41" s="258">
        <v>24141.979049699999</v>
      </c>
      <c r="K41" s="65"/>
      <c r="L41" s="59"/>
      <c r="M41" s="59"/>
      <c r="N41" s="65"/>
      <c r="O41" s="66">
        <v>2314.9548697899918</v>
      </c>
      <c r="P41" s="66">
        <v>17191.984460560001</v>
      </c>
      <c r="Q41" s="258">
        <v>19506.939330349993</v>
      </c>
      <c r="R41" s="121">
        <v>3392.8226697900009</v>
      </c>
      <c r="S41" s="66">
        <v>15714.27099594</v>
      </c>
      <c r="T41" s="217">
        <v>19107.093665730001</v>
      </c>
      <c r="U41" s="32"/>
      <c r="V41" s="57"/>
      <c r="W41" s="57"/>
      <c r="X41" s="254" t="s">
        <v>5</v>
      </c>
    </row>
    <row r="42" spans="1:24" s="128" customFormat="1" ht="12" x14ac:dyDescent="0.25">
      <c r="B42" s="124"/>
      <c r="C42" s="400" t="s">
        <v>167</v>
      </c>
      <c r="D42" s="400"/>
      <c r="E42" s="218">
        <v>-5164.3982494899974</v>
      </c>
      <c r="F42" s="218">
        <v>43292.518084540003</v>
      </c>
      <c r="G42" s="261">
        <v>38128.119835050005</v>
      </c>
      <c r="H42" s="245">
        <v>-8376.8529180000005</v>
      </c>
      <c r="I42" s="245">
        <v>29713.614669869999</v>
      </c>
      <c r="J42" s="261">
        <v>21336.761751869999</v>
      </c>
      <c r="K42" s="58"/>
      <c r="L42" s="61"/>
      <c r="M42" s="61"/>
      <c r="N42" s="58"/>
      <c r="O42" s="218">
        <v>-7613.3902338299995</v>
      </c>
      <c r="P42" s="218">
        <v>29305.827786170001</v>
      </c>
      <c r="Q42" s="261">
        <v>21692.437552340001</v>
      </c>
      <c r="R42" s="68">
        <v>-8143.2720395200013</v>
      </c>
      <c r="S42" s="218">
        <v>29112.746343040002</v>
      </c>
      <c r="T42" s="219">
        <v>20969.474303520001</v>
      </c>
      <c r="U42" s="60"/>
      <c r="V42" s="251"/>
      <c r="W42" s="399" t="s">
        <v>80</v>
      </c>
      <c r="X42" s="399"/>
    </row>
    <row r="43" spans="1:24" s="77" customFormat="1" ht="12" x14ac:dyDescent="0.25">
      <c r="A43" s="133"/>
      <c r="B43" s="86"/>
      <c r="C43" s="86"/>
      <c r="D43" s="105" t="s">
        <v>81</v>
      </c>
      <c r="E43" s="66">
        <v>-14307.400131690001</v>
      </c>
      <c r="F43" s="66">
        <v>27979.548493390001</v>
      </c>
      <c r="G43" s="252">
        <v>13672.148361699999</v>
      </c>
      <c r="H43" s="240">
        <v>-16821.851295769997</v>
      </c>
      <c r="I43" s="240">
        <v>28573.525472879999</v>
      </c>
      <c r="J43" s="252">
        <v>11751.674177110002</v>
      </c>
      <c r="K43" s="65"/>
      <c r="L43" s="59"/>
      <c r="M43" s="59"/>
      <c r="N43" s="65"/>
      <c r="O43" s="66">
        <v>-16440.151344869999</v>
      </c>
      <c r="P43" s="66">
        <v>28262.128120879999</v>
      </c>
      <c r="Q43" s="252">
        <v>11821.97677601</v>
      </c>
      <c r="R43" s="121">
        <v>-16485.091078149999</v>
      </c>
      <c r="S43" s="66">
        <v>27772.66236464</v>
      </c>
      <c r="T43" s="220">
        <v>11287.571286490002</v>
      </c>
      <c r="U43" s="32"/>
      <c r="V43" s="57"/>
      <c r="W43" s="57"/>
      <c r="X43" s="267" t="s">
        <v>81</v>
      </c>
    </row>
    <row r="44" spans="1:24" s="77" customFormat="1" ht="12" x14ac:dyDescent="0.25">
      <c r="A44" s="133"/>
      <c r="B44" s="86"/>
      <c r="C44" s="86"/>
      <c r="D44" s="96" t="s">
        <v>83</v>
      </c>
      <c r="E44" s="121">
        <v>2843.8135108300003</v>
      </c>
      <c r="F44" s="66">
        <v>45.649441510000003</v>
      </c>
      <c r="G44" s="252">
        <v>2889.4629523400004</v>
      </c>
      <c r="H44" s="240">
        <v>3020.8653226000001</v>
      </c>
      <c r="I44" s="240">
        <v>22.487837619999997</v>
      </c>
      <c r="J44" s="252">
        <v>3043.3531602200001</v>
      </c>
      <c r="K44" s="65"/>
      <c r="L44" s="59"/>
      <c r="M44" s="59"/>
      <c r="N44" s="65"/>
      <c r="O44" s="121">
        <v>3017.6724349500005</v>
      </c>
      <c r="P44" s="66">
        <v>10.800473569999998</v>
      </c>
      <c r="Q44" s="252">
        <v>3028.4729085200006</v>
      </c>
      <c r="R44" s="121">
        <v>3170.8329645100002</v>
      </c>
      <c r="S44" s="66">
        <v>54.371960809999997</v>
      </c>
      <c r="T44" s="217">
        <v>3225.2049253200003</v>
      </c>
      <c r="U44" s="32"/>
      <c r="V44" s="57"/>
      <c r="W44" s="57"/>
      <c r="X44" s="254" t="s">
        <v>83</v>
      </c>
    </row>
    <row r="45" spans="1:24" s="77" customFormat="1" ht="12" x14ac:dyDescent="0.25">
      <c r="B45" s="104"/>
      <c r="C45" s="104"/>
      <c r="D45" s="96" t="s">
        <v>18</v>
      </c>
      <c r="E45" s="66">
        <v>1869.041329210002</v>
      </c>
      <c r="F45" s="66">
        <v>14781.12983279</v>
      </c>
      <c r="G45" s="238">
        <v>16650.171162000002</v>
      </c>
      <c r="H45" s="240">
        <v>1031.6077682399996</v>
      </c>
      <c r="I45" s="240">
        <v>629.58002010000007</v>
      </c>
      <c r="J45" s="238">
        <v>1661.1877883399998</v>
      </c>
      <c r="K45" s="65"/>
      <c r="L45" s="32"/>
      <c r="M45" s="32"/>
      <c r="N45" s="65"/>
      <c r="O45" s="121">
        <v>853.34883438999987</v>
      </c>
      <c r="P45" s="66">
        <v>662.47341567000012</v>
      </c>
      <c r="Q45" s="238">
        <v>1515.82225006</v>
      </c>
      <c r="R45" s="121">
        <v>769.47951171</v>
      </c>
      <c r="S45" s="66">
        <v>786.08692606</v>
      </c>
      <c r="T45" s="217">
        <v>1555.56643777</v>
      </c>
      <c r="U45" s="32"/>
      <c r="V45" s="104"/>
      <c r="W45" s="104"/>
      <c r="X45" s="254" t="s">
        <v>18</v>
      </c>
    </row>
    <row r="46" spans="1:24" s="77" customFormat="1" ht="12" x14ac:dyDescent="0.25">
      <c r="A46" s="133"/>
      <c r="B46" s="86"/>
      <c r="C46" s="86"/>
      <c r="D46" s="96" t="s">
        <v>82</v>
      </c>
      <c r="E46" s="66">
        <v>2270.9714855500006</v>
      </c>
      <c r="F46" s="66">
        <v>211.46508319999998</v>
      </c>
      <c r="G46" s="238">
        <v>2482.4365687500003</v>
      </c>
      <c r="H46" s="240">
        <v>2008.21442153</v>
      </c>
      <c r="I46" s="240">
        <v>151.92681206</v>
      </c>
      <c r="J46" s="238">
        <v>2160.14123359</v>
      </c>
      <c r="K46" s="65"/>
      <c r="L46" s="32"/>
      <c r="M46" s="32"/>
      <c r="N46" s="65"/>
      <c r="O46" s="66">
        <v>2525.6826832600004</v>
      </c>
      <c r="P46" s="66">
        <v>166.26104207</v>
      </c>
      <c r="Q46" s="238">
        <v>2691.9437253300002</v>
      </c>
      <c r="R46" s="121">
        <v>1939.2123979799997</v>
      </c>
      <c r="S46" s="121">
        <v>156.62638403000003</v>
      </c>
      <c r="T46" s="220">
        <v>2095.8387820099997</v>
      </c>
      <c r="U46" s="32"/>
      <c r="V46" s="57"/>
      <c r="W46" s="57"/>
      <c r="X46" s="254" t="s">
        <v>82</v>
      </c>
    </row>
    <row r="47" spans="1:24" s="77" customFormat="1" ht="12" x14ac:dyDescent="0.25">
      <c r="A47" s="136"/>
      <c r="B47" s="86"/>
      <c r="C47" s="86"/>
      <c r="D47" s="87" t="s">
        <v>165</v>
      </c>
      <c r="E47" s="66">
        <v>2159.1755566100055</v>
      </c>
      <c r="F47" s="66">
        <v>274.72523365000052</v>
      </c>
      <c r="G47" s="258">
        <v>2433.900790260006</v>
      </c>
      <c r="H47" s="243">
        <v>2384.3108653999961</v>
      </c>
      <c r="I47" s="243">
        <v>336.09452721000036</v>
      </c>
      <c r="J47" s="258">
        <v>2720.4053926099964</v>
      </c>
      <c r="K47" s="59"/>
      <c r="L47" s="32"/>
      <c r="M47" s="32"/>
      <c r="N47" s="59"/>
      <c r="O47" s="66">
        <v>2430.0571584399986</v>
      </c>
      <c r="P47" s="66">
        <v>204.16473398000153</v>
      </c>
      <c r="Q47" s="258">
        <v>2634.2218924200001</v>
      </c>
      <c r="R47" s="121">
        <v>2462.2941644299976</v>
      </c>
      <c r="S47" s="66">
        <v>342.99870750000173</v>
      </c>
      <c r="T47" s="217">
        <v>2805.2928719299994</v>
      </c>
      <c r="U47" s="32"/>
      <c r="V47" s="57"/>
      <c r="W47" s="57"/>
      <c r="X47" s="254" t="s">
        <v>5</v>
      </c>
    </row>
    <row r="48" spans="1:24" s="128" customFormat="1" ht="12" x14ac:dyDescent="0.25">
      <c r="B48" s="124"/>
      <c r="C48" s="394" t="s">
        <v>168</v>
      </c>
      <c r="D48" s="394"/>
      <c r="E48" s="218">
        <v>24324.811615430001</v>
      </c>
      <c r="F48" s="218">
        <v>7230.7198646299994</v>
      </c>
      <c r="G48" s="261">
        <v>31555.531480059999</v>
      </c>
      <c r="H48" s="245">
        <v>22687.692625479998</v>
      </c>
      <c r="I48" s="245">
        <v>6788.3693695900001</v>
      </c>
      <c r="J48" s="261">
        <v>29476.061995069998</v>
      </c>
      <c r="K48" s="82"/>
      <c r="L48" s="60"/>
      <c r="M48" s="60"/>
      <c r="N48" s="82"/>
      <c r="O48" s="268">
        <v>22647.832100119995</v>
      </c>
      <c r="P48" s="268">
        <v>5657.2787037600001</v>
      </c>
      <c r="Q48" s="261">
        <v>28305.110803879994</v>
      </c>
      <c r="R48" s="68">
        <v>24032.36089869999</v>
      </c>
      <c r="S48" s="218">
        <v>6531.5120895199998</v>
      </c>
      <c r="T48" s="219">
        <v>30563.872988219991</v>
      </c>
      <c r="U48" s="82"/>
      <c r="V48" s="251"/>
      <c r="W48" s="396" t="s">
        <v>84</v>
      </c>
      <c r="X48" s="396"/>
    </row>
    <row r="49" spans="1:24" s="77" customFormat="1" ht="12" x14ac:dyDescent="0.25">
      <c r="B49" s="86"/>
      <c r="C49" s="86"/>
      <c r="D49" s="96" t="s">
        <v>39</v>
      </c>
      <c r="E49" s="66">
        <v>8394.29682288</v>
      </c>
      <c r="F49" s="66">
        <v>548.30132462000006</v>
      </c>
      <c r="G49" s="258">
        <v>8942.5981475000008</v>
      </c>
      <c r="H49" s="269">
        <v>9037.6340800800008</v>
      </c>
      <c r="I49" s="269">
        <v>813.88250698000036</v>
      </c>
      <c r="J49" s="258">
        <v>9851.5165870600013</v>
      </c>
      <c r="K49" s="270"/>
      <c r="L49" s="271"/>
      <c r="M49" s="271"/>
      <c r="N49" s="270"/>
      <c r="O49" s="66">
        <v>8954.2663166599996</v>
      </c>
      <c r="P49" s="66">
        <v>805.51383693000002</v>
      </c>
      <c r="Q49" s="258">
        <v>9759.7801535899998</v>
      </c>
      <c r="R49" s="121">
        <v>10169.088612579999</v>
      </c>
      <c r="S49" s="66">
        <v>1122.1205666199999</v>
      </c>
      <c r="T49" s="217">
        <v>11291.209179199999</v>
      </c>
      <c r="U49" s="32"/>
      <c r="V49" s="57"/>
      <c r="W49" s="57"/>
      <c r="X49" s="267" t="s">
        <v>39</v>
      </c>
    </row>
    <row r="50" spans="1:24" s="77" customFormat="1" ht="12" x14ac:dyDescent="0.25">
      <c r="B50" s="104"/>
      <c r="C50" s="104"/>
      <c r="D50" s="96" t="s">
        <v>38</v>
      </c>
      <c r="E50" s="66">
        <v>10606.078229549999</v>
      </c>
      <c r="F50" s="66">
        <v>6149.1939302099991</v>
      </c>
      <c r="G50" s="258">
        <v>16755.272159759999</v>
      </c>
      <c r="H50" s="243">
        <v>10602.747987679999</v>
      </c>
      <c r="I50" s="243">
        <v>5529.4006853199999</v>
      </c>
      <c r="J50" s="258">
        <v>16132.148673</v>
      </c>
      <c r="K50" s="59"/>
      <c r="L50" s="32"/>
      <c r="M50" s="32"/>
      <c r="N50" s="59"/>
      <c r="O50" s="66">
        <v>11261.017433619996</v>
      </c>
      <c r="P50" s="66">
        <v>4394.9551808599999</v>
      </c>
      <c r="Q50" s="258">
        <v>15655.972614479997</v>
      </c>
      <c r="R50" s="121">
        <v>10942.831748730001</v>
      </c>
      <c r="S50" s="66">
        <v>4488.1895538899998</v>
      </c>
      <c r="T50" s="217">
        <v>15431.021302620002</v>
      </c>
      <c r="U50" s="32"/>
      <c r="V50" s="104"/>
      <c r="W50" s="104"/>
      <c r="X50" s="254" t="s">
        <v>38</v>
      </c>
    </row>
    <row r="51" spans="1:24" s="77" customFormat="1" ht="12" x14ac:dyDescent="0.25">
      <c r="B51" s="104"/>
      <c r="C51" s="104"/>
      <c r="D51" s="105" t="s">
        <v>19</v>
      </c>
      <c r="E51" s="66">
        <v>4766.1357628900005</v>
      </c>
      <c r="F51" s="66">
        <v>252.05861231000003</v>
      </c>
      <c r="G51" s="258">
        <v>5018.1943752000006</v>
      </c>
      <c r="H51" s="269">
        <v>1762.53663506</v>
      </c>
      <c r="I51" s="269">
        <v>232.15059977999994</v>
      </c>
      <c r="J51" s="258">
        <v>1994.68723484</v>
      </c>
      <c r="K51" s="270"/>
      <c r="L51" s="271"/>
      <c r="M51" s="271"/>
      <c r="N51" s="270"/>
      <c r="O51" s="66">
        <v>1918.7461260300004</v>
      </c>
      <c r="P51" s="66">
        <v>146.62677426000005</v>
      </c>
      <c r="Q51" s="258">
        <v>2065.3729002900004</v>
      </c>
      <c r="R51" s="121">
        <v>3291.8076913100003</v>
      </c>
      <c r="S51" s="66">
        <v>177.35773497999998</v>
      </c>
      <c r="T51" s="217">
        <v>3469.1654262900001</v>
      </c>
      <c r="U51" s="271"/>
      <c r="V51" s="104"/>
      <c r="W51" s="104"/>
      <c r="X51" s="254" t="s">
        <v>19</v>
      </c>
    </row>
    <row r="52" spans="1:24" s="77" customFormat="1" ht="12" x14ac:dyDescent="0.25">
      <c r="B52" s="86"/>
      <c r="C52" s="109"/>
      <c r="D52" s="105" t="s">
        <v>20</v>
      </c>
      <c r="E52" s="121">
        <v>83.11342400999996</v>
      </c>
      <c r="F52" s="121">
        <v>341.39734756000001</v>
      </c>
      <c r="G52" s="258">
        <v>424.51077156999997</v>
      </c>
      <c r="H52" s="243">
        <v>115.95567093999995</v>
      </c>
      <c r="I52" s="243">
        <v>262.97658072000007</v>
      </c>
      <c r="J52" s="258">
        <v>378.93225166000002</v>
      </c>
      <c r="K52" s="59"/>
      <c r="L52" s="32"/>
      <c r="M52" s="32"/>
      <c r="N52" s="59"/>
      <c r="O52" s="66">
        <v>63.77671454</v>
      </c>
      <c r="P52" s="66">
        <v>384.98457031999993</v>
      </c>
      <c r="Q52" s="258">
        <v>448.76128485999993</v>
      </c>
      <c r="R52" s="121">
        <v>67.830025630000023</v>
      </c>
      <c r="S52" s="121">
        <v>324.12374539000001</v>
      </c>
      <c r="T52" s="220">
        <v>391.95377102000003</v>
      </c>
      <c r="U52" s="32"/>
      <c r="V52" s="57"/>
      <c r="W52" s="255"/>
      <c r="X52" s="267" t="s">
        <v>20</v>
      </c>
    </row>
    <row r="53" spans="1:24" s="77" customFormat="1" ht="12" x14ac:dyDescent="0.25">
      <c r="B53" s="86"/>
      <c r="C53" s="86"/>
      <c r="D53" s="96" t="s">
        <v>40</v>
      </c>
      <c r="E53" s="66">
        <v>434.50730763999991</v>
      </c>
      <c r="F53" s="66">
        <v>-72.66960039999995</v>
      </c>
      <c r="G53" s="238">
        <v>361.83770723999999</v>
      </c>
      <c r="H53" s="243">
        <v>1122.22664175</v>
      </c>
      <c r="I53" s="243">
        <v>-68.80688935000002</v>
      </c>
      <c r="J53" s="238">
        <v>1053.4197523999999</v>
      </c>
      <c r="K53" s="59"/>
      <c r="L53" s="32"/>
      <c r="M53" s="32"/>
      <c r="N53" s="59"/>
      <c r="O53" s="121">
        <v>403.88230030999995</v>
      </c>
      <c r="P53" s="121">
        <v>-91.752070009999954</v>
      </c>
      <c r="Q53" s="238">
        <v>312.13023029999999</v>
      </c>
      <c r="R53" s="121">
        <v>-484.0911058400003</v>
      </c>
      <c r="S53" s="66">
        <v>416.61965143999998</v>
      </c>
      <c r="T53" s="217">
        <v>-67.471454400000312</v>
      </c>
      <c r="U53" s="32"/>
      <c r="V53" s="57"/>
      <c r="W53" s="57"/>
      <c r="X53" s="254" t="s">
        <v>40</v>
      </c>
    </row>
    <row r="54" spans="1:24" s="77" customFormat="1" ht="12" x14ac:dyDescent="0.25">
      <c r="B54" s="86"/>
      <c r="C54" s="86"/>
      <c r="D54" s="87" t="s">
        <v>165</v>
      </c>
      <c r="E54" s="121">
        <v>40.680068459998125</v>
      </c>
      <c r="F54" s="121">
        <v>12.438250330000159</v>
      </c>
      <c r="G54" s="238">
        <v>53.118318789998284</v>
      </c>
      <c r="H54" s="243">
        <v>46.591609969997634</v>
      </c>
      <c r="I54" s="243">
        <v>18.765886139999921</v>
      </c>
      <c r="J54" s="238">
        <v>65.357496109997555</v>
      </c>
      <c r="K54" s="59"/>
      <c r="L54" s="32"/>
      <c r="M54" s="32"/>
      <c r="N54" s="59"/>
      <c r="O54" s="121">
        <v>46.143208959996628</v>
      </c>
      <c r="P54" s="121">
        <v>16.950411400000121</v>
      </c>
      <c r="Q54" s="238">
        <v>63.093620359996748</v>
      </c>
      <c r="R54" s="121">
        <v>44.893926289990532</v>
      </c>
      <c r="S54" s="121">
        <v>3.1008372000000577</v>
      </c>
      <c r="T54" s="220">
        <v>47.994763489990589</v>
      </c>
      <c r="U54" s="32"/>
      <c r="V54" s="57"/>
      <c r="W54" s="57"/>
      <c r="X54" s="254" t="s">
        <v>5</v>
      </c>
    </row>
    <row r="55" spans="1:24" s="128" customFormat="1" ht="12" x14ac:dyDescent="0.25">
      <c r="B55" s="124"/>
      <c r="C55" s="394" t="s">
        <v>169</v>
      </c>
      <c r="D55" s="394"/>
      <c r="E55" s="218">
        <v>140459.03870106</v>
      </c>
      <c r="F55" s="218">
        <v>22653.209184310006</v>
      </c>
      <c r="G55" s="261">
        <v>163112.24788537002</v>
      </c>
      <c r="H55" s="249">
        <v>140416.42775218</v>
      </c>
      <c r="I55" s="249">
        <v>26771.02309604</v>
      </c>
      <c r="J55" s="261">
        <v>167187.45084822</v>
      </c>
      <c r="K55" s="61"/>
      <c r="L55" s="60"/>
      <c r="M55" s="60"/>
      <c r="N55" s="61"/>
      <c r="O55" s="218">
        <v>149242.45486566998</v>
      </c>
      <c r="P55" s="218">
        <v>25670.17905934</v>
      </c>
      <c r="Q55" s="261">
        <v>174912.63392500998</v>
      </c>
      <c r="R55" s="68">
        <v>164534.94598856004</v>
      </c>
      <c r="S55" s="218">
        <v>25957.761354099999</v>
      </c>
      <c r="T55" s="219">
        <v>190492.70734266003</v>
      </c>
      <c r="U55" s="60"/>
      <c r="V55" s="251"/>
      <c r="W55" s="396" t="s">
        <v>85</v>
      </c>
      <c r="X55" s="396"/>
    </row>
    <row r="56" spans="1:24" s="77" customFormat="1" ht="12" x14ac:dyDescent="0.25">
      <c r="B56" s="104"/>
      <c r="C56" s="104"/>
      <c r="D56" s="96" t="s">
        <v>21</v>
      </c>
      <c r="E56" s="66">
        <v>80451.782329129986</v>
      </c>
      <c r="F56" s="66">
        <v>11923.715840140005</v>
      </c>
      <c r="G56" s="238">
        <v>92375.498169269995</v>
      </c>
      <c r="H56" s="243">
        <v>77863.62906471001</v>
      </c>
      <c r="I56" s="243">
        <v>15692.487599329997</v>
      </c>
      <c r="J56" s="238">
        <v>93556.116664040004</v>
      </c>
      <c r="K56" s="59"/>
      <c r="L56" s="32"/>
      <c r="M56" s="32"/>
      <c r="N56" s="59"/>
      <c r="O56" s="121">
        <v>82739.392275370003</v>
      </c>
      <c r="P56" s="121">
        <v>14586.686031540001</v>
      </c>
      <c r="Q56" s="238">
        <v>97326.07830691</v>
      </c>
      <c r="R56" s="121">
        <v>95187.96868770002</v>
      </c>
      <c r="S56" s="66">
        <v>14605.956691639998</v>
      </c>
      <c r="T56" s="217">
        <v>109793.92537934001</v>
      </c>
      <c r="U56" s="32"/>
      <c r="V56" s="104"/>
      <c r="W56" s="104"/>
      <c r="X56" s="254" t="s">
        <v>21</v>
      </c>
    </row>
    <row r="57" spans="1:24" s="77" customFormat="1" ht="12" x14ac:dyDescent="0.25">
      <c r="B57" s="86"/>
      <c r="C57" s="109"/>
      <c r="D57" s="96" t="s">
        <v>87</v>
      </c>
      <c r="E57" s="121">
        <v>36633.690653350008</v>
      </c>
      <c r="F57" s="66">
        <v>8875.6394962499999</v>
      </c>
      <c r="G57" s="238">
        <v>45509.330149600006</v>
      </c>
      <c r="H57" s="243">
        <v>36843.843543930001</v>
      </c>
      <c r="I57" s="243">
        <v>9686.0631790900006</v>
      </c>
      <c r="J57" s="238">
        <v>46529.906723020002</v>
      </c>
      <c r="K57" s="59"/>
      <c r="L57" s="32"/>
      <c r="M57" s="32"/>
      <c r="N57" s="59"/>
      <c r="O57" s="66">
        <v>39009.005058039998</v>
      </c>
      <c r="P57" s="66">
        <v>8393.7226532599998</v>
      </c>
      <c r="Q57" s="238">
        <v>47402.727711300002</v>
      </c>
      <c r="R57" s="121">
        <v>40339.673548699997</v>
      </c>
      <c r="S57" s="66">
        <v>8024.6721554400001</v>
      </c>
      <c r="T57" s="220">
        <v>48364.345704139996</v>
      </c>
      <c r="U57" s="32"/>
      <c r="V57" s="57"/>
      <c r="W57" s="255"/>
      <c r="X57" s="254" t="s">
        <v>87</v>
      </c>
    </row>
    <row r="58" spans="1:24" s="77" customFormat="1" ht="12" x14ac:dyDescent="0.25">
      <c r="B58" s="86"/>
      <c r="C58" s="86"/>
      <c r="D58" s="109" t="s">
        <v>86</v>
      </c>
      <c r="E58" s="121">
        <v>5715.2405368200007</v>
      </c>
      <c r="F58" s="121">
        <v>745.80709778000005</v>
      </c>
      <c r="G58" s="258">
        <v>6461.0476346000005</v>
      </c>
      <c r="H58" s="243">
        <v>6595.4347610200002</v>
      </c>
      <c r="I58" s="243">
        <v>563.74209409000014</v>
      </c>
      <c r="J58" s="258">
        <v>7159.1768551100004</v>
      </c>
      <c r="K58" s="59"/>
      <c r="L58" s="32"/>
      <c r="M58" s="32"/>
      <c r="N58" s="59"/>
      <c r="O58" s="121">
        <v>7571.1554029399995</v>
      </c>
      <c r="P58" s="121">
        <v>1486.7282346500001</v>
      </c>
      <c r="Q58" s="258">
        <v>9057.8836375899991</v>
      </c>
      <c r="R58" s="121">
        <v>8400.7969407399996</v>
      </c>
      <c r="S58" s="66">
        <v>1658.1894728099994</v>
      </c>
      <c r="T58" s="220">
        <v>10058.986413549999</v>
      </c>
      <c r="U58" s="32"/>
      <c r="V58" s="57"/>
      <c r="W58" s="57"/>
      <c r="X58" s="109" t="s">
        <v>86</v>
      </c>
    </row>
    <row r="59" spans="1:24" s="77" customFormat="1" ht="12" x14ac:dyDescent="0.25">
      <c r="A59" s="133"/>
      <c r="B59" s="86"/>
      <c r="C59" s="109"/>
      <c r="D59" s="105" t="s">
        <v>23</v>
      </c>
      <c r="E59" s="121">
        <v>9012.9104962600013</v>
      </c>
      <c r="F59" s="121">
        <v>490.50505898999984</v>
      </c>
      <c r="G59" s="258">
        <v>9503.4155552500015</v>
      </c>
      <c r="H59" s="243">
        <v>9121.2624150000011</v>
      </c>
      <c r="I59" s="243">
        <v>379.43887261999998</v>
      </c>
      <c r="J59" s="258">
        <v>9500.7012876200006</v>
      </c>
      <c r="K59" s="59"/>
      <c r="L59" s="32"/>
      <c r="M59" s="32"/>
      <c r="N59" s="59"/>
      <c r="O59" s="121">
        <v>10254.09357146</v>
      </c>
      <c r="P59" s="121">
        <v>345.86075779999999</v>
      </c>
      <c r="Q59" s="258">
        <v>10599.954329259999</v>
      </c>
      <c r="R59" s="121">
        <v>10773.313090420002</v>
      </c>
      <c r="S59" s="66">
        <v>406.86636408999999</v>
      </c>
      <c r="T59" s="220">
        <v>11180.179454510002</v>
      </c>
      <c r="U59" s="32"/>
      <c r="V59" s="57"/>
      <c r="W59" s="255"/>
      <c r="X59" s="267" t="s">
        <v>23</v>
      </c>
    </row>
    <row r="60" spans="1:24" s="77" customFormat="1" ht="12" x14ac:dyDescent="0.25">
      <c r="B60" s="86"/>
      <c r="C60" s="86"/>
      <c r="D60" s="105" t="s">
        <v>22</v>
      </c>
      <c r="E60" s="66">
        <v>4529.0749809500003</v>
      </c>
      <c r="F60" s="66">
        <v>88.572809859999992</v>
      </c>
      <c r="G60" s="258">
        <v>4617.6477908100005</v>
      </c>
      <c r="H60" s="243">
        <v>5056.5650905000002</v>
      </c>
      <c r="I60" s="243">
        <v>77.940002409999977</v>
      </c>
      <c r="J60" s="258">
        <v>5134.5050929099998</v>
      </c>
      <c r="K60" s="59"/>
      <c r="L60" s="32"/>
      <c r="M60" s="32"/>
      <c r="N60" s="59"/>
      <c r="O60" s="66">
        <v>6089.8169270500002</v>
      </c>
      <c r="P60" s="66">
        <v>74.36991143000003</v>
      </c>
      <c r="Q60" s="258">
        <v>6164.18683848</v>
      </c>
      <c r="R60" s="121">
        <v>6455.2641667200005</v>
      </c>
      <c r="S60" s="66">
        <v>233.52225652000004</v>
      </c>
      <c r="T60" s="217">
        <v>6688.7864232400007</v>
      </c>
      <c r="U60" s="32"/>
      <c r="V60" s="57"/>
      <c r="W60" s="57"/>
      <c r="X60" s="254" t="s">
        <v>22</v>
      </c>
    </row>
    <row r="61" spans="1:24" s="77" customFormat="1" ht="12" x14ac:dyDescent="0.25">
      <c r="B61" s="86"/>
      <c r="C61" s="86"/>
      <c r="D61" s="96" t="s">
        <v>24</v>
      </c>
      <c r="E61" s="66">
        <v>1098.9786685500003</v>
      </c>
      <c r="F61" s="66">
        <v>168.91971268</v>
      </c>
      <c r="G61" s="258">
        <v>1267.8983812300003</v>
      </c>
      <c r="H61" s="243">
        <v>1507.7288197100002</v>
      </c>
      <c r="I61" s="243">
        <v>199.22509403000001</v>
      </c>
      <c r="J61" s="258">
        <v>1706.9539137400002</v>
      </c>
      <c r="K61" s="59"/>
      <c r="L61" s="32"/>
      <c r="M61" s="32"/>
      <c r="N61" s="59"/>
      <c r="O61" s="273">
        <v>1655.5058975099996</v>
      </c>
      <c r="P61" s="273">
        <v>406.61060902999992</v>
      </c>
      <c r="Q61" s="258">
        <v>2062.1165065399996</v>
      </c>
      <c r="R61" s="121">
        <v>1999.6861528900004</v>
      </c>
      <c r="S61" s="66">
        <v>679.78911994000009</v>
      </c>
      <c r="T61" s="217">
        <v>2679.4752728300004</v>
      </c>
      <c r="U61" s="32"/>
      <c r="V61" s="57"/>
      <c r="W61" s="57"/>
      <c r="X61" s="255" t="s">
        <v>24</v>
      </c>
    </row>
    <row r="62" spans="1:24" s="77" customFormat="1" ht="12" x14ac:dyDescent="0.25">
      <c r="B62" s="86"/>
      <c r="C62" s="86"/>
      <c r="D62" s="96" t="s">
        <v>25</v>
      </c>
      <c r="E62" s="66">
        <v>2922.6555036399996</v>
      </c>
      <c r="F62" s="66">
        <v>166.16555794999999</v>
      </c>
      <c r="G62" s="258">
        <v>3088.8210615899998</v>
      </c>
      <c r="H62" s="243">
        <v>3149.0042763799993</v>
      </c>
      <c r="I62" s="243">
        <v>121.41032936000002</v>
      </c>
      <c r="J62" s="258">
        <v>3270.4146057399994</v>
      </c>
      <c r="K62" s="59"/>
      <c r="L62" s="32"/>
      <c r="M62" s="32"/>
      <c r="N62" s="59"/>
      <c r="O62" s="273">
        <v>1861.45467594</v>
      </c>
      <c r="P62" s="66">
        <v>147.71069366999998</v>
      </c>
      <c r="Q62" s="258">
        <v>2009.16536961</v>
      </c>
      <c r="R62" s="121">
        <v>1325.1508713600001</v>
      </c>
      <c r="S62" s="66">
        <v>87.015426959999999</v>
      </c>
      <c r="T62" s="217">
        <v>1412.1662983200001</v>
      </c>
      <c r="U62" s="32"/>
      <c r="V62" s="57"/>
      <c r="W62" s="57"/>
      <c r="X62" s="254" t="s">
        <v>25</v>
      </c>
    </row>
    <row r="63" spans="1:24" s="77" customFormat="1" ht="12" x14ac:dyDescent="0.25">
      <c r="A63" s="133"/>
      <c r="B63" s="86"/>
      <c r="C63" s="86"/>
      <c r="D63" s="96" t="s">
        <v>26</v>
      </c>
      <c r="E63" s="273">
        <v>-593.51675979999982</v>
      </c>
      <c r="F63" s="273">
        <v>193.88361065999999</v>
      </c>
      <c r="G63" s="238">
        <v>-399.63314913999989</v>
      </c>
      <c r="H63" s="243">
        <v>-423.44339234</v>
      </c>
      <c r="I63" s="243">
        <v>50.715925110000008</v>
      </c>
      <c r="J63" s="238">
        <v>-372.72746723</v>
      </c>
      <c r="K63" s="59"/>
      <c r="L63" s="32"/>
      <c r="M63" s="32"/>
      <c r="N63" s="59"/>
      <c r="O63" s="121">
        <v>-628.25423928000009</v>
      </c>
      <c r="P63" s="121">
        <v>228.55226951000003</v>
      </c>
      <c r="Q63" s="238">
        <v>-399.70196977000006</v>
      </c>
      <c r="R63" s="121">
        <v>-651.21261423999999</v>
      </c>
      <c r="S63" s="273">
        <v>261.28373447999996</v>
      </c>
      <c r="T63" s="221">
        <v>-389.92887976000003</v>
      </c>
      <c r="U63" s="32"/>
      <c r="V63" s="57"/>
      <c r="W63" s="57"/>
      <c r="X63" s="267" t="s">
        <v>26</v>
      </c>
    </row>
    <row r="64" spans="1:24" s="77" customFormat="1" ht="12" x14ac:dyDescent="0.25">
      <c r="A64" s="146"/>
      <c r="B64" s="86"/>
      <c r="C64" s="86"/>
      <c r="D64" s="87" t="s">
        <v>165</v>
      </c>
      <c r="E64" s="121">
        <v>688.22229216001165</v>
      </c>
      <c r="F64" s="121">
        <v>1.7621459846850485E-12</v>
      </c>
      <c r="G64" s="238">
        <v>688.22229216001347</v>
      </c>
      <c r="H64" s="243">
        <v>702.40317326999423</v>
      </c>
      <c r="I64" s="243">
        <v>2.1529444893531036E-12</v>
      </c>
      <c r="J64" s="238">
        <v>702.40317326999639</v>
      </c>
      <c r="K64" s="59"/>
      <c r="L64" s="32"/>
      <c r="M64" s="32"/>
      <c r="N64" s="59"/>
      <c r="O64" s="243">
        <v>690.28529663998563</v>
      </c>
      <c r="P64" s="243">
        <v>-6.2101550000676298E-2</v>
      </c>
      <c r="Q64" s="238">
        <v>690.22319508998498</v>
      </c>
      <c r="R64" s="121">
        <v>704.30514427001231</v>
      </c>
      <c r="S64" s="121">
        <v>0.46613222000161159</v>
      </c>
      <c r="T64" s="220">
        <v>704.77127649001386</v>
      </c>
      <c r="U64" s="32"/>
      <c r="V64" s="57"/>
      <c r="W64" s="57"/>
      <c r="X64" s="254" t="s">
        <v>5</v>
      </c>
    </row>
    <row r="65" spans="1:24" s="153" customFormat="1" ht="12" x14ac:dyDescent="0.25">
      <c r="A65" s="157"/>
      <c r="B65" s="275"/>
      <c r="C65" s="390" t="s">
        <v>27</v>
      </c>
      <c r="D65" s="390"/>
      <c r="E65" s="276">
        <v>140459.03869696002</v>
      </c>
      <c r="F65" s="276">
        <v>22653.209184310006</v>
      </c>
      <c r="G65" s="277">
        <v>163112.24788127001</v>
      </c>
      <c r="H65" s="276">
        <v>140416.42775218</v>
      </c>
      <c r="I65" s="276">
        <v>26771.02309604</v>
      </c>
      <c r="J65" s="277">
        <v>167187.45084822</v>
      </c>
      <c r="K65" s="278"/>
      <c r="L65" s="159"/>
      <c r="M65" s="159"/>
      <c r="N65" s="278"/>
      <c r="O65" s="276">
        <v>149242.45486566998</v>
      </c>
      <c r="P65" s="276">
        <v>25670.17905934</v>
      </c>
      <c r="Q65" s="277">
        <v>174912.63392500998</v>
      </c>
      <c r="R65" s="290">
        <v>164534.94598856004</v>
      </c>
      <c r="S65" s="290">
        <v>25957.761354099999</v>
      </c>
      <c r="T65" s="291">
        <v>190492.70734266003</v>
      </c>
      <c r="U65" s="161"/>
      <c r="V65" s="348"/>
      <c r="W65" s="391" t="s">
        <v>27</v>
      </c>
      <c r="X65" s="391"/>
    </row>
    <row r="66" spans="1:24" s="77" customFormat="1" ht="12" x14ac:dyDescent="0.25">
      <c r="A66" s="166"/>
      <c r="B66" s="393" t="s">
        <v>28</v>
      </c>
      <c r="C66" s="393"/>
      <c r="D66" s="393"/>
      <c r="E66" s="215">
        <v>12587.566753670006</v>
      </c>
      <c r="F66" s="215">
        <v>21699.108680310004</v>
      </c>
      <c r="G66" s="227">
        <v>34286.67543398001</v>
      </c>
      <c r="H66" s="228">
        <v>10862.173122520002</v>
      </c>
      <c r="I66" s="228">
        <v>23304.01587485</v>
      </c>
      <c r="J66" s="227">
        <v>34166.188997370002</v>
      </c>
      <c r="K66" s="229"/>
      <c r="L66" s="61"/>
      <c r="M66" s="61"/>
      <c r="N66" s="229"/>
      <c r="O66" s="215">
        <v>2685.9046588800011</v>
      </c>
      <c r="P66" s="215">
        <v>22232.005500940002</v>
      </c>
      <c r="Q66" s="227">
        <v>24917.910159820003</v>
      </c>
      <c r="R66" s="215">
        <v>3088.8351442199928</v>
      </c>
      <c r="S66" s="215">
        <v>20181.99449098</v>
      </c>
      <c r="T66" s="285">
        <v>23270.829635199992</v>
      </c>
      <c r="U66" s="230"/>
      <c r="V66" s="392" t="s">
        <v>28</v>
      </c>
      <c r="W66" s="392"/>
      <c r="X66" s="392"/>
    </row>
    <row r="67" spans="1:24" s="129" customFormat="1" ht="12" x14ac:dyDescent="0.25">
      <c r="A67" s="77"/>
      <c r="B67" s="86"/>
      <c r="C67" s="86"/>
      <c r="D67" s="105" t="s">
        <v>88</v>
      </c>
      <c r="E67" s="224">
        <v>4049.7480596500004</v>
      </c>
      <c r="F67" s="224">
        <v>178.39032746000001</v>
      </c>
      <c r="G67" s="252">
        <v>4228.1383871100006</v>
      </c>
      <c r="H67" s="240">
        <v>4392.8893438899995</v>
      </c>
      <c r="I67" s="240">
        <v>289.99503806999996</v>
      </c>
      <c r="J67" s="252">
        <v>4682.8843819599997</v>
      </c>
      <c r="K67" s="65"/>
      <c r="L67" s="274"/>
      <c r="M67" s="274"/>
      <c r="N67" s="65"/>
      <c r="O67" s="224">
        <v>4132.1769540099995</v>
      </c>
      <c r="P67" s="224">
        <v>272.11320226999999</v>
      </c>
      <c r="Q67" s="252">
        <v>4404.2901562799998</v>
      </c>
      <c r="R67" s="65">
        <v>4237.5278267899985</v>
      </c>
      <c r="S67" s="65">
        <v>265.28385092000002</v>
      </c>
      <c r="T67" s="297">
        <v>4502.8116777099985</v>
      </c>
      <c r="U67" s="274"/>
      <c r="V67" s="57"/>
      <c r="W67" s="57"/>
      <c r="X67" s="254" t="s">
        <v>88</v>
      </c>
    </row>
    <row r="68" spans="1:24" s="129" customFormat="1" ht="12" x14ac:dyDescent="0.25">
      <c r="A68" s="77"/>
      <c r="B68" s="86"/>
      <c r="C68" s="86"/>
      <c r="D68" s="96" t="s">
        <v>41</v>
      </c>
      <c r="E68" s="240">
        <v>7144.7098328099964</v>
      </c>
      <c r="F68" s="240">
        <v>17343.904639490003</v>
      </c>
      <c r="G68" s="252">
        <v>24488.6144723</v>
      </c>
      <c r="H68" s="240">
        <v>5360.7768561299999</v>
      </c>
      <c r="I68" s="240">
        <v>17598.910956930002</v>
      </c>
      <c r="J68" s="252">
        <v>22959.687813060002</v>
      </c>
      <c r="K68" s="65"/>
      <c r="L68" s="274"/>
      <c r="M68" s="274"/>
      <c r="N68" s="65"/>
      <c r="O68" s="240">
        <v>-2675.6796508599982</v>
      </c>
      <c r="P68" s="240">
        <v>17296.331462640002</v>
      </c>
      <c r="Q68" s="252">
        <v>14620.651811780004</v>
      </c>
      <c r="R68" s="65">
        <v>-6352.9089621700004</v>
      </c>
      <c r="S68" s="65">
        <v>17274.663208250004</v>
      </c>
      <c r="T68" s="297">
        <v>10921.754246080003</v>
      </c>
      <c r="U68" s="274"/>
      <c r="V68" s="57"/>
      <c r="W68" s="57"/>
      <c r="X68" s="254" t="s">
        <v>41</v>
      </c>
    </row>
    <row r="69" spans="1:24" s="129" customFormat="1" ht="12" x14ac:dyDescent="0.25">
      <c r="A69" s="77"/>
      <c r="B69" s="104"/>
      <c r="C69" s="104"/>
      <c r="D69" s="96" t="s">
        <v>29</v>
      </c>
      <c r="E69" s="240">
        <v>459.06770788000017</v>
      </c>
      <c r="F69" s="240">
        <v>808.74643751000008</v>
      </c>
      <c r="G69" s="252">
        <v>1267.8141453900002</v>
      </c>
      <c r="H69" s="240">
        <v>537.2299371900001</v>
      </c>
      <c r="I69" s="240">
        <v>640.48771237000005</v>
      </c>
      <c r="J69" s="252">
        <v>1177.7176495600002</v>
      </c>
      <c r="K69" s="65"/>
      <c r="L69" s="274"/>
      <c r="M69" s="274"/>
      <c r="N69" s="65"/>
      <c r="O69" s="240">
        <v>568.93098013999997</v>
      </c>
      <c r="P69" s="240">
        <v>3.8110807299999987</v>
      </c>
      <c r="Q69" s="252">
        <v>572.74206086999993</v>
      </c>
      <c r="R69" s="65">
        <v>744.42023684999992</v>
      </c>
      <c r="S69" s="65">
        <v>-4.8324035999999992</v>
      </c>
      <c r="T69" s="297">
        <v>739.5878332499999</v>
      </c>
      <c r="U69" s="274"/>
      <c r="V69" s="104"/>
      <c r="W69" s="104"/>
      <c r="X69" s="267" t="s">
        <v>29</v>
      </c>
    </row>
    <row r="70" spans="1:24" s="129" customFormat="1" ht="12" x14ac:dyDescent="0.25">
      <c r="A70" s="132"/>
      <c r="B70" s="104"/>
      <c r="C70" s="104"/>
      <c r="D70" s="87" t="s">
        <v>165</v>
      </c>
      <c r="E70" s="240">
        <v>934.04115333000937</v>
      </c>
      <c r="F70" s="240">
        <v>3368.0672758499995</v>
      </c>
      <c r="G70" s="252">
        <v>4302.1084291800089</v>
      </c>
      <c r="H70" s="240">
        <v>571.27698531000078</v>
      </c>
      <c r="I70" s="240">
        <v>4774.622167479999</v>
      </c>
      <c r="J70" s="252">
        <v>5345.8991527899998</v>
      </c>
      <c r="K70" s="65"/>
      <c r="L70" s="274"/>
      <c r="M70" s="274"/>
      <c r="N70" s="65"/>
      <c r="O70" s="240">
        <v>660.47637559000032</v>
      </c>
      <c r="P70" s="240">
        <v>4659.7497552999994</v>
      </c>
      <c r="Q70" s="252">
        <v>5320.2261308899997</v>
      </c>
      <c r="R70" s="65">
        <v>4459.7960427499984</v>
      </c>
      <c r="S70" s="65">
        <v>2646.8798354099949</v>
      </c>
      <c r="T70" s="297">
        <v>7106.6758781599929</v>
      </c>
      <c r="U70" s="274"/>
      <c r="V70" s="104"/>
      <c r="W70" s="104"/>
      <c r="X70" s="267" t="s">
        <v>5</v>
      </c>
    </row>
    <row r="71" spans="1:24" s="77" customFormat="1" ht="12" x14ac:dyDescent="0.25">
      <c r="A71" s="166"/>
      <c r="B71" s="393" t="s">
        <v>170</v>
      </c>
      <c r="C71" s="393"/>
      <c r="D71" s="393"/>
      <c r="E71" s="215">
        <v>-3.9428000000000907E-2</v>
      </c>
      <c r="F71" s="215">
        <v>-26.843825600000002</v>
      </c>
      <c r="G71" s="227">
        <v>-26.883253600000003</v>
      </c>
      <c r="H71" s="228">
        <v>-4.7173000000000798E-2</v>
      </c>
      <c r="I71" s="228">
        <v>-31.943522950000009</v>
      </c>
      <c r="J71" s="227">
        <v>-31.99069595000001</v>
      </c>
      <c r="K71" s="229"/>
      <c r="L71" s="61"/>
      <c r="M71" s="61"/>
      <c r="N71" s="229"/>
      <c r="O71" s="412" t="s">
        <v>90</v>
      </c>
      <c r="P71" s="215">
        <v>33.511123390000002</v>
      </c>
      <c r="Q71" s="227">
        <v>33.511123390000002</v>
      </c>
      <c r="R71" s="412" t="s">
        <v>90</v>
      </c>
      <c r="S71" s="215">
        <v>198.98684763999998</v>
      </c>
      <c r="T71" s="285">
        <v>198.98684763999998</v>
      </c>
      <c r="U71" s="230"/>
      <c r="V71" s="392" t="s">
        <v>30</v>
      </c>
      <c r="W71" s="392"/>
      <c r="X71" s="392"/>
    </row>
    <row r="72" spans="1:24" s="77" customFormat="1" ht="9.75" customHeight="1" x14ac:dyDescent="0.25">
      <c r="B72" s="214"/>
      <c r="C72" s="214"/>
      <c r="D72" s="214"/>
      <c r="E72" s="243"/>
      <c r="F72" s="243"/>
      <c r="G72" s="258"/>
      <c r="H72" s="59"/>
      <c r="I72" s="59"/>
      <c r="J72" s="281"/>
      <c r="K72" s="59"/>
      <c r="L72" s="32"/>
      <c r="M72" s="32"/>
      <c r="N72" s="59"/>
      <c r="O72" s="59"/>
      <c r="P72" s="59"/>
      <c r="Q72" s="281"/>
      <c r="R72" s="59"/>
      <c r="S72" s="59"/>
      <c r="T72" s="226"/>
      <c r="U72" s="32"/>
      <c r="V72" s="251"/>
      <c r="W72" s="282"/>
      <c r="X72" s="264"/>
    </row>
    <row r="73" spans="1:24" s="77" customFormat="1" ht="15" customHeight="1" x14ac:dyDescent="0.25">
      <c r="A73" s="181"/>
      <c r="B73" s="387" t="s">
        <v>31</v>
      </c>
      <c r="C73" s="387"/>
      <c r="D73" s="387"/>
      <c r="E73" s="169">
        <v>318649.90423372004</v>
      </c>
      <c r="F73" s="169">
        <v>207843.46485491999</v>
      </c>
      <c r="G73" s="169">
        <v>526493.36908864009</v>
      </c>
      <c r="H73" s="170">
        <v>309000.14079930005</v>
      </c>
      <c r="I73" s="170">
        <v>179972.35777090001</v>
      </c>
      <c r="J73" s="170">
        <v>488972.49857020006</v>
      </c>
      <c r="K73" s="283"/>
      <c r="L73" s="32"/>
      <c r="M73" s="32"/>
      <c r="N73" s="283"/>
      <c r="O73" s="170">
        <v>323189.57664182998</v>
      </c>
      <c r="P73" s="170">
        <v>175177.65011482002</v>
      </c>
      <c r="Q73" s="170">
        <v>498367.22675665002</v>
      </c>
      <c r="R73" s="170">
        <v>347808.29189179</v>
      </c>
      <c r="S73" s="170">
        <v>167336.37564803998</v>
      </c>
      <c r="T73" s="170">
        <v>515144.66753982997</v>
      </c>
      <c r="U73" s="171"/>
      <c r="V73" s="387" t="s">
        <v>32</v>
      </c>
      <c r="W73" s="387"/>
      <c r="X73" s="387"/>
    </row>
    <row r="74" spans="1:24" s="28" customFormat="1" ht="14.45" customHeight="1" x14ac:dyDescent="0.25">
      <c r="A74" s="401" t="s">
        <v>171</v>
      </c>
      <c r="B74" s="401"/>
      <c r="C74" s="401"/>
      <c r="D74" s="401"/>
      <c r="E74" s="401"/>
      <c r="F74" s="401"/>
      <c r="G74" s="401"/>
      <c r="H74" s="3"/>
      <c r="I74" s="4"/>
      <c r="J74" s="4"/>
      <c r="K74" s="4"/>
      <c r="L74" s="4"/>
      <c r="M74" s="4"/>
      <c r="N74" s="4" t="s">
        <v>172</v>
      </c>
      <c r="O74" s="2"/>
      <c r="P74" s="3"/>
      <c r="Q74" s="3"/>
      <c r="R74" s="3"/>
      <c r="S74" s="2"/>
      <c r="T74" s="26"/>
      <c r="U74" s="2"/>
      <c r="V74" s="5"/>
      <c r="W74" s="5"/>
      <c r="X74" s="26"/>
    </row>
    <row r="75" spans="1:24" s="2" customFormat="1" ht="14.45" customHeight="1" x14ac:dyDescent="0.25">
      <c r="B75" s="5"/>
      <c r="C75" s="5"/>
      <c r="D75" s="26"/>
      <c r="E75" s="26"/>
      <c r="F75" s="26"/>
      <c r="G75" s="26"/>
      <c r="J75" s="26"/>
      <c r="Q75" s="26"/>
      <c r="T75" s="26"/>
      <c r="V75" s="5"/>
      <c r="W75" s="5"/>
      <c r="X75" s="26"/>
    </row>
    <row r="76" spans="1:24" s="2" customFormat="1" ht="14.45" customHeight="1" x14ac:dyDescent="0.25">
      <c r="B76" s="5"/>
      <c r="C76" s="5"/>
      <c r="D76" s="26"/>
      <c r="E76" s="26"/>
      <c r="F76" s="26"/>
      <c r="G76" s="26"/>
      <c r="J76" s="26"/>
      <c r="Q76" s="26"/>
      <c r="T76" s="26"/>
      <c r="V76" s="5"/>
      <c r="W76" s="5"/>
      <c r="X76" s="26"/>
    </row>
    <row r="77" spans="1:24" s="2" customFormat="1" ht="14.45" customHeight="1" x14ac:dyDescent="0.25">
      <c r="B77" s="5"/>
      <c r="C77" s="5"/>
      <c r="D77" s="26"/>
      <c r="E77" s="26"/>
      <c r="F77" s="26"/>
      <c r="G77" s="26"/>
      <c r="J77" s="26"/>
      <c r="Q77" s="26"/>
      <c r="T77" s="26"/>
      <c r="V77" s="5"/>
      <c r="W77" s="5"/>
      <c r="X77" s="26"/>
    </row>
    <row r="78" spans="1:24" s="2" customFormat="1" ht="14.45" customHeight="1" x14ac:dyDescent="0.25">
      <c r="B78" s="5"/>
      <c r="C78" s="5"/>
      <c r="D78" s="26"/>
      <c r="E78" s="26"/>
      <c r="F78" s="26"/>
      <c r="G78" s="26"/>
      <c r="J78" s="26"/>
      <c r="Q78" s="26"/>
      <c r="T78" s="26"/>
      <c r="V78" s="5"/>
      <c r="W78" s="5"/>
      <c r="X78" s="26"/>
    </row>
    <row r="79" spans="1:24" s="2" customFormat="1" ht="14.45" customHeight="1" x14ac:dyDescent="0.25">
      <c r="B79" s="5"/>
      <c r="C79" s="5"/>
      <c r="D79" s="26"/>
      <c r="E79" s="26"/>
      <c r="F79" s="26"/>
      <c r="G79" s="26"/>
      <c r="J79" s="26"/>
      <c r="Q79" s="26"/>
      <c r="T79" s="26"/>
      <c r="V79" s="5"/>
      <c r="W79" s="5"/>
      <c r="X79" s="26"/>
    </row>
    <row r="80" spans="1:24" s="2" customFormat="1" ht="14.45" customHeight="1" x14ac:dyDescent="0.25">
      <c r="B80" s="6"/>
      <c r="C80" s="6"/>
      <c r="D80" s="27"/>
      <c r="E80" s="27"/>
      <c r="F80" s="27"/>
      <c r="G80" s="27"/>
      <c r="J80" s="27"/>
      <c r="Q80" s="27"/>
      <c r="T80" s="27"/>
      <c r="V80" s="6"/>
      <c r="W80" s="6"/>
      <c r="X80" s="27"/>
    </row>
    <row r="81" spans="2:24" s="2" customFormat="1" ht="14.45" customHeight="1" x14ac:dyDescent="0.25">
      <c r="B81" s="5"/>
      <c r="C81" s="5"/>
      <c r="D81" s="26"/>
      <c r="E81" s="26"/>
      <c r="F81" s="26"/>
      <c r="G81" s="26"/>
      <c r="J81" s="26"/>
      <c r="Q81" s="26"/>
      <c r="T81" s="26"/>
      <c r="V81" s="5"/>
      <c r="W81" s="5"/>
      <c r="X81" s="26"/>
    </row>
    <row r="82" spans="2:24" ht="14.45" customHeight="1" x14ac:dyDescent="0.25"/>
    <row r="83" spans="2:24" ht="14.45" customHeight="1" x14ac:dyDescent="0.25"/>
    <row r="84" spans="2:24" ht="14.45" customHeight="1" x14ac:dyDescent="0.25"/>
    <row r="85" spans="2:24" ht="14.45" customHeight="1" x14ac:dyDescent="0.25"/>
    <row r="86" spans="2:24" ht="14.45" customHeight="1" x14ac:dyDescent="0.25"/>
    <row r="87" spans="2:24" ht="14.45" customHeight="1" x14ac:dyDescent="0.25"/>
    <row r="88" spans="2:24" ht="14.45" customHeight="1" x14ac:dyDescent="0.25"/>
    <row r="89" spans="2:24" ht="14.45" customHeight="1" x14ac:dyDescent="0.25"/>
    <row r="90" spans="2:24" ht="14.45" customHeight="1" x14ac:dyDescent="0.25"/>
    <row r="91" spans="2:24" ht="14.45" customHeight="1" x14ac:dyDescent="0.25"/>
    <row r="92" spans="2:24" ht="14.45" customHeight="1" x14ac:dyDescent="0.25"/>
    <row r="93" spans="2:24" ht="14.45" customHeight="1" x14ac:dyDescent="0.25"/>
    <row r="94" spans="2:24" ht="14.45" customHeight="1" x14ac:dyDescent="0.25"/>
    <row r="95" spans="2:24" ht="14.45" customHeight="1" x14ac:dyDescent="0.25"/>
    <row r="96" spans="2:24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</sheetData>
  <mergeCells count="41">
    <mergeCell ref="A74:G74"/>
    <mergeCell ref="B66:D66"/>
    <mergeCell ref="V66:X66"/>
    <mergeCell ref="B71:D71"/>
    <mergeCell ref="V71:X71"/>
    <mergeCell ref="B73:D73"/>
    <mergeCell ref="V73:X73"/>
    <mergeCell ref="C42:D42"/>
    <mergeCell ref="W42:X42"/>
    <mergeCell ref="C48:D48"/>
    <mergeCell ref="W48:X48"/>
    <mergeCell ref="C55:D55"/>
    <mergeCell ref="W55:X55"/>
    <mergeCell ref="C29:D29"/>
    <mergeCell ref="W29:X29"/>
    <mergeCell ref="B36:D36"/>
    <mergeCell ref="V36:X36"/>
    <mergeCell ref="C37:D37"/>
    <mergeCell ref="W37:X37"/>
    <mergeCell ref="B21:D21"/>
    <mergeCell ref="V21:X21"/>
    <mergeCell ref="B25:D25"/>
    <mergeCell ref="V25:X25"/>
    <mergeCell ref="C26:D26"/>
    <mergeCell ref="W26:X26"/>
    <mergeCell ref="C65:D65"/>
    <mergeCell ref="W65:X65"/>
    <mergeCell ref="A1:K1"/>
    <mergeCell ref="N1:X1"/>
    <mergeCell ref="A2:D2"/>
    <mergeCell ref="E2:G2"/>
    <mergeCell ref="H2:J2"/>
    <mergeCell ref="O2:Q2"/>
    <mergeCell ref="R2:T2"/>
    <mergeCell ref="V2:X2"/>
    <mergeCell ref="B6:D6"/>
    <mergeCell ref="V6:X6"/>
    <mergeCell ref="C7:D7"/>
    <mergeCell ref="W7:X7"/>
    <mergeCell ref="C15:D15"/>
    <mergeCell ref="W15:X15"/>
  </mergeCells>
  <pageMargins left="0.31496062992125984" right="0.31496062992125984" top="0.31496062992125984" bottom="0" header="0.31496062992125984" footer="0.31496062992125984"/>
  <pageSetup paperSize="9" scale="70" orientation="portrait" r:id="rId1"/>
  <rowBreaks count="1" manualBreakCount="1">
    <brk id="73" max="23" man="1"/>
  </rowBreaks>
  <colBreaks count="1" manualBreakCount="1">
    <brk id="12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Table12_DIAflow by Sector</vt:lpstr>
      <vt:lpstr>Table12_DIAflow by Sector (ctd)</vt:lpstr>
      <vt:lpstr>Table13_DIAflow by region</vt:lpstr>
      <vt:lpstr>Table13_DIAflow by region (ctd)</vt:lpstr>
      <vt:lpstr>Table14_DIAflow by RegionSector</vt:lpstr>
      <vt:lpstr>Table15_DIAstock by Sector </vt:lpstr>
      <vt:lpstr>Table15_DIAstoc by Sector (ctd)</vt:lpstr>
      <vt:lpstr>Table16_DIAstock by region</vt:lpstr>
      <vt:lpstr>Table16_DIAstoc by region (ctd)</vt:lpstr>
      <vt:lpstr>Table17_DIAstock by RegionSe</vt:lpstr>
      <vt:lpstr>Table18_DIAincome Sector13-16  </vt:lpstr>
      <vt:lpstr>Table18_DIAincome Sector17-20</vt:lpstr>
      <vt:lpstr>Table19_DIAincome region 13-16</vt:lpstr>
      <vt:lpstr>Table19_DIAincome region 17-20</vt:lpstr>
      <vt:lpstr>Table20_DIA PIflows by region</vt:lpstr>
      <vt:lpstr>Table20_DIA PIflows by region 2</vt:lpstr>
      <vt:lpstr>Table21_DIA PIstock by regi </vt:lpstr>
      <vt:lpstr>Table21_DIA PIstocks by reg </vt:lpstr>
      <vt:lpstr>'Table12_DIAflow by Sector'!Print_Area</vt:lpstr>
      <vt:lpstr>'Table12_DIAflow by Sector (ctd)'!Print_Area</vt:lpstr>
      <vt:lpstr>'Table13_DIAflow by region'!Print_Area</vt:lpstr>
      <vt:lpstr>'Table13_DIAflow by region (ctd)'!Print_Area</vt:lpstr>
      <vt:lpstr>'Table14_DIAflow by RegionSector'!Print_Area</vt:lpstr>
      <vt:lpstr>'Table15_DIAstoc by Sector (ctd)'!Print_Area</vt:lpstr>
      <vt:lpstr>'Table15_DIAstock by Sector '!Print_Area</vt:lpstr>
      <vt:lpstr>'Table16_DIAstoc by region (ctd)'!Print_Area</vt:lpstr>
      <vt:lpstr>'Table16_DIAstock by region'!Print_Area</vt:lpstr>
      <vt:lpstr>'Table17_DIAstock by RegionSe'!Print_Area</vt:lpstr>
      <vt:lpstr>'Table18_DIAincome Sector13-16  '!Print_Area</vt:lpstr>
      <vt:lpstr>'Table18_DIAincome Sector17-20'!Print_Area</vt:lpstr>
      <vt:lpstr>'Table19_DIAincome region 13-16'!Print_Area</vt:lpstr>
      <vt:lpstr>'Table19_DIAincome region 17-20'!Print_Area</vt:lpstr>
      <vt:lpstr>'Table20_DIA PIflows by region'!Print_Area</vt:lpstr>
      <vt:lpstr>'Table20_DIA PIflows by region 2'!Print_Area</vt:lpstr>
      <vt:lpstr>'Table21_DIA PIstock by regi '!Print_Area</vt:lpstr>
      <vt:lpstr>'Table21_DIA PIstocks by reg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maizuramzin</dc:creator>
  <cp:lastModifiedBy>Mohamad Azan Miskintar</cp:lastModifiedBy>
  <cp:lastPrinted>2023-05-25T07:00:21Z</cp:lastPrinted>
  <dcterms:created xsi:type="dcterms:W3CDTF">2019-05-16T04:01:24Z</dcterms:created>
  <dcterms:modified xsi:type="dcterms:W3CDTF">2023-06-12T06:50:13Z</dcterms:modified>
</cp:coreProperties>
</file>