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M TRADE\JADUAL PENERBITAN\2025\Jun\NEWSS\"/>
    </mc:Choice>
  </mc:AlternateContent>
  <xr:revisionPtr revIDLastSave="0" documentId="13_ncr:1_{A001646E-BF35-4A64-BEAA-5694B1B4F67D}" xr6:coauthVersionLast="36" xr6:coauthVersionMax="47" xr10:uidLastSave="{00000000-0000-0000-0000-000000000000}"/>
  <bookViews>
    <workbookView xWindow="0" yWindow="0" windowWidth="28800" windowHeight="11355" tabRatio="912" xr2:uid="{B180DBDD-73C9-4D0E-9109-E2397C03803E}"/>
  </bookViews>
  <sheets>
    <sheet name="JAD 1" sheetId="1" r:id="rId1"/>
    <sheet name="JAD 2a" sheetId="2" r:id="rId2"/>
    <sheet name="JAD 2b" sheetId="35" r:id="rId3"/>
    <sheet name="JAD 3" sheetId="5" r:id="rId4"/>
    <sheet name="JAD 4" sheetId="7" r:id="rId5"/>
    <sheet name="JAD 5" sheetId="4" r:id="rId6"/>
    <sheet name="JAD 6" sheetId="8" r:id="rId7"/>
    <sheet name="JAD 7" sheetId="12" r:id="rId8"/>
    <sheet name="JAD 8" sheetId="22" r:id="rId9"/>
    <sheet name="JAD 9" sheetId="23" r:id="rId10"/>
    <sheet name="JAD 10" sheetId="24" r:id="rId11"/>
    <sheet name="JAD 11" sheetId="13" r:id="rId12"/>
    <sheet name="JAD 12" sheetId="14" r:id="rId13"/>
    <sheet name="JAD 13" sheetId="20" r:id="rId14"/>
    <sheet name="JAD 14" sheetId="26" r:id="rId15"/>
    <sheet name="JAD 15" sheetId="27" r:id="rId16"/>
    <sheet name="JAD 16" sheetId="31" r:id="rId17"/>
    <sheet name="JAD 17" sheetId="32" r:id="rId18"/>
    <sheet name="JAD 18" sheetId="25" r:id="rId19"/>
    <sheet name="JAD 19" sheetId="30" r:id="rId20"/>
    <sheet name="JAD 20" sheetId="33" r:id="rId21"/>
  </sheets>
  <definedNames>
    <definedName name="_xlnm._FilterDatabase" localSheetId="0" hidden="1">'JAD 1'!$A$8:$M$47</definedName>
    <definedName name="_xlnm._FilterDatabase" localSheetId="10" hidden="1">'JAD 10'!$C$9:$P$219</definedName>
    <definedName name="_xlnm._FilterDatabase" localSheetId="11" hidden="1">'JAD 11'!$C$9:$I$53</definedName>
    <definedName name="_xlnm._FilterDatabase" localSheetId="12" hidden="1">'JAD 12'!$C$9:$I$88</definedName>
    <definedName name="_xlnm._FilterDatabase" localSheetId="13" hidden="1">'JAD 13'!$A$9:$N$54</definedName>
    <definedName name="_xlnm._FilterDatabase" localSheetId="14" hidden="1">'JAD 14'!$A$8:$I$38</definedName>
    <definedName name="_xlnm._FilterDatabase" localSheetId="15" hidden="1">'JAD 15'!$E$7:$J$97</definedName>
    <definedName name="_xlnm._FilterDatabase" localSheetId="16" hidden="1">'JAD 16'!$D$7:$I$97</definedName>
    <definedName name="_xlnm._FilterDatabase" localSheetId="17" hidden="1">'JAD 17'!$D$7:$I$88</definedName>
    <definedName name="_xlnm._FilterDatabase" localSheetId="18" hidden="1">'JAD 18'!$D$7:$H$33</definedName>
    <definedName name="_xlnm._FilterDatabase" localSheetId="19" hidden="1">'JAD 19'!$D$21:$O$45</definedName>
    <definedName name="_xlnm._FilterDatabase" localSheetId="20" hidden="1">'JAD 20'!$A$12:$J$47</definedName>
    <definedName name="_xlnm._FilterDatabase" localSheetId="1" hidden="1">'JAD 2a'!$A$6:$G$43</definedName>
    <definedName name="_xlnm._FilterDatabase" localSheetId="2" hidden="1">'JAD 2b'!$A$6:$G$43</definedName>
    <definedName name="_xlnm._FilterDatabase" localSheetId="3" hidden="1">'JAD 3'!$C$9:$P$38</definedName>
    <definedName name="_xlnm._FilterDatabase" localSheetId="4" hidden="1">'JAD 4'!$C$8:$M$206</definedName>
    <definedName name="_xlnm._FilterDatabase" localSheetId="5" hidden="1">'JAD 5'!$D$7:$U$36</definedName>
    <definedName name="_xlnm._FilterDatabase" localSheetId="6" hidden="1">'JAD 6'!$C$10:$K$281</definedName>
    <definedName name="_xlnm._FilterDatabase" localSheetId="7" hidden="1">'JAD 7'!$C$9:$I$94</definedName>
    <definedName name="_xlnm._FilterDatabase" localSheetId="8" hidden="1">'JAD 8'!$C$9:$M$105</definedName>
    <definedName name="_xlnm._FilterDatabase" localSheetId="9" hidden="1">'JAD 9'!$C$9:$P$180</definedName>
    <definedName name="_xlnm.Print_Area" localSheetId="0">'JAD 1'!$A$1:$M$52</definedName>
    <definedName name="_xlnm.Print_Area" localSheetId="10">'JAD 10'!$A$1:$P$223</definedName>
    <definedName name="_xlnm.Print_Area" localSheetId="11">'JAD 11'!$A$1:$I$57</definedName>
    <definedName name="_xlnm.Print_Area" localSheetId="12">'JAD 12'!$A$1:$I$88</definedName>
    <definedName name="_xlnm.Print_Area" localSheetId="13">'JAD 13'!$A$1:$N$54</definedName>
    <definedName name="_xlnm.Print_Area" localSheetId="14">'JAD 14'!$A$1:$I$58</definedName>
    <definedName name="_xlnm.Print_Area" localSheetId="15">'JAD 15'!$A$1:$J$97</definedName>
    <definedName name="_xlnm.Print_Area" localSheetId="16">'JAD 16'!$A$1:$I$97</definedName>
    <definedName name="_xlnm.Print_Area" localSheetId="17">'JAD 17'!$A$1:$I$88</definedName>
    <definedName name="_xlnm.Print_Area" localSheetId="18">'JAD 18'!$A$1:$H$33</definedName>
    <definedName name="_xlnm.Print_Area" localSheetId="19">'JAD 19'!$A$1:$O$51</definedName>
    <definedName name="_xlnm.Print_Area" localSheetId="20">'JAD 20'!$A$1:$J$56</definedName>
    <definedName name="_xlnm.Print_Area" localSheetId="1">'JAD 2a'!$A$1:$G$60</definedName>
    <definedName name="_xlnm.Print_Area" localSheetId="2">'JAD 2b'!$A$1:$G$60</definedName>
    <definedName name="_xlnm.Print_Area" localSheetId="3">'JAD 3'!$A$1:$P$39</definedName>
    <definedName name="_xlnm.Print_Area" localSheetId="4">'JAD 4'!$A$1:$M$206</definedName>
    <definedName name="_xlnm.Print_Area" localSheetId="5">'JAD 5'!$A$1:$Z$43</definedName>
    <definedName name="_xlnm.Print_Area" localSheetId="6">'JAD 6'!$A$1:$K$281</definedName>
    <definedName name="_xlnm.Print_Area" localSheetId="7">'JAD 7'!$A$1:$I$97</definedName>
    <definedName name="_xlnm.Print_Area" localSheetId="8">'JAD 8'!$A$1:$M$105</definedName>
    <definedName name="_xlnm.Print_Area" localSheetId="9">'JAD 9'!$A$1:$P$184</definedName>
    <definedName name="_xlnm.Print_Titles" localSheetId="10">'JAD 10'!$1:$10</definedName>
    <definedName name="_xlnm.Print_Titles" localSheetId="11">'JAD 11'!$1:$10</definedName>
    <definedName name="_xlnm.Print_Titles" localSheetId="12">'JAD 12'!$1:$10</definedName>
    <definedName name="_xlnm.Print_Titles" localSheetId="13">'JAD 13'!$1:$7</definedName>
    <definedName name="_xlnm.Print_Titles" localSheetId="15">'JAD 15'!$1:$8</definedName>
    <definedName name="_xlnm.Print_Titles" localSheetId="16">'JAD 16'!$1:$8</definedName>
    <definedName name="_xlnm.Print_Titles" localSheetId="17">'JAD 17'!$1:$8</definedName>
    <definedName name="_xlnm.Print_Titles" localSheetId="1">'JAD 2a'!$1:$6</definedName>
    <definedName name="_xlnm.Print_Titles" localSheetId="2">'JAD 2b'!$1:$6</definedName>
    <definedName name="_xlnm.Print_Titles" localSheetId="3">'JAD 3'!$1:$10</definedName>
    <definedName name="_xlnm.Print_Titles" localSheetId="4">'JAD 4'!$1:$9</definedName>
    <definedName name="_xlnm.Print_Titles" localSheetId="5">'JAD 5'!$1:$3</definedName>
    <definedName name="_xlnm.Print_Titles" localSheetId="6">'JAD 6'!$1:$11</definedName>
    <definedName name="_xlnm.Print_Titles" localSheetId="7">'JAD 7'!$1:$8</definedName>
    <definedName name="_xlnm.Print_Titles" localSheetId="8">'JAD 8'!$1:$10</definedName>
    <definedName name="_xlnm.Print_Titles" localSheetId="9">'JAD 9'!$1:$10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1" l="1"/>
  <c r="H7" i="31"/>
  <c r="E7" i="31"/>
  <c r="F7" i="31"/>
  <c r="D7" i="31"/>
</calcChain>
</file>

<file path=xl/sharedStrings.xml><?xml version="1.0" encoding="utf-8"?>
<sst xmlns="http://schemas.openxmlformats.org/spreadsheetml/2006/main" count="2476" uniqueCount="1224">
  <si>
    <t>PERUBAHAN TAHUNAN</t>
  </si>
  <si>
    <t>ANNUAL CHANGE (%)</t>
  </si>
  <si>
    <t>TAHUN</t>
  </si>
  <si>
    <t>EKSPORT</t>
  </si>
  <si>
    <t>EKSPORT DOMESTIK</t>
  </si>
  <si>
    <t>IMPORT</t>
  </si>
  <si>
    <t>JUMLAH DAGANGAN</t>
  </si>
  <si>
    <t>IMBANGAN DAGANGAN</t>
  </si>
  <si>
    <t>YEAR</t>
  </si>
  <si>
    <t>EXPORTS</t>
  </si>
  <si>
    <t>DOMESTIC EXPORTS</t>
  </si>
  <si>
    <t>IMPORTS</t>
  </si>
  <si>
    <t>TOTAL TRADE</t>
  </si>
  <si>
    <t>BALANCE 
OF TRADE</t>
  </si>
  <si>
    <t>TOTAL 
TRADE</t>
  </si>
  <si>
    <t>2022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</si>
  <si>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</si>
  <si>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</si>
  <si>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</si>
  <si>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</si>
  <si>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</si>
  <si>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</si>
  <si>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</si>
  <si>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</si>
  <si>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</si>
  <si>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</si>
  <si>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</si>
  <si>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</si>
  <si>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</si>
  <si>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</si>
  <si>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</si>
  <si>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</si>
  <si>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BULAN</t>
  </si>
  <si>
    <t>DATA ASAL</t>
  </si>
  <si>
    <t>% PERUBAHAN                BULAN KE BULAN</t>
  </si>
  <si>
    <t>PELARASAN MUSIM</t>
  </si>
  <si>
    <t>MONTH</t>
  </si>
  <si>
    <t>ORIGINAL DATA</t>
  </si>
  <si>
    <t>% CHANGE M-O-M</t>
  </si>
  <si>
    <t>SEASONALLY ADJUSTED</t>
  </si>
  <si>
    <t>UNITED STATES (USD)</t>
  </si>
  <si>
    <t>EUROPEAN UNION (EURO)</t>
  </si>
  <si>
    <t>CHINA (USD)</t>
  </si>
  <si>
    <t>JAPAN (JPY)</t>
  </si>
  <si>
    <t>KOREA (USD)</t>
  </si>
  <si>
    <t>HONG KONG (HKD)</t>
  </si>
  <si>
    <t>TAIWAN (USD)</t>
  </si>
  <si>
    <t>THAILAND (USD)</t>
  </si>
  <si>
    <t>VIET NAM (USD)</t>
  </si>
  <si>
    <t>SINGAPORE (SGD)</t>
  </si>
  <si>
    <t>INDONESIA (USD)</t>
  </si>
  <si>
    <t>MALAYSIA (RM)</t>
  </si>
  <si>
    <t>MALAYSIA (USD)</t>
  </si>
  <si>
    <t>SEKSYEN BARANGAN</t>
  </si>
  <si>
    <t>COMMODITY SECTIONS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</si>
  <si>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>/TOTAL</t>
    </r>
  </si>
  <si>
    <t>0</t>
  </si>
  <si>
    <t>1</t>
  </si>
  <si>
    <t>2</t>
  </si>
  <si>
    <t>BAHAN MENTAH, 
TIDAK BOLEH 
DIMAKAN, KECUALI 
BAHAN API</t>
  </si>
  <si>
    <t>CRUDE MATERIALS, 
INEDIBLE, EXCEPT 
FUELS</t>
  </si>
  <si>
    <t>3</t>
  </si>
  <si>
    <t>BAHAN API GALIAN, 
PELINCIR DAN BAHAN 
BERKAITAN</t>
  </si>
  <si>
    <t>MINERAL FUELS, 
LUBRICANTS AND 
RELATED MATERIALS</t>
  </si>
  <si>
    <t>4</t>
  </si>
  <si>
    <t>MINYAK, LEMAK DAN 
MINYAK TEPU 
BINATANG DAN 
SAYURAN</t>
  </si>
  <si>
    <t>5</t>
  </si>
  <si>
    <t>BAHAN KIMIA DAN 
KELUARAN 
BERKAITAN, 
T.T.T.L.</t>
  </si>
  <si>
    <t>CHEMICALS AND 
RELATED PRODUCTS, 
N.E.S.</t>
  </si>
  <si>
    <t>6</t>
  </si>
  <si>
    <t>BARANG-BARANG 
KELUARAN KILANG 
MENGIKUT JENIS 
BAHAN</t>
  </si>
  <si>
    <t>MANUFACTURED 
GOODS CLASSIFIED 
CHIEFLY BY MATERIAL</t>
  </si>
  <si>
    <t>7</t>
  </si>
  <si>
    <t>JENTERA &amp; 
KELENGKAPAN 
PENGANGKUTAN</t>
  </si>
  <si>
    <t>MACHINERY AND 
TRANSPORT 
EQUIPMENT</t>
  </si>
  <si>
    <t>8</t>
  </si>
  <si>
    <t>PELBAGAI BARANG 
KELUARAN KILANG</t>
  </si>
  <si>
    <t>MISCELLANEOUS 
MANUFACTURED 
ARTICLES</t>
  </si>
  <si>
    <t>9</t>
  </si>
  <si>
    <t>URUS NIAGA DAN 
BARANGAN YANG 
TIDAK DIKELASKAN 
DIMANA-MANA</t>
  </si>
  <si>
    <t>COMMODITIES AND 
TRANSACTIONS NOT 
CLASSIFIED ELSE-
WHERE IN THE SITC</t>
  </si>
  <si>
    <t>BAHAGIAN BARANGAN</t>
  </si>
  <si>
    <t>COMMODITY DIVISIONS</t>
  </si>
  <si>
    <t>00</t>
  </si>
  <si>
    <t>BINATANG HIDUP SELAIN DARIPADA BAHAGIAN 03</t>
  </si>
  <si>
    <t>LIVE ANIMALS OTHER THAN 
ANIMALS OF DIVISION 03</t>
  </si>
  <si>
    <t>01</t>
  </si>
  <si>
    <t>DAGING DAN PENYEDIAAN DAGING</t>
  </si>
  <si>
    <t>MEAT AND MEAT PREPARATIONS</t>
  </si>
  <si>
    <t>02</t>
  </si>
  <si>
    <t>PRODUK TENUSU DAN TELUR UNGGAS</t>
  </si>
  <si>
    <t>DAIRY PRODUCTS AND BIRDS’ EGGS</t>
  </si>
  <si>
    <t>03</t>
  </si>
  <si>
    <t>IKAN (BUKAN MAMALIA MARIN), 
KRUSTASEA, MOLUSKA DAN 
INVERTEBRATA AKUATIK 
DAN PENYEDIAANNYA</t>
  </si>
  <si>
    <t>FISH (NOT MARINE MAMMALS), 
CRUSTACEANS, MOLLUSCS AND 
AQUATIC INVERTEBRATES, AND 
PREPARATIONS THEREOF</t>
  </si>
  <si>
    <t>04</t>
  </si>
  <si>
    <t>BIJIRIN DAN SEDIAAN BIJIRIN</t>
  </si>
  <si>
    <t>CEREALS AND CEREAL PREPARATIONS</t>
  </si>
  <si>
    <t>05</t>
  </si>
  <si>
    <t>SAYUR-SAYURAN DAN BUAH-BUAHAN</t>
  </si>
  <si>
    <t>VEGETABLES AND FRUIT</t>
  </si>
  <si>
    <t>06</t>
  </si>
  <si>
    <t>GULA, SEDIAAN GULA DAN MADU</t>
  </si>
  <si>
    <t>SUGARS, SUGAR PREPARATIONS AND HONEY</t>
  </si>
  <si>
    <t>07</t>
  </si>
  <si>
    <t>KOPI, TEH, KOKO, REMPAH-RATUS, 
DAN KELUARANNYA</t>
  </si>
  <si>
    <t>COFFEE, TEA, COCOA, SPICES, AND 
MANUFACTURES THEREOF</t>
  </si>
  <si>
    <t>08</t>
  </si>
  <si>
    <t>BAHAN MAKANAN UNTUK BINATANG
(TIDAK TERMASUK YANG BELUM 
DIKILANG)</t>
  </si>
  <si>
    <t>FEEDING STUFF FOR ANIMALS 
(NOT INCLUDING UNMILLED 
CEREALS)</t>
  </si>
  <si>
    <t>09</t>
  </si>
  <si>
    <t>PELBAGAI KELUARAN MAKANAN 
DAN SEDIAANNYA</t>
  </si>
  <si>
    <t>MISCELLANEOUS EDIBLE PRODUCTS 
AND PREPARATIONS</t>
  </si>
  <si>
    <t>11</t>
  </si>
  <si>
    <t>MINUMAN</t>
  </si>
  <si>
    <t>BEVERAGES</t>
  </si>
  <si>
    <t>12</t>
  </si>
  <si>
    <t>TEMBAKAU DAN HASIL KELUARAN 
TEMBAKAU</t>
  </si>
  <si>
    <t>TOBACCO AND TOBACCO MANUFACTURES</t>
  </si>
  <si>
    <t>21</t>
  </si>
  <si>
    <t>KULIT BINATANG DAN KULIT 
BINATANG BERBULU, 
BELUM DIPROSES</t>
  </si>
  <si>
    <t>HIDES, SKINS AND FURSKINS, RAW</t>
  </si>
  <si>
    <t>22</t>
  </si>
  <si>
    <t>BIJI MINYAK DAN BUAH-BUAHAN 
YANG MENGANDUNGI MINYAK</t>
  </si>
  <si>
    <t>OIL-SEEDS AND OLEAGINOUS FRUITS</t>
  </si>
  <si>
    <t>23</t>
  </si>
  <si>
    <t>GETAH ASLI (TERMASUK SINTETIK 
DAN PENGGUNAAN SEMULA)</t>
  </si>
  <si>
    <t>CRUDE RUBBER (INCLUDING 
SYNTHETIC AND RECLAIMED)</t>
  </si>
  <si>
    <t>24</t>
  </si>
  <si>
    <t>GABUS DAN KAYU</t>
  </si>
  <si>
    <t>CORK AND WOOD</t>
  </si>
  <si>
    <t>25</t>
  </si>
  <si>
    <t>PULPA DAN REJA KERTAS</t>
  </si>
  <si>
    <t>PULP AND WASTE PAPER</t>
  </si>
  <si>
    <t>26</t>
  </si>
  <si>
    <t>GENTIAN TEKSTIL (SELAIN DARIPADA 
BULU BINATANG DAN BULU LAIN 
YANG SUDAH DISISIH) DAN REJA 
TEKSTIL (TIDAK DIKELUARKAN KEPADA 
BENTUK BENANG ATAU TENUNAN)</t>
  </si>
  <si>
    <t>TEXTILE FIBRES (OTHER THAN WOOL 
TOPS AND OTHER COMBED WOOL) 
AND THEIR WASTES (NOT 
MANUFACTURED INTO YARN OR 
FABRIC)</t>
  </si>
  <si>
    <t>27</t>
  </si>
  <si>
    <t>BAJA MENTAH, SELAIN DARIPADA 
BAHAGIAN 56, DAN GALIAN MENTAH 
(TIDAK TERMASUK ARANG BATU, 
PETROLEUM DAN BATU PERMATA)</t>
  </si>
  <si>
    <t>CRUDE FERTILIZERS, OTHER THAN 
THOSE OF DIVISION 56, AND 
CRUDE MINERALS (EXCLUDING COAL, 
PETROLEUM AND PRECIOUS STONES)</t>
  </si>
  <si>
    <t>28</t>
  </si>
  <si>
    <t>BIJIH LOGAM DAN SERPIHAN LOGAM</t>
  </si>
  <si>
    <t>METALLIFEROUS ORES AND METAL 
SCRAP</t>
  </si>
  <si>
    <t>29</t>
  </si>
  <si>
    <t>BAHAN MENTAH DARIPADA 
BINATANG DAN SAYURAN, T.T.T.L.</t>
  </si>
  <si>
    <t>CRUDE ANIMAL AND VEGETABLE 
MATERIALS, N.E.S.</t>
  </si>
  <si>
    <t>32</t>
  </si>
  <si>
    <t>ARANG BATU, ARANG KOK 
DAN BRIKUET</t>
  </si>
  <si>
    <t>COAL, COKE AND BRIQUETTES</t>
  </si>
  <si>
    <t>33</t>
  </si>
  <si>
    <t>PETROLEUM, KELUARAN PETROLEUM 
DAN BAHAN YANG BERKAITAN</t>
  </si>
  <si>
    <t>PETROLEUM, PETROLEUM PRODUCTS 
AND RELATED MATERIALS</t>
  </si>
  <si>
    <t>34</t>
  </si>
  <si>
    <t>GAS, ASLI DAN BUATAN</t>
  </si>
  <si>
    <t>GAS, NATURAL AND MANUFACTURED</t>
  </si>
  <si>
    <t>35</t>
  </si>
  <si>
    <t>ARUS TENAGA ELEKTRIK</t>
  </si>
  <si>
    <t>ELECTRIC CURRENT</t>
  </si>
  <si>
    <t>41</t>
  </si>
  <si>
    <t>MINYAK DAN LEMAK BINATANG</t>
  </si>
  <si>
    <t>ANIMAL OILS AND FATS</t>
  </si>
  <si>
    <t>42</t>
  </si>
  <si>
    <t>MINYAK DAN LEMAK SAYURAN, 
MENTAH DAN BERTAPIS</t>
  </si>
  <si>
    <t>FIXED VEGETABLE FATS AND OILS, 
CRUDE, REFINED OR FRACTIONATED</t>
  </si>
  <si>
    <t>43</t>
  </si>
  <si>
    <t>MINYAK DAN LEMAK SAYURAN, 
DIPROSES; MINYAK TEPU 
DARIPADA BINATANG ATAU 
SAYURAN; ADUNAN ATAU 
PENYEDIAAN DARIPADA 
LEMAK ATAU MINYAK 
BINATANG ATAU SAYURAN 
YANG TIDAK BOLEH DIMAKAN, 
T.T.T.L.</t>
  </si>
  <si>
    <t>ANIMAL OR VEGETABLE FATS AND 
OILS, PROCESSED; WAXES OF ANIMAL 
OR VEGETABLE ORIGIN; INEDIBLE 
MIXTURES OR PREPARATIONS OF 
ANIMAL OR VEGETABLE FATS OR OILS, 
N.E.S.</t>
  </si>
  <si>
    <t>51</t>
  </si>
  <si>
    <t>BAHAN KIMIA ORGANIK</t>
  </si>
  <si>
    <t>ORGANIC CHEMICALS</t>
  </si>
  <si>
    <t>52</t>
  </si>
  <si>
    <t>BAHAN KIMIA BUKAN ORGANIK</t>
  </si>
  <si>
    <t>INORGANIC CHEMICALS</t>
  </si>
  <si>
    <t>53</t>
  </si>
  <si>
    <t>BAHAN-BAHAN PENCELUPAN, 
PENYAMAKAN DAN PEWARNAAN</t>
  </si>
  <si>
    <t>DYEING, TANNING AND COLOURING 
MATERIALS</t>
  </si>
  <si>
    <t>54</t>
  </si>
  <si>
    <t>KELUARAN UBAT DAN FARMASEUTIKAL</t>
  </si>
  <si>
    <t>MEDICINAL AND PHARMACEUTICAL PRODUCTS</t>
  </si>
  <si>
    <t>55</t>
  </si>
  <si>
    <t>MINYAK PATI, RESINOID DAN MINYAK 
WANGI; SEDIAAN TANDAS, 
PENGGILAPAN DAN PEMBERSIHAN</t>
  </si>
  <si>
    <t>ESSENTIAL OILS AND RESINOIDS AND 
PERFUME MATERIALS; TOILET, 
POLISHING AND CLEANSING 
PREPARATIONS</t>
  </si>
  <si>
    <t>56</t>
  </si>
  <si>
    <t>BAJA (SELAIN DARIPADA 
KUMPULAN 272)</t>
  </si>
  <si>
    <t>FERTILIZERS (OTHER THAN THOSE 
OF GROUP 272)</t>
  </si>
  <si>
    <t>57</t>
  </si>
  <si>
    <t>BAHAN PLASTIK DALAM BENTUK 
UTAMA</t>
  </si>
  <si>
    <t>PLASTICS IN PRIMARY FORMS</t>
  </si>
  <si>
    <t>58</t>
  </si>
  <si>
    <t>BAHAN PLASTIK BUKAN DALAM 
BENTUK UTAMA</t>
  </si>
  <si>
    <t>PLASTICS IN NON-PRIMARY FORMS</t>
  </si>
  <si>
    <t>59</t>
  </si>
  <si>
    <t>KELUARAN DAN BAHAN KIMIA, T.T.T.L.</t>
  </si>
  <si>
    <t>CHEMICAL MATERIALS AND 
PRODUCTS, N.E.S.</t>
  </si>
  <si>
    <t>61</t>
  </si>
  <si>
    <t>KULIT, KELUARAN KULIT, T.T.T.L. DAN 
PAKAIAN DARIPADA KULIT BINATANG</t>
  </si>
  <si>
    <t>LEATHER, LEATHER MANUFACTURES, 
N.E.S., AND DRESSED FURSKINS</t>
  </si>
  <si>
    <t>62</t>
  </si>
  <si>
    <t>PERKILANGAN GETAH, T.T.T.L.</t>
  </si>
  <si>
    <t>RUBBER MANUFACTURES, N.E.S.</t>
  </si>
  <si>
    <t>63</t>
  </si>
  <si>
    <t>PERKILANGAN GABUS DAN KAYU 
(TIDAK TERMASUK PERABOT)</t>
  </si>
  <si>
    <t>CORK AND WOOD MANUFACTURES 
(EXCLUDING FURNITURE)</t>
  </si>
  <si>
    <t>64</t>
  </si>
  <si>
    <t>KERTAS, PAPAN KERTAS DAN 
BAHAGIAN DARI KERTAS PALPA, 
DARI KERTAS ATAU DARI PAPAN
KERTAS</t>
  </si>
  <si>
    <t>PAPER, PAPERBOARD AND ARTICLES 
OF PAPER PULP, OF PAPER OR OF 
PAPERBOARD</t>
  </si>
  <si>
    <t>65</t>
  </si>
  <si>
    <t>BENANG TEKSTIL, TENUNAN, 
BARANGAN PEMBUATAN, T.T.T.L., 
DAN BARANGAN BERKAITAN</t>
  </si>
  <si>
    <t>TEXTILE YARN, FABRICS, MADE-UP 
ARTICLES, N.E.S., AND RELATED 
PRODUCTS</t>
  </si>
  <si>
    <t>66</t>
  </si>
  <si>
    <t>PERKILANGAN GALIAN BUKAN 
LOGAM, T.T.T.L.</t>
  </si>
  <si>
    <t>NON-METALLIC MINERAL 
MANUFACTURES, N.E.S.</t>
  </si>
  <si>
    <t>67</t>
  </si>
  <si>
    <t>BESI DAN KELULI</t>
  </si>
  <si>
    <t>IRON AND STEEL</t>
  </si>
  <si>
    <t>68</t>
  </si>
  <si>
    <t>LOGAM BUKAN BESI</t>
  </si>
  <si>
    <t>NON-FERROUS METALS</t>
  </si>
  <si>
    <t>69</t>
  </si>
  <si>
    <t>PERKILANGAN LOGAM, T.T.T.L.</t>
  </si>
  <si>
    <t>MANUFACTURES OF METALS, N.E.S.</t>
  </si>
  <si>
    <t>71</t>
  </si>
  <si>
    <t>JENTERA DAN KELENGKAPAN 
PENJANAAN KUASA</t>
  </si>
  <si>
    <t>POWER-GENERATING MACHINERY 
AND EQUIPMENT</t>
  </si>
  <si>
    <t>72</t>
  </si>
  <si>
    <t>JENTERA KHUSUS BAGI INDUSTRI 
TERTENTU</t>
  </si>
  <si>
    <t>MACHINERY SPECIALIZED FOR 
PARTICULAR INDUSTRIES</t>
  </si>
  <si>
    <t>73</t>
  </si>
  <si>
    <t>JENTERA KERJA LOGAM</t>
  </si>
  <si>
    <t>METALWORKING MACHINERY</t>
  </si>
  <si>
    <t>74</t>
  </si>
  <si>
    <t>JENTERA DAN KELENGKAPAN 
PERUSAHAAN AM, T.T.T.L. DAN 
ALAT GANTI,T.T.T.L.</t>
  </si>
  <si>
    <t>GENERAL INDUSTRIAL MACHINERY 
AND EQUIPMENT, N.E.S., AND 
MACHINE PARTS, N.E.S.</t>
  </si>
  <si>
    <t>75</t>
  </si>
  <si>
    <t>MESIN PEJABAT DAN KELENGKAPAN 
PEMPROSESAN DATA AUTOMATIK</t>
  </si>
  <si>
    <t>OFFICE MACHINES AND AUTOMATIC 
DATA-PROCESSING MACHINES</t>
  </si>
  <si>
    <t>76</t>
  </si>
  <si>
    <t>PERKAKAS DAN KELENGKAPAN 
TELEKOMUNIKASI DAN RAKAMAN 
SUARA DAN PENGHASILAN SEMULA</t>
  </si>
  <si>
    <t>TELECOMMUNICATIONS AND SOUND-
RECORDING AND REPRODUCING 
APPARATUS AND EQUIPMENT</t>
  </si>
  <si>
    <t>77</t>
  </si>
  <si>
    <t xml:space="preserve">JENTERA, PERKAKAS DAN 
PERALATAN ELEKTRIK, 
T.T.T.L. DAN ALAT GANTINYA 
(TERMASUK ALATAN BUKAN 
ELEKTRIK YANG SAMA FUNGSI 
DAN BARANGAN ELEKTRIK 
DI RUMAH) </t>
  </si>
  <si>
    <t>ELECTRICAL MACHINERY, APPARATUS 
AND APPLIANCES, N.E.S., AND 
ELECTRICAL PARTS THEREOF 
(INCLUDING NON-ELECTRICAL 
COUNTERPARTS, N.E.S., OF 
ELECTRICAL HOUSEHOLD-TYPE
EQUIPMENT)</t>
  </si>
  <si>
    <t>78</t>
  </si>
  <si>
    <t>KENDERAAN JALAN RAYA (TERMASUK 
KENDERAAN KUSYEN-UDARA)</t>
  </si>
  <si>
    <t>ROAD VEHICLES (INCLUDING AIR-
CUSHION VEHICLES)</t>
  </si>
  <si>
    <t>79</t>
  </si>
  <si>
    <t>KELENGKAPAN PENGANGKUTAN 
YANG LAIN</t>
  </si>
  <si>
    <t>OTHER TRANSPORT EQUIPMENT</t>
  </si>
  <si>
    <t>81</t>
  </si>
  <si>
    <t>BANGUNAN PASANG SIAP, LEKAPAN 
DAN PASANGAN, KEBERSIHAN, 
PENCAHAYAAN, PEMANASAN DAN 
KERJA PAIP, T.T.T.L.</t>
  </si>
  <si>
    <t>PREFABRICATED BUILDINGS; 
SANITARY, PLUMBING, HEATING 
AND LIGHTING FIXTURES AND 
FITTINGS, N.E.S.</t>
  </si>
  <si>
    <t>82</t>
  </si>
  <si>
    <t>PERABOT DAN ALAT GANTINYA; 
KATIL, TILAM, SOKONGAN TILAM, 
KUSYEN DAN BARANGAN PERABOT 
SEUMPAMANYA</t>
  </si>
  <si>
    <t>FURNITURE AND PARTS THEREOF; 
BEDDING, MATTRESSES, MATTRESS 
SUPPORTS, CUSHIONS AND 
SIMILAR STUFFED FURNISHINGS</t>
  </si>
  <si>
    <t>83</t>
  </si>
  <si>
    <t>BARANG-BARANG PERJALANAN, TAS 
TANGAN DAN SEUMPAMANYA</t>
  </si>
  <si>
    <t>TRAVEL GOODS, HANDBAGS AND 
SIMILAR CONTAINERS</t>
  </si>
  <si>
    <t>84</t>
  </si>
  <si>
    <t>PAKAIAN DAN KELENGKAPAN 
PAKAIAN</t>
  </si>
  <si>
    <t>ARTICLES OF APPAREL AND 
CLOTHING ACCESSORIES</t>
  </si>
  <si>
    <t>85</t>
  </si>
  <si>
    <t>KASUT</t>
  </si>
  <si>
    <t>FOOTWEAR</t>
  </si>
  <si>
    <t>87</t>
  </si>
  <si>
    <t xml:space="preserve">PERKAKAS DAN PERALATAN 
PROFESIONAL, SAINTIFIK DAN 
KAWALAN, T.T.T.L. </t>
  </si>
  <si>
    <t>PROFESSIONAL, SCIENTIFIC AND 
CONTROLLING INSTRUMENTS AND 
APPARATUS, N.E.S.</t>
  </si>
  <si>
    <t>88</t>
  </si>
  <si>
    <t>PERKAKAS SENI FOTO, PERALATAN 
DAN BEKALAN DAN BARANGAN 
OPTIK, T.T.T.L.; JAM TANGAN DAN 
JAM DINDING</t>
  </si>
  <si>
    <t>PHOTOGRAPHIC APPARATUS, 
EQUIPMENT AND SUPPLIES AND 
OPTICAL GOODS, N.E.S.; WATCHES 
AND CLOCKS</t>
  </si>
  <si>
    <t>89</t>
  </si>
  <si>
    <t>PELBAGAI BARANG KELUARAN 
KILANG, T.T.T.L.</t>
  </si>
  <si>
    <t>MISCELLANEOUS MANUFACTURED 
ARTICLES, N.E.S.</t>
  </si>
  <si>
    <t>93</t>
  </si>
  <si>
    <t>URUS NIAGA DAN BARANGAN KHAS 
YANG TIDAK DIKELASKAN MENGIKUT 
JENISNYA</t>
  </si>
  <si>
    <t>SPECIAL TRANSACTIONS AND 
COMMODITIES NOT CLASSIFIED 
ACCORDING TO KIND</t>
  </si>
  <si>
    <t>96</t>
  </si>
  <si>
    <t>DUIT SYILING (SELAIN SYILING EMAS), 
BUKAN DALAM EDARAN</t>
  </si>
  <si>
    <t>COIN (OTHER THAN GOLD COIN), 
NOT BEING LEGAL TENDER</t>
  </si>
  <si>
    <t>97</t>
  </si>
  <si>
    <t xml:space="preserve">EMAS, BUKAN DALAM BENTUK WANG 
(KECUALI BIJIH DAN KONSENTRAT 
EMAS) </t>
  </si>
  <si>
    <t>GOLD, NON-MONETARY (EXCLUDING 
GOLD ORES AND CONCENTRATES)</t>
  </si>
  <si>
    <t>OTHER COUNTRIES, N.E.S.</t>
  </si>
  <si>
    <t>ANTARCTICA</t>
  </si>
  <si>
    <t>WESTERN SAMOA</t>
  </si>
  <si>
    <t>WALLIS AND FUTUNA</t>
  </si>
  <si>
    <t>VANUATU</t>
  </si>
  <si>
    <t>TUVALU</t>
  </si>
  <si>
    <t>TONGA</t>
  </si>
  <si>
    <t>TOKELAU</t>
  </si>
  <si>
    <t>SOLOMON ISLANDS</t>
  </si>
  <si>
    <t>PITCAIRN</t>
  </si>
  <si>
    <t>PAPUA NEW GUINEA</t>
  </si>
  <si>
    <t>PALAU</t>
  </si>
  <si>
    <t>NORTHERN MARIANA ISLANDS</t>
  </si>
  <si>
    <t>NORFOLK ISLAND</t>
  </si>
  <si>
    <t>NIUE</t>
  </si>
  <si>
    <t>NEW ZEALAND</t>
  </si>
  <si>
    <t>NEW CALEDONIA</t>
  </si>
  <si>
    <t>NAURU</t>
  </si>
  <si>
    <t>MICRONESIA, FEDERATED STATES OF</t>
  </si>
  <si>
    <t>MARSHALL ISLANDS</t>
  </si>
  <si>
    <t>KIRIBATI</t>
  </si>
  <si>
    <t>GUAM</t>
  </si>
  <si>
    <t>FRENCH POLYNESIA</t>
  </si>
  <si>
    <t>FIJI</t>
  </si>
  <si>
    <t>COOK ISLANDS</t>
  </si>
  <si>
    <t>COCOS (KEELING) ISLANDS</t>
  </si>
  <si>
    <t>CHRISTMAS ISLAND</t>
  </si>
  <si>
    <t>AUSTRALIA</t>
  </si>
  <si>
    <t>AMERICAN SAMOA</t>
  </si>
  <si>
    <t>OCEANIA</t>
  </si>
  <si>
    <t>UNITED KINGDOM</t>
  </si>
  <si>
    <t>UKRAINE</t>
  </si>
  <si>
    <t>TURKIYE</t>
  </si>
  <si>
    <t>SWITZERLAND</t>
  </si>
  <si>
    <t>SWEDEN</t>
  </si>
  <si>
    <t>SVALBARD AND JAN MAYEN</t>
  </si>
  <si>
    <t>SPAIN</t>
  </si>
  <si>
    <t>SLOVENIA</t>
  </si>
  <si>
    <t>SLOVAKIA</t>
  </si>
  <si>
    <t>SERBIA</t>
  </si>
  <si>
    <t>SAN MARINO</t>
  </si>
  <si>
    <t>RUSSIAN FEDERATION</t>
  </si>
  <si>
    <t>ROMANIA</t>
  </si>
  <si>
    <t>PORTUGAL</t>
  </si>
  <si>
    <t>POLAND</t>
  </si>
  <si>
    <t>NORWAY</t>
  </si>
  <si>
    <t>NETHERLANDS</t>
  </si>
  <si>
    <t>MONTENEGRO</t>
  </si>
  <si>
    <t>MONACO</t>
  </si>
  <si>
    <t>MOLDOVA, REPUBLIC OF</t>
  </si>
  <si>
    <t>MALTA</t>
  </si>
  <si>
    <t>LUXEMBOURG</t>
  </si>
  <si>
    <t>LITHUANIA</t>
  </si>
  <si>
    <t>LIECHTENSTEIN</t>
  </si>
  <si>
    <t>LATVIA</t>
  </si>
  <si>
    <t>JERSEY</t>
  </si>
  <si>
    <t>ITALY</t>
  </si>
  <si>
    <t>IRELAND</t>
  </si>
  <si>
    <t>ICELAND</t>
  </si>
  <si>
    <t>HUNGARY</t>
  </si>
  <si>
    <t>HOLY SEE (VATICAN CITY STATE)</t>
  </si>
  <si>
    <t>GUERNSEY</t>
  </si>
  <si>
    <t>GREENLAND</t>
  </si>
  <si>
    <t>GREECE</t>
  </si>
  <si>
    <t>GIBRALTAR</t>
  </si>
  <si>
    <t>GERMANY</t>
  </si>
  <si>
    <t>FRANCE</t>
  </si>
  <si>
    <t>FINLAND</t>
  </si>
  <si>
    <t>FAROE ISLANDS</t>
  </si>
  <si>
    <t>ESTONIA</t>
  </si>
  <si>
    <t>DENMARK</t>
  </si>
  <si>
    <t>CZECH REPUBLIC</t>
  </si>
  <si>
    <t>CYPRUS</t>
  </si>
  <si>
    <t>CROATIA</t>
  </si>
  <si>
    <t>BULGARIA</t>
  </si>
  <si>
    <t>BOSNIA AND HERZEGOVINA</t>
  </si>
  <si>
    <t>BELGIUM</t>
  </si>
  <si>
    <t>BELARUS</t>
  </si>
  <si>
    <t>AUSTRIA</t>
  </si>
  <si>
    <t>ANDORRA</t>
  </si>
  <si>
    <t>ALBANIA</t>
  </si>
  <si>
    <t>ALAND ISLANDS</t>
  </si>
  <si>
    <t>EUROPE</t>
  </si>
  <si>
    <t>YEMEN</t>
  </si>
  <si>
    <t>VIET NAM</t>
  </si>
  <si>
    <t>UZBEKISTAN</t>
  </si>
  <si>
    <t>UNITED ARAB EMIRATES</t>
  </si>
  <si>
    <t>TURKMENISTAN</t>
  </si>
  <si>
    <t>TIMOR LESTE</t>
  </si>
  <si>
    <t>THAILAND</t>
  </si>
  <si>
    <t>TAJIKISTAN</t>
  </si>
  <si>
    <t>TAIWAN, PROVINCE OF CHINA</t>
  </si>
  <si>
    <t>SYRIAN ARAB REPUBLIC</t>
  </si>
  <si>
    <t>SRI LANKA</t>
  </si>
  <si>
    <t>SINGAPORE</t>
  </si>
  <si>
    <t>SAUDI ARABIA</t>
  </si>
  <si>
    <t>QATAR</t>
  </si>
  <si>
    <t>PHILIPPINES</t>
  </si>
  <si>
    <t>PALESTINIAN TERRITORY OCCUPIED</t>
  </si>
  <si>
    <t>PAKISTAN</t>
  </si>
  <si>
    <t>OMAN</t>
  </si>
  <si>
    <t>NEUTRAL ZONE</t>
  </si>
  <si>
    <t>NEPAL</t>
  </si>
  <si>
    <t>MYANMAR</t>
  </si>
  <si>
    <t>MONGOLIA</t>
  </si>
  <si>
    <t>MALDIVES</t>
  </si>
  <si>
    <t>MACAO</t>
  </si>
  <si>
    <t>LEBANON</t>
  </si>
  <si>
    <t>LAO, PEOPLE'S DEMOCRATIC REPUBLIC</t>
  </si>
  <si>
    <t>KYRGYZSTAN</t>
  </si>
  <si>
    <t>KUWAIT</t>
  </si>
  <si>
    <t>KOREA, REPUBLIC OF</t>
  </si>
  <si>
    <t>KAZAKHSTAN</t>
  </si>
  <si>
    <t>JORDAN</t>
  </si>
  <si>
    <t>JAPAN</t>
  </si>
  <si>
    <t>ISRAEL</t>
  </si>
  <si>
    <t>IRAQ</t>
  </si>
  <si>
    <t>IRAN, ISLAMIC REPUBLIC OF</t>
  </si>
  <si>
    <t>INDONESIA</t>
  </si>
  <si>
    <t>INDIA</t>
  </si>
  <si>
    <t>HONG KONG</t>
  </si>
  <si>
    <t>GEORGIA</t>
  </si>
  <si>
    <t>CHINA</t>
  </si>
  <si>
    <t>CAMBODIA</t>
  </si>
  <si>
    <t>BRUNEI DARUSSALAM</t>
  </si>
  <si>
    <t>BRITISH INDIAN OCEAN TERRITORY</t>
  </si>
  <si>
    <t>BHUTAN</t>
  </si>
  <si>
    <t>BANGLADESH</t>
  </si>
  <si>
    <t>BAHRAIN</t>
  </si>
  <si>
    <t>AZERBAIJAN</t>
  </si>
  <si>
    <t>ARMENIA</t>
  </si>
  <si>
    <t>AFGHANISTAN</t>
  </si>
  <si>
    <t>ASIA</t>
  </si>
  <si>
    <t>UNITED STATES</t>
  </si>
  <si>
    <t>TURKS AND CAICOS ISLANDS</t>
  </si>
  <si>
    <t>SAINT PIERRE AND MIQUELON</t>
  </si>
  <si>
    <t>SAINT MARTIN (FRENCH PART)</t>
  </si>
  <si>
    <t>SAINT BARTHELEMY</t>
  </si>
  <si>
    <t>CANADA</t>
  </si>
  <si>
    <t>NORTH AMERICA</t>
  </si>
  <si>
    <t>VIRGIN ISLANDS, U.S</t>
  </si>
  <si>
    <t>VIRGIN ISLANDS, BRITISH</t>
  </si>
  <si>
    <t>VENEZUELA, BOLIVARIAN REPUBLIC OF</t>
  </si>
  <si>
    <t>URUGUAY</t>
  </si>
  <si>
    <t>TRINIDAD AND TOBAGO</t>
  </si>
  <si>
    <t>SURINAME</t>
  </si>
  <si>
    <t>SINT MAARTEEN (DUTCH PART)</t>
  </si>
  <si>
    <t>SAINT LUCIA</t>
  </si>
  <si>
    <t>SAINT KITTS AND NEVIS</t>
  </si>
  <si>
    <t>PUERTO RICO</t>
  </si>
  <si>
    <t>PERU</t>
  </si>
  <si>
    <t>PARAGUAY</t>
  </si>
  <si>
    <t>PANAMA</t>
  </si>
  <si>
    <t>NICARAGUA</t>
  </si>
  <si>
    <t>NETHERLANDS ANTILLES</t>
  </si>
  <si>
    <t>MONTSERRAT</t>
  </si>
  <si>
    <t>MEXICO</t>
  </si>
  <si>
    <t>MARTINIQUE</t>
  </si>
  <si>
    <t>JAMAICA</t>
  </si>
  <si>
    <t>HONDURAS</t>
  </si>
  <si>
    <t>HAITI</t>
  </si>
  <si>
    <t>GUYANA</t>
  </si>
  <si>
    <t>GUATEMALA</t>
  </si>
  <si>
    <t>GUADELOUPE</t>
  </si>
  <si>
    <t>GRENADA</t>
  </si>
  <si>
    <t>FRENCH GUIANA</t>
  </si>
  <si>
    <t>FALKLAND ISLAND (MALVINAS)</t>
  </si>
  <si>
    <t>EL SALVADOR</t>
  </si>
  <si>
    <t>ECUADOR</t>
  </si>
  <si>
    <t>DOMINICAN REPUBLIC</t>
  </si>
  <si>
    <t>DOMINICA</t>
  </si>
  <si>
    <t>CURACAO</t>
  </si>
  <si>
    <t>CUBA</t>
  </si>
  <si>
    <t>COSTA RICA</t>
  </si>
  <si>
    <t>COLOMBIA</t>
  </si>
  <si>
    <t>CHILE</t>
  </si>
  <si>
    <t>CAYMAN ISLANDS</t>
  </si>
  <si>
    <t>BRAZIL</t>
  </si>
  <si>
    <t>BOUVET ISLAND</t>
  </si>
  <si>
    <t>BONAIRE, SINT EUSTATIUS AND SABA</t>
  </si>
  <si>
    <t>BOLIVIA, PLURINATIONAL STATE OF</t>
  </si>
  <si>
    <t>BERMUDA</t>
  </si>
  <si>
    <t>BELIZE</t>
  </si>
  <si>
    <t>BARBADOS</t>
  </si>
  <si>
    <t>BAHAMAS</t>
  </si>
  <si>
    <t>ARUBA</t>
  </si>
  <si>
    <t>ARGENTINA</t>
  </si>
  <si>
    <t>ANTIGUA &amp; BARBUDA</t>
  </si>
  <si>
    <t>ANGUILLA</t>
  </si>
  <si>
    <t>SOUTH AMERICA</t>
  </si>
  <si>
    <t>ZIMBABWE</t>
  </si>
  <si>
    <t>ZAMBIA</t>
  </si>
  <si>
    <t>ZAIRE, REPUBLIC OF</t>
  </si>
  <si>
    <t>WESTERN SAHARA</t>
  </si>
  <si>
    <t>UGANDA</t>
  </si>
  <si>
    <t>TUNISIA</t>
  </si>
  <si>
    <t>TOGO</t>
  </si>
  <si>
    <t>TANZANIA, UNITED REPUBLIC OF</t>
  </si>
  <si>
    <t>SUDAN</t>
  </si>
  <si>
    <t>SOUTH SUDAN</t>
  </si>
  <si>
    <t>SOUTH AFRICA</t>
  </si>
  <si>
    <t>SOMALIA</t>
  </si>
  <si>
    <t>SIERRA LEONE</t>
  </si>
  <si>
    <t>SEYCHELLES</t>
  </si>
  <si>
    <t>SENEGAL</t>
  </si>
  <si>
    <t>SAO TOME AND PRINCIPE</t>
  </si>
  <si>
    <t>RWANDA</t>
  </si>
  <si>
    <t>REUNION</t>
  </si>
  <si>
    <t>NIGERIA</t>
  </si>
  <si>
    <t>NIGER</t>
  </si>
  <si>
    <t>NAMIBIA</t>
  </si>
  <si>
    <t>MOZAMBIQUE</t>
  </si>
  <si>
    <t>MOROCCO</t>
  </si>
  <si>
    <t>MAYOTTE</t>
  </si>
  <si>
    <t>MAURITIUS</t>
  </si>
  <si>
    <t>MAURITANIA</t>
  </si>
  <si>
    <t>MALI</t>
  </si>
  <si>
    <t>MALAWI</t>
  </si>
  <si>
    <t>MADAGASCAR</t>
  </si>
  <si>
    <t>LIBYA</t>
  </si>
  <si>
    <t>LIBERIA</t>
  </si>
  <si>
    <t>LESOTHO</t>
  </si>
  <si>
    <t>KENYA</t>
  </si>
  <si>
    <t>GUINEA-BISSAU</t>
  </si>
  <si>
    <t>GUINEA</t>
  </si>
  <si>
    <t>GHANA</t>
  </si>
  <si>
    <t>GAMBIA</t>
  </si>
  <si>
    <t>GABON</t>
  </si>
  <si>
    <t>ETHIOPIA</t>
  </si>
  <si>
    <t>ESWATINI</t>
  </si>
  <si>
    <t>ERITREA</t>
  </si>
  <si>
    <t>EQUATORIAL GUINEA</t>
  </si>
  <si>
    <t>EGYPT</t>
  </si>
  <si>
    <t>DJIBOUTI</t>
  </si>
  <si>
    <t>COTE D'IVOIRE</t>
  </si>
  <si>
    <t>CONGO</t>
  </si>
  <si>
    <t>COMOROS</t>
  </si>
  <si>
    <t>CHAD</t>
  </si>
  <si>
    <t>CENTRAL AFRICAN REPUBLIC</t>
  </si>
  <si>
    <t>CAPE VERDE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</si>
  <si>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</si>
  <si>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</si>
  <si>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</si>
  <si>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</si>
  <si>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</si>
  <si>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</si>
  <si>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</si>
  <si>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</si>
  <si>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>KUMPULAN / NAMA NEGARA</t>
  </si>
  <si>
    <t>GROUPING / COUNTRIES</t>
  </si>
  <si>
    <t xml:space="preserve">EXPORTS </t>
  </si>
  <si>
    <t>A.F.T.A</t>
  </si>
  <si>
    <r>
      <t>KESATUAN EROPAH</t>
    </r>
    <r>
      <rPr>
        <vertAlign val="superscript"/>
        <sz val="9"/>
        <rFont val="Nirmala UI"/>
        <family val="2"/>
      </rPr>
      <t>a</t>
    </r>
  </si>
  <si>
    <r>
      <t>E.U.</t>
    </r>
    <r>
      <rPr>
        <i/>
        <vertAlign val="superscript"/>
        <sz val="9"/>
        <rFont val="Nirmala UI"/>
        <family val="2"/>
      </rPr>
      <t>a</t>
    </r>
  </si>
  <si>
    <t>E.F.T.A</t>
  </si>
  <si>
    <t>PERSATUAN INTEGRASI LATIN AMERIKA</t>
  </si>
  <si>
    <t>L.A.I.A</t>
  </si>
  <si>
    <t>N.A.F.T.A</t>
  </si>
  <si>
    <t>S.A.A.R.C</t>
  </si>
  <si>
    <r>
      <rPr>
        <vertAlign val="superscript"/>
        <sz val="9"/>
        <color theme="1"/>
        <rFont val="Nirmala UI"/>
        <family val="2"/>
      </rPr>
      <t>a</t>
    </r>
    <r>
      <rPr>
        <sz val="9"/>
        <color theme="1"/>
        <rFont val="Nirmala UI"/>
        <family val="2"/>
      </rPr>
      <t xml:space="preserve">  Bermula 1 Februari 2020, United Kingdom bukan lagi sebahagian daripada Kesatuan Eropah</t>
    </r>
  </si>
  <si>
    <t xml:space="preserve">   As of 1 February 2020, the United Kingdom is no longer part of the European Union</t>
  </si>
  <si>
    <t>MOD PENGANGKUTAN</t>
  </si>
  <si>
    <t>MODE OF TRANSPORT</t>
  </si>
  <si>
    <t>LAUT</t>
  </si>
  <si>
    <t>SEA</t>
  </si>
  <si>
    <t>PELABUHAN KLANG</t>
  </si>
  <si>
    <t>PORT KLANG</t>
  </si>
  <si>
    <t>BINTULU</t>
  </si>
  <si>
    <t>PASIR GUDANG, JOHOR</t>
  </si>
  <si>
    <t>PELABUHAN TANJUNG PELEPAS</t>
  </si>
  <si>
    <t>TANJUNG PELEPAS PORT</t>
  </si>
  <si>
    <t>LAIN-LAIN</t>
  </si>
  <si>
    <t>OTHERS</t>
  </si>
  <si>
    <t>UDARA</t>
  </si>
  <si>
    <t>AIR</t>
  </si>
  <si>
    <t>BAYAN LEPAS</t>
  </si>
  <si>
    <r>
      <t>LAND</t>
    </r>
    <r>
      <rPr>
        <i/>
        <vertAlign val="superscript"/>
        <sz val="9"/>
        <rFont val="Nirmala UI"/>
        <family val="2"/>
      </rPr>
      <t>a</t>
    </r>
  </si>
  <si>
    <t>TANJUNG KUPANG, JOHOR</t>
  </si>
  <si>
    <t>BUKIT KAYU HITAM</t>
  </si>
  <si>
    <r>
      <t xml:space="preserve">a </t>
    </r>
    <r>
      <rPr>
        <sz val="9"/>
        <color theme="1"/>
        <rFont val="Nirmala UI"/>
        <family val="2"/>
      </rPr>
      <t>Tanah termasuk saluran paip dan kabel</t>
    </r>
  </si>
  <si>
    <t>Land includes pipeline and cable</t>
  </si>
  <si>
    <t>NEGERI</t>
  </si>
  <si>
    <t>STATE</t>
  </si>
  <si>
    <t>JOHOR</t>
  </si>
  <si>
    <t>TANJUNG KUPANG</t>
  </si>
  <si>
    <t>PASIR GUDANG</t>
  </si>
  <si>
    <t>JOHOR BAHRU (TAMBAK)</t>
  </si>
  <si>
    <t>KEDAH</t>
  </si>
  <si>
    <t>KELANTAN</t>
  </si>
  <si>
    <t>RANTAU PANJANG</t>
  </si>
  <si>
    <t>MELAKA</t>
  </si>
  <si>
    <t>SUNGAI UDANG</t>
  </si>
  <si>
    <t>TANJUNG BERUAS</t>
  </si>
  <si>
    <t>NEGERI SEMBILAN</t>
  </si>
  <si>
    <t>PAHANG</t>
  </si>
  <si>
    <t>PERAK</t>
  </si>
  <si>
    <t>LUMUT</t>
  </si>
  <si>
    <t>PERLIS</t>
  </si>
  <si>
    <t>PADANG BESAR</t>
  </si>
  <si>
    <t>PULAU PINANG</t>
  </si>
  <si>
    <t>BUTTERWORTH</t>
  </si>
  <si>
    <t>SABAH</t>
  </si>
  <si>
    <t>TELUK SEPANGGAR</t>
  </si>
  <si>
    <t>W.P. LABUAN</t>
  </si>
  <si>
    <t>LAHAD DATU</t>
  </si>
  <si>
    <t>SANDAKAN</t>
  </si>
  <si>
    <t>TAWAU</t>
  </si>
  <si>
    <t>KOTA KINABALU</t>
  </si>
  <si>
    <t>SARAWAK</t>
  </si>
  <si>
    <t>SEJINGKAT</t>
  </si>
  <si>
    <t>KUCHING</t>
  </si>
  <si>
    <t>MIRI</t>
  </si>
  <si>
    <t>TANJUNG MANIS</t>
  </si>
  <si>
    <t>SIBU</t>
  </si>
  <si>
    <t>SELANGOR</t>
  </si>
  <si>
    <t>KLIA, SEPANG</t>
  </si>
  <si>
    <t>SUBANG</t>
  </si>
  <si>
    <t>TERENGGANU</t>
  </si>
  <si>
    <t>KERTEH</t>
  </si>
  <si>
    <t>KEMAMAN/KUALA TERENGGANU</t>
  </si>
  <si>
    <t xml:space="preserve">PERAK </t>
  </si>
  <si>
    <t>MAKANAN DAN BINATANG HIDUP</t>
  </si>
  <si>
    <t>MINUMAN DAN TEMBAKAU</t>
  </si>
  <si>
    <t>BEVERAGES AND TOBACCO</t>
  </si>
  <si>
    <t>KUANTITI</t>
  </si>
  <si>
    <t>NILAI</t>
  </si>
  <si>
    <t>QUANTITY</t>
  </si>
  <si>
    <t>VALUE</t>
  </si>
  <si>
    <t>HASIL-HASIL UTAMA PERTANIAN</t>
  </si>
  <si>
    <t>GETAH ASLI (TAN)</t>
  </si>
  <si>
    <t>NATURAL RUBBER (TONNE)</t>
  </si>
  <si>
    <t>BIJI KOKO  (TAN)</t>
  </si>
  <si>
    <t>COCOA BEANS (TONNE)</t>
  </si>
  <si>
    <t>MINYAK KELAPA SAWIT  (TAN)</t>
  </si>
  <si>
    <t>PALM OIL (TONNE)</t>
  </si>
  <si>
    <t>PALM-BASED OLEOCHEMICAL 
(TONNE)</t>
  </si>
  <si>
    <t>LOGAM DAN GALIAN</t>
  </si>
  <si>
    <t>METAL AND MINERALS</t>
  </si>
  <si>
    <t>TIMAH, BUKAN ALOI (TAN)</t>
  </si>
  <si>
    <t>TIN, NOT ALLOYED (TONNE)</t>
  </si>
  <si>
    <t>PETROLEUM MENTAH  ('000 TAN)</t>
  </si>
  <si>
    <t>CRUDE PETROLEUM ('000 TONNE)</t>
  </si>
  <si>
    <t>KELUARAN PETROLEUM BERTAPIS 
('000 TAN)</t>
  </si>
  <si>
    <t>REFINED PETROLEUM PRODUCTS 
('000 TONNE)</t>
  </si>
  <si>
    <t xml:space="preserve">LIQUEFIED NATURAL GAS 
('000 TONNE) </t>
  </si>
  <si>
    <t>KAYU BALAK ('000 METER PADU)</t>
  </si>
  <si>
    <t>SAWLOGS ('000 CU. METRES)</t>
  </si>
  <si>
    <t>KAYU GERGAJI ('000 METER PADU)</t>
  </si>
  <si>
    <t>SAWN TIMBER ('000 CU. METRES)</t>
  </si>
  <si>
    <t>PAPAN LAPIS ('000 METER PADU)</t>
  </si>
  <si>
    <t>PLYWOOD  ('000 CU. METRES)</t>
  </si>
  <si>
    <t>KAYU KUMAI ('000 METER PADU)</t>
  </si>
  <si>
    <t>MOULDINGS ('000 CU. METRES)</t>
  </si>
  <si>
    <t>VENIR KEPING ('000 METER PADU)</t>
  </si>
  <si>
    <t>VENEER SHEET ('000 CU. METRES)</t>
  </si>
  <si>
    <t>LAIN-LAIN (NILAI)</t>
  </si>
  <si>
    <t>OTHERS (VALUE)</t>
  </si>
  <si>
    <t>HASIL-HASIL LAUT</t>
  </si>
  <si>
    <t>MARINE PRODUCTS</t>
  </si>
  <si>
    <t>METANOL (TAN)</t>
  </si>
  <si>
    <t>METHANOL (TONNE)</t>
  </si>
  <si>
    <t>SELECTED MANUFACTURED 
PRODUCTS</t>
  </si>
  <si>
    <t>COTTON FABRICS, WOVEN 
(TONNE)</t>
  </si>
  <si>
    <t>BESI BRIKUET PANAS (TAN)</t>
  </si>
  <si>
    <t>HOT BRIQUETTED IRON (TONNE)</t>
  </si>
  <si>
    <t>BARANGAN ELEKTRIK DAN 
ELEKTRONIK</t>
  </si>
  <si>
    <t>TELECOMMUNICATIONS 
EQUIPMENT, PARTS AND 
ACCESSORIES (VALUE)</t>
  </si>
  <si>
    <t>MOTORCARS, C.B.U. (UNIT)</t>
  </si>
  <si>
    <t>SARUNG TANGAN GETAH (TAN)</t>
  </si>
  <si>
    <t>RUBBER GLOVES (TONNE)</t>
  </si>
  <si>
    <t>KASUT (NILAI)</t>
  </si>
  <si>
    <t>FOOTWEAR (VALUE)</t>
  </si>
  <si>
    <t>EKSPORT LAIN (NILAI)</t>
  </si>
  <si>
    <t>OTHER EXPORTS (VALUE)</t>
  </si>
  <si>
    <t>n.a : not available</t>
  </si>
  <si>
    <t>Bermula bulan rujukan Jun 2022, statistik tertentu telah disesuaikan selaras dengan penggunaan Harmonised Commodity description and Coding system 2022 (HS2022).</t>
  </si>
  <si>
    <t>SEKTOR / BARANGAN</t>
  </si>
  <si>
    <t>SECTOR / SELETED COMMODITIES</t>
  </si>
  <si>
    <t>PERTANIAN</t>
  </si>
  <si>
    <t>AGRICULTURE</t>
  </si>
  <si>
    <t>GETAH ASLI</t>
  </si>
  <si>
    <t>NATURAL RUBBER</t>
  </si>
  <si>
    <t>KAYU BALAK</t>
  </si>
  <si>
    <t>SAWLOG</t>
  </si>
  <si>
    <t>KAYU GERGAJI &amp; KAYU KUMAI</t>
  </si>
  <si>
    <t>SAWN TIMBER &amp; MOULDINGS</t>
  </si>
  <si>
    <t>MINYAK KELAPA SAWIT</t>
  </si>
  <si>
    <t>PALM OIL</t>
  </si>
  <si>
    <t>PERLOMBONGAN</t>
  </si>
  <si>
    <t>MINING</t>
  </si>
  <si>
    <t>TIMAH</t>
  </si>
  <si>
    <t>TIN</t>
  </si>
  <si>
    <t>PETROLEUM MENTAH</t>
  </si>
  <si>
    <t>CRUDE PETROLEUM</t>
  </si>
  <si>
    <t>GAS ASLI CECAIR</t>
  </si>
  <si>
    <t>LIQUEFIED NATURAL GAS</t>
  </si>
  <si>
    <t>PEMBUATAN</t>
  </si>
  <si>
    <t>MANUFACTURING</t>
  </si>
  <si>
    <t xml:space="preserve">ELECTRICAL &amp; ELECTRONIC PRODUCTS </t>
  </si>
  <si>
    <t>KELUARAN PETROLEUM</t>
  </si>
  <si>
    <t>PETROLEUM PRODUCTS</t>
  </si>
  <si>
    <t>KELUARAN LOGAM</t>
  </si>
  <si>
    <t>MANUFACTURES OF METAL</t>
  </si>
  <si>
    <t>TRANSPORT EQUIPMENT</t>
  </si>
  <si>
    <t>MAKANAN DIPROSES</t>
  </si>
  <si>
    <t>PROCESSED FOOD</t>
  </si>
  <si>
    <t>TEKSTIL, PAKAIAN &amp; KASUT</t>
  </si>
  <si>
    <t>KELUARAN BESI &amp; KELULI</t>
  </si>
  <si>
    <t>IRON &amp; STEEL PRODUCTS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</si>
  <si>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</si>
  <si>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</si>
  <si>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</si>
  <si>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</si>
  <si>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</si>
  <si>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</si>
  <si>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MINUMAN &amp; TEMBAKAU</t>
  </si>
  <si>
    <t>BEVERAGES &amp; TOBACCO</t>
  </si>
  <si>
    <t>BARANG KEMAS</t>
  </si>
  <si>
    <t>JEWELLERY</t>
  </si>
  <si>
    <t>KELUARAN KAYU</t>
  </si>
  <si>
    <t>WOOD PRODUCTS</t>
  </si>
  <si>
    <t>2024</t>
  </si>
  <si>
    <t xml:space="preserve"> 2024</t>
  </si>
  <si>
    <t xml:space="preserve">THERMIONIC VALVES AND TUBES,  PHOTOCELLS, ETC </t>
  </si>
  <si>
    <t>ELECTRONIC INTEGRATED CIRCUITS (VALUE)</t>
  </si>
  <si>
    <t>PIEZO - ELECTRIC CRYSTALS &amp;  PARTS (VALUE)</t>
  </si>
  <si>
    <t>GANDUM BELUM DIKILANG (TAN)</t>
  </si>
  <si>
    <t>WHEAT, UNMILLED (TONNE)</t>
  </si>
  <si>
    <t>BERAS (TAN)</t>
  </si>
  <si>
    <t>RICE (TONNE)</t>
  </si>
  <si>
    <t>BRANDI ('000 LITER)</t>
  </si>
  <si>
    <t>BRANDY ('000 LITRE)</t>
  </si>
  <si>
    <t>KACANG SOYA (TAN)</t>
  </si>
  <si>
    <t>SOYA BEANS (TONNE)</t>
  </si>
  <si>
    <t>ISIRUNG KELAPA SAWIT (TAN)</t>
  </si>
  <si>
    <t>PALM KERNEL (TONNE)</t>
  </si>
  <si>
    <t>KAPAS MENTAH (TAN)</t>
  </si>
  <si>
    <t>COTTON, RAW (TONNE)</t>
  </si>
  <si>
    <t>PETROLEUM MENTAH ('000 TAN)</t>
  </si>
  <si>
    <t>BAJA YANG DIKILANGKAN (TAN)</t>
  </si>
  <si>
    <t>KERTAS AKHBAR (TAN)</t>
  </si>
  <si>
    <t>NEWSPRINT (TONNE)</t>
  </si>
  <si>
    <t>KAIN KAPAS, TENUNAN (TAN)</t>
  </si>
  <si>
    <t>SIMEN (TAN)</t>
  </si>
  <si>
    <t>CEMENT (TONNE)</t>
  </si>
  <si>
    <t>TEMBAGA (TAN)</t>
  </si>
  <si>
    <t>COPPER (TONNE)</t>
  </si>
  <si>
    <t>AIR AND GAS COMPRESSOR (UNIT)</t>
  </si>
  <si>
    <t>PERKAKAS LITAR ELEKTRIK &amp; ALAT GANTI (NILAI)</t>
  </si>
  <si>
    <t>MOTOR CARS, CKD (UNIT)</t>
  </si>
  <si>
    <t>MOTOR CARS, CBU (UNIT)</t>
  </si>
  <si>
    <t>VAN, BELUM DIPASANG (UNIT)</t>
  </si>
  <si>
    <t>VANS, CKD (UNIT)</t>
  </si>
  <si>
    <t>VAN, SUDAH DIPASANG (UNIT)</t>
  </si>
  <si>
    <t>VANS, CBU (UNIT)</t>
  </si>
  <si>
    <t>GOLD, NON MONETARY (VALUE)</t>
  </si>
  <si>
    <t>IMPORT LAIN (NILAI)</t>
  </si>
  <si>
    <t>OTHER IMPORTS (VALUE)</t>
  </si>
  <si>
    <t>PHARMACEUTICAL PRODUCTS</t>
  </si>
  <si>
    <t>PRODUK FARMASEUTIKAL</t>
  </si>
  <si>
    <t>CHEMICAL INDUSTRY</t>
  </si>
  <si>
    <t>KIMIA INDUSTRI</t>
  </si>
  <si>
    <t>PALM OIL DERIVATIVES</t>
  </si>
  <si>
    <t>DERIVATIF KELAPA SAWIT</t>
  </si>
  <si>
    <t>HALAL INGREDIENTS</t>
  </si>
  <si>
    <t>BAHAN HALAL</t>
  </si>
  <si>
    <t>FOOD &amp; BEVERAGES</t>
  </si>
  <si>
    <t>MAKANAN DAN MINUMAN</t>
  </si>
  <si>
    <t>PERDAGANGAN LANGSUNG KE LUAR NEGERI (A)</t>
  </si>
  <si>
    <t xml:space="preserve">DIRECT FOREIGN TRADE   </t>
  </si>
  <si>
    <t>SINGAPURA (B)</t>
  </si>
  <si>
    <t>DIRECT FOREIGN TRADE</t>
  </si>
  <si>
    <t>BALANCE OF TRADE</t>
  </si>
  <si>
    <t xml:space="preserve">DIRECT FOREIGN TRADE </t>
  </si>
  <si>
    <t xml:space="preserve">NOTA </t>
  </si>
  <si>
    <t>(A)</t>
  </si>
  <si>
    <t>PERDAGANGAN LANGSUNG DARI DAN KE LUAR NEGERI MERUJUK KEPADA IMPORT DAN EKSPORT DARI DAN KE</t>
  </si>
  <si>
    <t>MALAYSIA YANG TIDAK DIPUNGGAH ATAU DIPINDAHKAN DI SINGAPURA</t>
  </si>
  <si>
    <t>(B)</t>
  </si>
  <si>
    <t>MERUJUK KEPADA IMPORT DAN EKSPORT MALAYSIA MELALUI LIMBUNGAN DAN JETI SINGAPURA. OLEH ITU,</t>
  </si>
  <si>
    <t xml:space="preserve">BARANG-BARANG YANG BERASAL DARI SINGAPURA YANG DIBAWA MASUK KE MALAYSIA DAN BARANG-BARANG </t>
  </si>
  <si>
    <t>YANG BERASAL DARI MALAYSIA YANG DI EKSPORT KE SINGAPURA ADALAH TERMASUK DI BAWAH KEPALA RENCANA INI</t>
  </si>
  <si>
    <t xml:space="preserve">NOTE </t>
  </si>
  <si>
    <t xml:space="preserve">DIRECT FOREIGN TRADE REFERS TO IMPORTS AND EXPORTS INTO AND FROM MALAYSIA THAT ARE NOT HANDLED </t>
  </si>
  <si>
    <t>OR TRANSHIPPED AT SINGAPORE</t>
  </si>
  <si>
    <t xml:space="preserve">REFERS TO MALAYSIA'S IMPORTS AND EXPORTS WHICH PASS THROUGH (VIA) SINGAPORE DOCKS AND WHARVES, HENCE, </t>
  </si>
  <si>
    <t xml:space="preserve">GOODS OF SINGAPORE ORIGIN IMPORTED INTO MALAYSIA ANG GOODS OF MALAYSIAN ORIGIN EXPORTED TO SINGAPORE </t>
  </si>
  <si>
    <t>ARE INCLUDED UNDER THIS HEADING</t>
  </si>
  <si>
    <t>KLASIFIKASI KATEGORI EKONOMI UMUM</t>
  </si>
  <si>
    <t>BROAD ECONOMIC CATEGORIES CLASSIFICATION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</si>
  <si>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 xml:space="preserve">/TOTAL </t>
    </r>
  </si>
  <si>
    <t>1.</t>
  </si>
  <si>
    <t>MAKANAN DAN MINUMAN</t>
  </si>
  <si>
    <t>FOOD AND BEVERAGES</t>
  </si>
  <si>
    <t>UTAMA</t>
  </si>
  <si>
    <t>PRIMARY</t>
  </si>
  <si>
    <t>KHUSUS UNTUK INDUSTRI</t>
  </si>
  <si>
    <t>MAINLY FOR INDUSTRY</t>
  </si>
  <si>
    <t>KHUSUS UNTUK PENGGUNAAN ISIRUMAH</t>
  </si>
  <si>
    <t>MAINLY FOR HOUSEHOLD CONSUMPTION</t>
  </si>
  <si>
    <t>DIPROSES</t>
  </si>
  <si>
    <t>PROCESSED</t>
  </si>
  <si>
    <t>2.</t>
  </si>
  <si>
    <t>BEKALAN PERINDUSTRIAN, T.T.T.L.</t>
  </si>
  <si>
    <t>INDUSTRIAL SUPPLIES, N.E.S.</t>
  </si>
  <si>
    <t>3.</t>
  </si>
  <si>
    <t>BAHAN API DAN PELINCIR</t>
  </si>
  <si>
    <t>FUEL AND LUBRICANTS</t>
  </si>
  <si>
    <t>MINYAK KENDERAAN</t>
  </si>
  <si>
    <t>MOTOR SPIRIT</t>
  </si>
  <si>
    <t>OTHER</t>
  </si>
  <si>
    <t>4.</t>
  </si>
  <si>
    <t>ALAT GANTI DAN AKSESORI</t>
  </si>
  <si>
    <t>PARTS AND ACCESSORIES</t>
  </si>
  <si>
    <t>5.</t>
  </si>
  <si>
    <t>TRANSPORT EQUIPMENT AND PARTS AND 
ACCESSORIES THEREOF</t>
  </si>
  <si>
    <t>MOTOKAR PENUMPANG</t>
  </si>
  <si>
    <t>PASSENGER MOTOR CARS</t>
  </si>
  <si>
    <t>PERINDUSTRIAN</t>
  </si>
  <si>
    <t>INDUSTRIAL</t>
  </si>
  <si>
    <t>BUKAN PERINDUSTRIAN</t>
  </si>
  <si>
    <t>NON-INDUSTRIAL</t>
  </si>
  <si>
    <t>6.</t>
  </si>
  <si>
    <t>BARANGAN PENGGUNA, T.T.T.L.</t>
  </si>
  <si>
    <t>CONSUMER GOODS, N.E.S.</t>
  </si>
  <si>
    <t>BARANGAN TAHAN LAMA</t>
  </si>
  <si>
    <t>DURABLES</t>
  </si>
  <si>
    <t>BARANGAN SEPARA TAHAN LAMA</t>
  </si>
  <si>
    <t>SEMI-DURABLES</t>
  </si>
  <si>
    <t>BARANGAN TIDAK TAHAN LAMA</t>
  </si>
  <si>
    <t>NON-DURABLES</t>
  </si>
  <si>
    <t>7.</t>
  </si>
  <si>
    <t>BARANGAN T.T.T.L.</t>
  </si>
  <si>
    <t>GOODS, N.E.S.</t>
  </si>
  <si>
    <t>8.</t>
  </si>
  <si>
    <t>TRANSAKSI BAWAH RM5,000</t>
  </si>
  <si>
    <t>TRANSACTION BELOW RM5,000</t>
  </si>
  <si>
    <t>CAPITAL GOODS (EXCEPT TRANSPORT EQUIPMENT)</t>
  </si>
  <si>
    <t>CAPITAL GOODS</t>
  </si>
  <si>
    <t>TRANSPORT EQUIPMENT INDUSTRIAL</t>
  </si>
  <si>
    <t>BARANGAN PERANTARAAN</t>
  </si>
  <si>
    <t>INTERMEDIATE GOODS</t>
  </si>
  <si>
    <t>INDUSTRIAL SUPPLIES, N.E.S, PRIMARY</t>
  </si>
  <si>
    <t>INDUSTRIAL SUPPLIES, N.E.S, PROCESSED</t>
  </si>
  <si>
    <t>BAHAN API DAN PELINCIR, UTAMA</t>
  </si>
  <si>
    <t>FUEL AND LUBRICANTS, PRIMARY</t>
  </si>
  <si>
    <t>FUEL AND LUBRICANTS, PROCESSED, OTHERS</t>
  </si>
  <si>
    <t>BARANGAN PENGGUNAAN</t>
  </si>
  <si>
    <t>CONSUMPTION GOODS</t>
  </si>
  <si>
    <t>BARANGAN DUA GUNA</t>
  </si>
  <si>
    <t>DUAL USE GOODS</t>
  </si>
  <si>
    <t>FUEL AND LUBRICANTS, PROCESSED, MOTOR SPIRIT</t>
  </si>
  <si>
    <t>TRANSPORT EQUIPMENT PASSENGER MOTOR CARS</t>
  </si>
  <si>
    <t>GOODS, N.E.S</t>
  </si>
  <si>
    <t>IMPORT TERTANGGUH</t>
  </si>
  <si>
    <t>RETAINED IMPORTS</t>
  </si>
  <si>
    <t>EKSPORT SEMULA </t>
  </si>
  <si>
    <t xml:space="preserve">RE-EXPORTS </t>
  </si>
  <si>
    <r>
      <t xml:space="preserve">RM bagi satu unit matawang asing </t>
    </r>
    <r>
      <rPr>
        <b/>
        <vertAlign val="superscript"/>
        <sz val="9"/>
        <color theme="0"/>
        <rFont val="Nirmala UI"/>
        <family val="2"/>
      </rPr>
      <t>1</t>
    </r>
  </si>
  <si>
    <r>
      <t xml:space="preserve">RM bagi 100 unit matawang asing </t>
    </r>
    <r>
      <rPr>
        <b/>
        <vertAlign val="superscript"/>
        <sz val="9"/>
        <color theme="0"/>
        <rFont val="Nirmala UI"/>
        <family val="2"/>
      </rPr>
      <t>1</t>
    </r>
  </si>
  <si>
    <t>RM per unit of foreign currency</t>
  </si>
  <si>
    <t>RM per 100 units of foreign currency</t>
  </si>
  <si>
    <t>Dolar A.S.</t>
  </si>
  <si>
    <t xml:space="preserve"> Euro</t>
  </si>
  <si>
    <t>Paun Sterling</t>
  </si>
  <si>
    <t>Dolar Kanada</t>
  </si>
  <si>
    <t>Dolar Australia</t>
  </si>
  <si>
    <t>Dolar Singapura</t>
  </si>
  <si>
    <t>Baht Thai</t>
  </si>
  <si>
    <r>
      <t xml:space="preserve">Rupee India </t>
    </r>
    <r>
      <rPr>
        <b/>
        <vertAlign val="superscript"/>
        <sz val="9"/>
        <color theme="0"/>
        <rFont val="Nirmala UI"/>
        <family val="2"/>
      </rPr>
      <t>2</t>
    </r>
  </si>
  <si>
    <t>Dolar Hong Kong</t>
  </si>
  <si>
    <t xml:space="preserve"> Yen Jepun</t>
  </si>
  <si>
    <t>U.S. Dollar</t>
  </si>
  <si>
    <t xml:space="preserve"> Euro </t>
  </si>
  <si>
    <t>Pound Sterling</t>
  </si>
  <si>
    <t>Canadian Dollar</t>
  </si>
  <si>
    <t>Australian Dollar</t>
  </si>
  <si>
    <t>Singapore Dollar</t>
  </si>
  <si>
    <t>Thai Baht</t>
  </si>
  <si>
    <t>Indian Rupee</t>
  </si>
  <si>
    <t>Hong Kong Dollar</t>
  </si>
  <si>
    <t>Japanese Yen</t>
  </si>
  <si>
    <t>FOOD AND LIVE ANIMALS</t>
  </si>
  <si>
    <t>SAINT VINCENT AND THE GRENADINES</t>
  </si>
  <si>
    <t>UNITED STATE MINOR OUTLYING ISLANDS</t>
  </si>
  <si>
    <t>SOUTH GEORGIA AND THE SOUTH SANDWICH ISLANDS</t>
  </si>
  <si>
    <t>CONGO, THE DEMOCRATIC REPUBLIC OF THE</t>
  </si>
  <si>
    <t>MACEDONIA, THE FORMER YUGOSLAV REPUBLIC OF</t>
  </si>
  <si>
    <t>YUGOSLAVIA, FED REP OF</t>
  </si>
  <si>
    <t>FRENCH SOUTHERN TERRITORIES</t>
  </si>
  <si>
    <t>HEARD ISLAND AND MCDONALD ISLANDS</t>
  </si>
  <si>
    <t>PERSATUAN KERJASAMA SERANTAU ASIA SELATAN</t>
  </si>
  <si>
    <t>BAHAN KIMIA &amp; KELUARAN KIMIA (TIDAK TERMASUK BAHAN PLASTIK BUKAN DALAM BENTUK UTAMA)</t>
  </si>
  <si>
    <t>CHEMICAL &amp; CHEMICAL PRODUCTS (EXCLUDE PLASTICS IN NON-PRIMARY FORMS)</t>
  </si>
  <si>
    <t>PRODUK KELUARAN BERASASKAN MINYAK KELAPA SAWIT</t>
  </si>
  <si>
    <t>PALM OIL-BASED MANUFACTURED PRODUCTS</t>
  </si>
  <si>
    <t>SHARE 
(%)</t>
  </si>
  <si>
    <t>LADA (HITAM DAN PUTIH) (TAN)</t>
  </si>
  <si>
    <t>PALM KERNEL OIL (TONNE)</t>
  </si>
  <si>
    <t>OLEOKIMIA BERASASKAN KELAPA SAWIT (TAN)</t>
  </si>
  <si>
    <t>HASIL KELUARAN KELAPA SAWIT YANG LAIN (TAN)</t>
  </si>
  <si>
    <t>OTHER PALM-BASED PRODUCTS (TONNE)</t>
  </si>
  <si>
    <t>KONDENSAT DAN MINYAK PETROLEUM LAIN ('000 TAN)</t>
  </si>
  <si>
    <t>CONDENSATE AND OTHER PETROLEUM OIL ('000 TONNE)</t>
  </si>
  <si>
    <t>GAS ASLI CECAIR ('000 TAN)</t>
  </si>
  <si>
    <t>FIBREBOARD ('000 CU. METRES)</t>
  </si>
  <si>
    <t>KAYU TANGGAM (TAN)</t>
  </si>
  <si>
    <t>BUILDER'S CARPENTRY &amp; JOINERY (TONNE)</t>
  </si>
  <si>
    <t>WOODEN AND RATTAN FURNITURE (VALUE)</t>
  </si>
  <si>
    <t>PALM KERNEL CAKE (TONNE)</t>
  </si>
  <si>
    <t>UDANG, SEGAR, DISEJUKBEKUKAN (TAN)</t>
  </si>
  <si>
    <t>MENTEGA, LEMAK DAN MINYAK KOKO (TAN)</t>
  </si>
  <si>
    <t>COCOA BUTTER, FATS AND OILS (TONNE)</t>
  </si>
  <si>
    <t>KAIN KAPAS TENUNAN (TAN)</t>
  </si>
  <si>
    <t>KAPUR, SIMEN DAN BAHAN-BAHAN BINAAN BUATAN (TAN)</t>
  </si>
  <si>
    <t>LIME, CEMENT AND FABRICATED BUILDING MATERIALS (TONNE)</t>
  </si>
  <si>
    <t>IRON AND STEEL BARS, RODS, ETC (TONNE)</t>
  </si>
  <si>
    <t>ALAT GANTI DAN AKSESORI MESIN PEJABAT &amp; PEMPROSESAN DATA AUTOMATIK (NILAI)</t>
  </si>
  <si>
    <t>ELECTRICAL APPARATUS &amp; PARTS (VALUE)</t>
  </si>
  <si>
    <t xml:space="preserve">INJAP DAN TIUB TERMIONIK, FOTOSEL DSB </t>
  </si>
  <si>
    <t>KRISTAL PIEZO ELEKTRIK &amp; ALAT GANTI (NILAI)</t>
  </si>
  <si>
    <t>BARANGAN ELEKTRIK DAN ELEKTRONIK YANG LAIN (NILAI)</t>
  </si>
  <si>
    <t>OTHER ELECTRICAL AND ELECTRONIC PRODUCTS (VALUE)</t>
  </si>
  <si>
    <t>KAPAL, BOT DAN STRUKTUR TERAPUNG (UNIT)</t>
  </si>
  <si>
    <t>SHIPS, BOATS AND FLOATING STRUCTURES (UNIT)</t>
  </si>
  <si>
    <t>PROFESSIONAL, SCIENTIFIC AND CONTROLLING INSTRUMENTS AND APPARATUS, N.E.S. (VALUE)</t>
  </si>
  <si>
    <t>JUMLAH EKSPORT BARANGAN UTAMA DAN TERPILIH (NILAI)</t>
  </si>
  <si>
    <t>TOTAL EXPORTS OF MAJOR AND SELECTED COMMODITIES (VALUE)</t>
  </si>
  <si>
    <t>Commencing on June 2022, some statistics has been realigned with regards to the adoption of Harmonised Commodity description and Coding system 2022 (HS2022).</t>
  </si>
  <si>
    <t>TIMBER AND TIMBER-BASED PRODUCTS</t>
  </si>
  <si>
    <t>BARANG-BARANG KELUARAN KILANG TERPILIH</t>
  </si>
  <si>
    <t xml:space="preserve">ELECTRICAL AND ELECTRONIC PRODUCTS </t>
  </si>
  <si>
    <t>AIRCRAFT &amp; ASSOCIATED EQUIPMENT AND PARTS (VALUE)</t>
  </si>
  <si>
    <t>PAKAIAN DAN SEGALA KELENGKAPAN PAKAIAN (NILAI)</t>
  </si>
  <si>
    <t>ARTICLES OF APPAREL AND CLOTHING ACCESSORIES (VALUE)</t>
  </si>
  <si>
    <t>BARANG KEMAS DRP. EMAS, PERAK DAN PERMATA TERMASUK TIRUAN (NILAI)</t>
  </si>
  <si>
    <t>JEWELLERY OF GOLD, SILVER AND PRECIOUS STONES, INCLUDING IMITATION (VALUE)</t>
  </si>
  <si>
    <t>EKSPORT TRANSAKSI BAWAH RM5,000 T.T.T.L. (NILAI)</t>
  </si>
  <si>
    <t>EXPORTS OF TRANSACTIONS BELOW RM5,000 N.E.S. (VALUE)</t>
  </si>
  <si>
    <t>PALM OIL AND PALM-BASED PRODUCTS</t>
  </si>
  <si>
    <t>PAPAN GENTIAN ('000 METER 
PADU)</t>
  </si>
  <si>
    <t>BATANG PIPIH, BATANG BULAT, 
DSB DARIPADA BESI DAN KELULI 
(TAN)</t>
  </si>
  <si>
    <t>LITAR ELEKTRONIK BERSEPADU  
(NILAI)</t>
  </si>
  <si>
    <t>MOTOKAR, SUDAH DIPASANG 
(UNIT)</t>
  </si>
  <si>
    <t>PRIMARY AGRICULTURAL 
PRODUCTS</t>
  </si>
  <si>
    <r>
      <t>JUMLAH</t>
    </r>
    <r>
      <rPr>
        <i/>
        <sz val="9"/>
        <color theme="0"/>
        <rFont val="Nirmala UI"/>
        <family val="2"/>
      </rPr>
      <t>/TOTAL</t>
    </r>
  </si>
  <si>
    <t>HEATING AND COOLING 
EQUIPMENT &amp; PARTS (VALUE)</t>
  </si>
  <si>
    <t>KELENGKAPAN TELEKOMUNIKASI, 
ALAT GANTI DAN AKSESORI (NILAI)</t>
  </si>
  <si>
    <r>
      <t xml:space="preserve">NEGARA </t>
    </r>
    <r>
      <rPr>
        <i/>
        <sz val="9"/>
        <color theme="0"/>
        <rFont val="Nirmala UI"/>
        <family val="2"/>
      </rPr>
      <t>/ COUNTRY</t>
    </r>
  </si>
  <si>
    <r>
      <t>TANAH</t>
    </r>
    <r>
      <rPr>
        <vertAlign val="superscript"/>
        <sz val="9"/>
        <rFont val="Nirmala UI"/>
        <family val="2"/>
      </rPr>
      <t>a</t>
    </r>
  </si>
  <si>
    <t>ANIMAL AND VEGE-
TABLE OILS, FATS AND 
WAXES</t>
  </si>
  <si>
    <t xml:space="preserve">EKSPORT DOMESTIK </t>
  </si>
  <si>
    <t>TERMINAL KARGO BUTTERWORTH UTARA</t>
  </si>
  <si>
    <t>NORTH BUTTERWORTH CARGO TERMINAL</t>
  </si>
  <si>
    <t>TANJUNG GELANG/PELABUHAN KUANTAN</t>
  </si>
  <si>
    <t>TANJUNG GELANG/KUANTAN PORT</t>
  </si>
  <si>
    <t>KUALA LUMPUR INTERNATIONAL AIRPORT 
(KLIA), SEPANG</t>
  </si>
  <si>
    <t>JOHOR BAHRU (TAMBAK/CAUSEWAY)</t>
  </si>
  <si>
    <t>KOTA BHARU/PENGKALAN KUBOR</t>
  </si>
  <si>
    <r>
      <t>NILAI</t>
    </r>
    <r>
      <rPr>
        <i/>
        <sz val="9"/>
        <rFont val="Nirmala UI"/>
        <family val="2"/>
      </rPr>
      <t>/VALUE</t>
    </r>
  </si>
  <si>
    <t>(EKSPORT, IMPORT, DAN IMBANGAN PERDAGANGAN) (RM JUTA)</t>
  </si>
  <si>
    <t xml:space="preserve">PERDAGANGAN LANGSUNG LUAR NEGERI  DAN PERDAGANGAN DENGAN DAN MELALUI SINGAPURA 
</t>
  </si>
  <si>
    <t>DIRECT FOREIGN TRADE AND TRADE WITH AND VIA SINGAPORE (EXPORTS, IMPORTS, AND BALANCE OF TRADE)</t>
  </si>
  <si>
    <t>(RM MILLION)</t>
  </si>
  <si>
    <r>
      <t xml:space="preserve">IMBANGAN PERDAGANGAN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                   </t>
    </r>
  </si>
  <si>
    <r>
      <t xml:space="preserve"> </t>
    </r>
    <r>
      <rPr>
        <sz val="9"/>
        <rFont val="Nirmala UI"/>
        <family val="2"/>
      </rPr>
      <t>IMPORT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 xml:space="preserve">IMPORTS CIF </t>
    </r>
  </si>
  <si>
    <r>
      <rPr>
        <sz val="9"/>
        <rFont val="Nirmala UI"/>
        <family val="2"/>
      </rPr>
      <t>EKSPORT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>EXPORTS FOB</t>
    </r>
  </si>
  <si>
    <t>SHARE (%)</t>
  </si>
  <si>
    <t>BARANGAN MODAL</t>
  </si>
  <si>
    <t>BEKALAN PERINDUSTRIAN, T.S.T.L., UTAMA</t>
  </si>
  <si>
    <t>BEKALAN PERINDUSTRIAN, T.S.T.L., DIPROSES</t>
  </si>
  <si>
    <t>BAHAN API DAN PELINCIR, DIPROSES, LAIN-LAIN</t>
  </si>
  <si>
    <t>PARTS AND ACCESSORIES OF TRANSPORT EQUIPMENT</t>
  </si>
  <si>
    <t>TRANSPORT EQUIPMENT NON-INDUSTRIAL</t>
  </si>
  <si>
    <t>BARANGAN PENGGUNA, T.S.T.L.</t>
  </si>
  <si>
    <t>BARANGAN T.S.T.L.</t>
  </si>
  <si>
    <r>
      <rPr>
        <b/>
        <sz val="9"/>
        <color theme="0"/>
        <rFont val="Nirmala UI"/>
        <family val="2"/>
      </rPr>
      <t xml:space="preserve">IMPORT KASAR </t>
    </r>
    <r>
      <rPr>
        <i/>
        <sz val="9"/>
        <color theme="0"/>
        <rFont val="Nirmala UI"/>
        <family val="2"/>
      </rPr>
      <t>/ GROSS IMPORTS</t>
    </r>
  </si>
  <si>
    <t>TOTAL OF HALAL EXPORTS</t>
  </si>
  <si>
    <t>JUMLAH EKSPORT HALAL</t>
  </si>
  <si>
    <r>
      <rPr>
        <b/>
        <sz val="9"/>
        <color theme="0"/>
        <rFont val="Nirmala UI"/>
        <family val="2"/>
      </rPr>
      <t>JUMLAH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>/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 xml:space="preserve">TOTAL </t>
    </r>
  </si>
  <si>
    <t>NILAI / VALUE</t>
  </si>
  <si>
    <r>
      <t xml:space="preserve">NILAI </t>
    </r>
    <r>
      <rPr>
        <i/>
        <sz val="9"/>
        <rFont val="Nirmala UI"/>
        <family val="2"/>
      </rPr>
      <t>/ VALUE</t>
    </r>
  </si>
  <si>
    <r>
      <t xml:space="preserve">NILAI </t>
    </r>
    <r>
      <rPr>
        <i/>
        <sz val="9"/>
        <color rgb="FF000000"/>
        <rFont val="Nirmala UI"/>
        <family val="2"/>
      </rPr>
      <t>/ VALUE</t>
    </r>
  </si>
  <si>
    <r>
      <rPr>
        <sz val="9"/>
        <color theme="1"/>
        <rFont val="Nirmala UI"/>
        <family val="2"/>
      </rPr>
      <t>NILAI</t>
    </r>
    <r>
      <rPr>
        <i/>
        <sz val="9"/>
        <color theme="1"/>
        <rFont val="Nirmala UI"/>
        <family val="2"/>
      </rPr>
      <t xml:space="preserve"> / VALUE</t>
    </r>
  </si>
  <si>
    <r>
      <t xml:space="preserve">JUMLAH </t>
    </r>
    <r>
      <rPr>
        <i/>
        <sz val="9"/>
        <rFont val="Arial"/>
        <family val="2"/>
      </rPr>
      <t>/ TOTAL</t>
    </r>
  </si>
  <si>
    <r>
      <t xml:space="preserve">NEGARA </t>
    </r>
    <r>
      <rPr>
        <b/>
        <i/>
        <sz val="9"/>
        <color theme="0"/>
        <rFont val="Nirmala UI"/>
        <family val="2"/>
      </rPr>
      <t xml:space="preserve">/ </t>
    </r>
    <r>
      <rPr>
        <i/>
        <sz val="9"/>
        <color theme="0"/>
        <rFont val="Nirmala UI"/>
        <family val="2"/>
      </rPr>
      <t>COUNTRY</t>
    </r>
  </si>
  <si>
    <t>MILK AND CREAM, POWDER 
(TONNE)</t>
  </si>
  <si>
    <t>JADUAL TARIKH PENGELUARAN PERANGKAAN PERDAGANGAN LUAR NEGERI,</t>
  </si>
  <si>
    <t xml:space="preserve">SCHEDULE OF RELEASE DATES FOR EXTERNAL TRADE STATISTICS, </t>
  </si>
  <si>
    <t>BULAN RUJUKAN</t>
  </si>
  <si>
    <t xml:space="preserve">REFERENCE MONTH </t>
  </si>
  <si>
    <t>SIARAN AWALAN</t>
  </si>
  <si>
    <t>WAKTU EMBARGO 12.00 PM</t>
  </si>
  <si>
    <t>PENERBITAN</t>
  </si>
  <si>
    <t>PUBLICATION</t>
  </si>
  <si>
    <t>EMBARGO TIME 12.00 PM</t>
  </si>
  <si>
    <t>JANUARI</t>
  </si>
  <si>
    <t>FEBRUARI</t>
  </si>
  <si>
    <t>JANUARY</t>
  </si>
  <si>
    <t>FEBRUARY</t>
  </si>
  <si>
    <t>MAC</t>
  </si>
  <si>
    <t>MARCH</t>
  </si>
  <si>
    <t>APRIL</t>
  </si>
  <si>
    <t>MEI</t>
  </si>
  <si>
    <t>JUNE</t>
  </si>
  <si>
    <t>JULAI</t>
  </si>
  <si>
    <t>JULY</t>
  </si>
  <si>
    <t>OGOS</t>
  </si>
  <si>
    <t>AUGUST</t>
  </si>
  <si>
    <t>SEPTEMBER</t>
  </si>
  <si>
    <t>OKTOBER</t>
  </si>
  <si>
    <t>OCTOBER</t>
  </si>
  <si>
    <t>NOVEMBER</t>
  </si>
  <si>
    <t>DISEMBER</t>
  </si>
  <si>
    <t>DECEMBER</t>
  </si>
  <si>
    <t>KENYATAAN AKHBAR DIHANTAR KEPADA PIHAK MEDIA PADA TARIKH PENGELUARAN DENGAN MASA EMBARGO DITETAPKAN BAGI PENYIARAN.</t>
  </si>
  <si>
    <t>A PRESS STATEMENT IS ISSUED TO THE MEDIA ON THE DATE OF RELEASE WITH A SPECIFIED EMBARGO TIME FOR RELEASE.</t>
  </si>
  <si>
    <t>(http://www.statistics.gov.my).</t>
  </si>
  <si>
    <t>THE PRESS STATEMENT IS POSTED AFTER THE EMBARGO TIME ON THE WEBSITE OF THE DEPARTMENT  OF STATISTICS, MALAYSIA</t>
  </si>
  <si>
    <t xml:space="preserve">                TARIKH PENGELUARAN</t>
  </si>
  <si>
    <t xml:space="preserve">               RELEASE DATES</t>
  </si>
  <si>
    <t>KENYATAAN AKHBAR TERSEBUT DISIARKAN SELEPAS MASA EMBARGO DI LAMAN WEB JABATAN PERANGKAAN MALAYSIA</t>
  </si>
  <si>
    <t>KAWASAN PERDAGANGAN BEBAS 
ASEAN</t>
  </si>
  <si>
    <t>KAWASAN PERDAGANGAN BEBAS 
EROPAH</t>
  </si>
  <si>
    <t>KAWASAN PERDAGANGAN BEBAS 
AMERIKA</t>
  </si>
  <si>
    <t>BARANGAN ELEKTRIK &amp; 
ELEKTRONIK</t>
  </si>
  <si>
    <t>MACHINERY, EQUIPMENT &amp; 
PARTS</t>
  </si>
  <si>
    <t>JENTERA, KELENGKAPAN &amp; ALAT 
GANTI</t>
  </si>
  <si>
    <t>KELENGKAPAN OPTIK &amp; SAINTIFIK</t>
  </si>
  <si>
    <t>OPTICAL &amp; SCIENTIFIC 
EQUIPMENT</t>
  </si>
  <si>
    <t>TEXTILES, APPARELS &amp; 
FOOTWEAR</t>
  </si>
  <si>
    <t>KELUARAN GALIAN BUKAN 
LOGAM</t>
  </si>
  <si>
    <t>NON-METALLIC MINERAL 
PRODUCTS</t>
  </si>
  <si>
    <t>COSMETIC AND PERSONAL CARE 
PRODUCTS</t>
  </si>
  <si>
    <t>ALAT KELENGKAPAN 
PENGANGKUTAN</t>
  </si>
  <si>
    <t xml:space="preserve">MINYAK KELAPA SAWIT DAN 
HASIL KELUARAN BERASASKAN 
KELAPA SAWIT </t>
  </si>
  <si>
    <t>PERABOT KAYU DAN ROTAN 
(NILAI)</t>
  </si>
  <si>
    <t>PRAWNS, FRESH, FROZEN 
(TONNE)</t>
  </si>
  <si>
    <t>KELENGKAPAN PENDINGINAN 
DAN PEMANASAN &amp; ALAT GANTI 
(NILAI)</t>
  </si>
  <si>
    <t>KAYU DAN HASIL KELUARAN 
KAYU</t>
  </si>
  <si>
    <t>SUMB.</t>
  </si>
  <si>
    <r>
      <t xml:space="preserve">SUMB.
</t>
    </r>
    <r>
      <rPr>
        <i/>
        <sz val="9"/>
        <rFont val="Nirmala UI"/>
        <family val="2"/>
      </rPr>
      <t>SHARE (%)</t>
    </r>
  </si>
  <si>
    <r>
      <rPr>
        <sz val="9"/>
        <rFont val="Nirmala UI"/>
        <family val="2"/>
      </rPr>
      <t>SUMB.</t>
    </r>
    <r>
      <rPr>
        <i/>
        <sz val="9"/>
        <rFont val="Nirmala UI"/>
        <family val="2"/>
      </rPr>
      <t xml:space="preserve">
SHARE (%)</t>
    </r>
  </si>
  <si>
    <r>
      <rPr>
        <sz val="9"/>
        <rFont val="Nirmala UI"/>
        <family val="2"/>
      </rPr>
      <t>SUMB. EKSPORT HALAL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 xml:space="preserve">SHARE HALAL EXPORTS </t>
    </r>
    <r>
      <rPr>
        <sz val="9"/>
        <rFont val="Nirmala UI"/>
        <family val="2"/>
      </rPr>
      <t>(%)</t>
    </r>
  </si>
  <si>
    <r>
      <rPr>
        <sz val="9"/>
        <rFont val="Nirmala UI"/>
        <family val="2"/>
      </rPr>
      <t xml:space="preserve">SUMB. EKSPORT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>SHARE EXPORTS</t>
    </r>
    <r>
      <rPr>
        <sz val="9"/>
        <rFont val="Nirmala UI"/>
        <family val="2"/>
      </rPr>
      <t xml:space="preserve"> (%)</t>
    </r>
  </si>
  <si>
    <t>KOSMETIK DAN BARANGAN 
PENJAGAAN PERIBADI</t>
  </si>
  <si>
    <r>
      <t xml:space="preserve">EKSPORT </t>
    </r>
    <r>
      <rPr>
        <i/>
        <sz val="9"/>
        <color rgb="FF002060"/>
        <rFont val="Nirmala UI"/>
        <family val="2"/>
      </rPr>
      <t>/ EXPORTS</t>
    </r>
  </si>
  <si>
    <r>
      <t xml:space="preserve">IMPORT </t>
    </r>
    <r>
      <rPr>
        <i/>
        <sz val="9"/>
        <color rgb="FF002060"/>
        <rFont val="Nirmala UI"/>
        <family val="2"/>
      </rPr>
      <t>/ IMPORTS</t>
    </r>
  </si>
  <si>
    <t>2025</t>
  </si>
  <si>
    <t xml:space="preserve"> 2025</t>
  </si>
  <si>
    <t>JANUARI-DISEMBER 2025</t>
  </si>
  <si>
    <t>JANUARY-DECEMBER 2025</t>
  </si>
  <si>
    <t>PROVISIONAL RELEASE</t>
  </si>
  <si>
    <t>EKSPORT, EKSPORT DOMESTIK, IMPORT, JUMLAH DAGANGAN DAN IMBANGAN DAGANGAN (RM JUTA)</t>
  </si>
  <si>
    <t>EXPORTS, DOMESTIC EXPORTS, IMPORTS, TOTAL TRADE AND BALANCE OF TRADE (RM MILLION)</t>
  </si>
  <si>
    <t>EKSPORT - DATA ASAL &amp; PELARASAN MUSIM (RM JUTA)</t>
  </si>
  <si>
    <t>EXPORTS - ORIGINAL DATA &amp; SEASONALLY ADJUSTED (RM MILLION)</t>
  </si>
  <si>
    <t>IMPORT - DATA ASAL &amp; PELARASAN MUSIM (RM JUTA)</t>
  </si>
  <si>
    <t>IMPORTS - ORIGINAL DATA &amp; SEASONALLY ADJUSTED (RM MILLION)</t>
  </si>
  <si>
    <t>EKSPORT, EKSPORT DOMESTIK DAN IMPORT MENGIKUT SEKSYEN BARANGAN (RM JUTA)</t>
  </si>
  <si>
    <t>EXPORTS, DOMESTIC EXPORTS AND IMPORTS BY COMMODITY SECTIONS (RM MILLION)</t>
  </si>
  <si>
    <t>EKSPORT, EKSPORT DOMESTIK DAN IMPORT MENGIKUT BAHAGIAN BARANGAN (RM JUTA)</t>
  </si>
  <si>
    <t>EXPORTS, DOMESTIC EXPORTS AND IMPORTS BY COMMODITY DIVISIONS (RM MILLION)</t>
  </si>
  <si>
    <t xml:space="preserve">KADAR PERTUMBUHAN EKSPORT DAN IMPORT BAGI NEGARA TERPILIH                                         </t>
  </si>
  <si>
    <t>EXPORTS AND IMPORTS GROWTH RATES FOR SELECTED COUNTRIES</t>
  </si>
  <si>
    <t xml:space="preserve"> EKSPORT &amp; IMPORT MENGIKUT NEGARA (RM JUTA)</t>
  </si>
  <si>
    <t>EXPORTS &amp; IMPORTS BY COUNTRY (RM MILLION)</t>
  </si>
  <si>
    <t>SAINT HELENA, ASCENSION AND TRISTAN 
DA CUNHA</t>
  </si>
  <si>
    <t>EKSPORT &amp; IMPORT MENGIKUT KUMPULAN EKONOMI (RM JUTA)</t>
  </si>
  <si>
    <t>EXPORTS &amp; IMPORTS BY ECONOMICS GROUPING (RM MILLION)</t>
  </si>
  <si>
    <t>EKSPORT &amp; IMPORT MENGIKUT SEKTOR DAN BARANGAN TERPILIH (RM JUTA)</t>
  </si>
  <si>
    <t>EXPORTS &amp; IMPORTS BY SECTOR AND SELECTED COMMODITIES (RM MILLION)</t>
  </si>
  <si>
    <t>EKSPORT BARANGAN UTAMA DAN TERPILIH (RM JUTA)</t>
  </si>
  <si>
    <t>EXPORT OF MAJOR AND SELECTED COMMODITIES (RM MILLION)</t>
  </si>
  <si>
    <t>PEPPER (BLACK AND WHITE) (TONNE)</t>
  </si>
  <si>
    <t>MINYAK ISIRUNG KELAPA SAWIT (TAN)</t>
  </si>
  <si>
    <t>DEDAK ISIRUNG KELAPA SAWIT (TAN)</t>
  </si>
  <si>
    <t>PARTS AND ACCESSORIES FOR OFFICE 
MACHINES AND AUTOMATIC DATA 
PROCESSING EQUIPMENT (VALUE)</t>
  </si>
  <si>
    <t>PESAWAT UDARA &amp; KELENGKAPAN DAN ALAT GANTI (NILAI)</t>
  </si>
  <si>
    <t>ALAT DAN PERKAKAS IKHTISAS, SAINS DAN KAWALAN, T.T.T.L. (NILAI)</t>
  </si>
  <si>
    <t>IMPORT BARANGAN UTAMA DAN TERPILIH (RM JUTA)</t>
  </si>
  <si>
    <t xml:space="preserve"> IMPORT OF MAJOR AND SELECTED COMMODITIES (RM MILLION)</t>
  </si>
  <si>
    <t>IKAN, SEGAR, DIDINGINKAN ATAU DISEJUKBEKUKAN (TAN)</t>
  </si>
  <si>
    <t>FISH, FRESH, CHILLED OR FROZEN (TONNE)</t>
  </si>
  <si>
    <t>KRUSTASEA &amp; MOLUSKA, SEGAR, DIDINGINKAN, DISEJUKBEKUKAN, DIKERINGKAN (TAN)</t>
  </si>
  <si>
    <t>CRUSTACEANS &amp; MOLLUSCS, FRESH, CHILLED, FROZEN, SALTED, DRIED  (TONNE)</t>
  </si>
  <si>
    <t>JAGUNG (TERMASUK JAGUNG MANIS) (TAN)</t>
  </si>
  <si>
    <t>MAIZE (INCL. SWEET CORN) (TONNE)</t>
  </si>
  <si>
    <t>SAYUR-SAYURAN, SEGAR ATAU DIDINGINKAN (TAN)</t>
  </si>
  <si>
    <t>VEGETABLES, FRESH OR CHILLED (TONNE)</t>
  </si>
  <si>
    <t>GULA DARIPADA BIT ATAU TEBU MENTAH (TAN)</t>
  </si>
  <si>
    <t>RAW BEET AND CANE SUGAR (TONNE)</t>
  </si>
  <si>
    <t>BAHAN MAKANAN UNTUK BINATANG (TIDAK TERMASUK BIJIAN BELUM DIKILANG) (TAN)</t>
  </si>
  <si>
    <t>FEEDING STUFF FOR ANIMALS (EXCLUDING UNMILLED CEREALS) (TONNE)</t>
  </si>
  <si>
    <t>SUSU TEPUNG TERSEDIA, UNTUK DIGUNAKAN SEBAGAI MAKANAN BAYI ('000 KG)</t>
  </si>
  <si>
    <t>PREPARED MILK IN POWDER FORM, FOR USE AS INFANTS' FOOD ('000 KG)</t>
  </si>
  <si>
    <t>TEMBAKAU YANG BELUM DIKILANGKAN (TAN)</t>
  </si>
  <si>
    <t>TOBACCO, UNMANUFACTURED (TONNE)</t>
  </si>
  <si>
    <t>BIJIH TIMAH DAN KONSENTRAT (TAN)</t>
  </si>
  <si>
    <t>TIN ORES AND CONCENTRATES (TONNE)</t>
  </si>
  <si>
    <t>KELUARAN PETROLEUM  BERTAPIS ('000 TAN)</t>
  </si>
  <si>
    <t>REFINED PETROLEUM PRODUCTS ('000 TONNE)</t>
  </si>
  <si>
    <t>TERBITAN HALOGEN DRP. HIDROKARBON (TAN)</t>
  </si>
  <si>
    <t>HALOGENATED DERIVATIVES OF HYDROCARBONS (TONNE)</t>
  </si>
  <si>
    <t>FERTILIZERS, MANUFACTURED (TONNE)</t>
  </si>
  <si>
    <t>KERTAS CETAK DAN KERTAS TULIS, TIDAK BERSALUT (TAN)</t>
  </si>
  <si>
    <t>UNCOATED PRINTING AND WRITING PAPER (TONNE)</t>
  </si>
  <si>
    <t>KERTAS KRAFT DAN PAPAN KERTAS, TIDAK BERSALUT, T.T.T.L. (TAN)</t>
  </si>
  <si>
    <t>KRAFT PAPER AND PAPERBOARD, UNCOATED, N.E.S. (TONNE)</t>
  </si>
  <si>
    <t>COTTON FABRICS, WOVEN (TONNE)</t>
  </si>
  <si>
    <t>KAIN, TENUNAN, DARIPADA BENANG FILAMEN TIRUAN, SELAIN TENUNAN  BULU DAN CHENILLE (TAN)</t>
  </si>
  <si>
    <t>FABRICS, WOVEN OF SYNTHETIC FILAMENT YARN, OTHER THAN PILE &amp; CHENILLE FABRICS (TONNE)</t>
  </si>
  <si>
    <t>KAIN TENUNAN DARIPADA GENTIAN BUATAN MANUSIA (TAN)</t>
  </si>
  <si>
    <t>WOVEN FABRICS OF MAN-MADE FIBRES (TONNE)</t>
  </si>
  <si>
    <t>PERKILANGAN GALIAN, T.T.T.L. (NILAI)</t>
  </si>
  <si>
    <t>MINERAL MANUFACTURES, N.E.S. (VALUE)</t>
  </si>
  <si>
    <t>KELUARAN BESI GELEK RATA ATAU KELULI (TAN)</t>
  </si>
  <si>
    <t>FLAT-ROLLED PRODUCTS OF IRON OR STEEL (TONNE)</t>
  </si>
  <si>
    <t>BATANG PIPIH, BATANG BULAT, DSB  DARIPADA BESI ATAU KELULI (TAN)</t>
  </si>
  <si>
    <t>TIUB, PAIP DAN KELENGKAPANNYA DARIPADA BESI ATAU KELULI (TAN)</t>
  </si>
  <si>
    <t>TUBES, PIPES, HOLLOW PROFILES &amp; FITTINGS OF IRON OR STEEL (TONNE)</t>
  </si>
  <si>
    <t>STRUCTURES AND PARTS OF STRUCTURES, N.E.S., OF IRON, STEEL/ALUMINIUM (TONNE)</t>
  </si>
  <si>
    <t>STRUKTUR DAN BAHAGIAN STRUKTUR, T.T.T.L., BESI, KELULI ATAU ALUMINIUM (TAN)</t>
  </si>
  <si>
    <t>PERKILANGAN LOGAM, T.T.T.L. (NILAI)</t>
  </si>
  <si>
    <t>MANUFACTURES OF BASE METAL, N.E.S. (VALUE)</t>
  </si>
  <si>
    <t>ENJIN OMBOH, PEMBAKARAN DALAMAN DAN ALAT GANTI (NILAI)</t>
  </si>
  <si>
    <t xml:space="preserve">INTERNAL COMBUSTION PISTON ENGINES AND PARTS (VALUE) </t>
  </si>
  <si>
    <t>LOJI ELEKTRIK DAN ALAT GANTI, T.T.T.L. (NILAI)</t>
  </si>
  <si>
    <t>ROTATING ELECTRIC PLANT AND PARTS THEREOF, N.E.S. (VALUE)</t>
  </si>
  <si>
    <t>JENTERA-JENTERA PENGGALI, PERATA, PENOLAK, DLL (UNIT)</t>
  </si>
  <si>
    <t>EXCAVATORS, LEVELLERS, BULLDOZERS, ETC (UNIT)</t>
  </si>
  <si>
    <t>JENTERA &amp; KELENGKAPAN KHUSUS UNTUK INDUSTRI TERTENTU &amp; ALAT GANTI (NILAI)</t>
  </si>
  <si>
    <t>MACHINERY &amp; EQUIPMENT SPECIALIZED FOR PARTICULAR INDUSTRIES &amp; PARTS (VALUE)</t>
  </si>
  <si>
    <t>PERKAKAS MESIN YANG DIGUNAKAN UNTUK MEMBUANG LOGAM ATAU BAHAN LAIN (NILAI)</t>
  </si>
  <si>
    <t>MACHINE TOOLS WORKING BY REMOVING METAL OR OTHER MATERIAL (VALUE)</t>
  </si>
  <si>
    <t xml:space="preserve">KELENGKAPAN PEMANASAN DAN PENDINGINAN &amp; ALAT GANTI (NILAI) </t>
  </si>
  <si>
    <t>HEATING AND COOLING EQUIPMENT &amp; PARTS (VALUE)</t>
  </si>
  <si>
    <t>KELENGKAPAN PENAPIS/PEMBERSIH UNTUK CECAIR DAN GAS (UNIT)</t>
  </si>
  <si>
    <t>FILTERING AND PURIFYING APPARATUS FOR LIQUID AND GASES (UNIT)</t>
  </si>
  <si>
    <t>PEMAMPAT UDARA DAN GAS (UNIT)</t>
  </si>
  <si>
    <t>MESIN DERIK, KREN PENGANGKUT DAN RANGKA-RANGKA MENGANGKAT (UNIT)</t>
  </si>
  <si>
    <t>DERRICKS, CRANES AND LIFTING FRAMES (UNIT)</t>
  </si>
  <si>
    <t>BARANGAN ELEKTRIK DAN ELEKTRONIK</t>
  </si>
  <si>
    <t>ELECTRICAL AND ELECTRONIC PRODUCTS</t>
  </si>
  <si>
    <t>ALAT GANTI DAN AKSESORI UNTUK MESIN PEJABAT DAN PEMPROSESAN DATA AUTOMATIK (NILAI)</t>
  </si>
  <si>
    <t>PARTS AND ACCESSORIES FOR OFFICE MACHINES AND AUTOMATIC DATA PROCESSING EQUIPMENT (VALUE)</t>
  </si>
  <si>
    <t>KELENGKAPAN TELEKOMUNIKASI, ALAT GANTI DAN AKSESORI (NILAI)</t>
  </si>
  <si>
    <t>TELECOMMUNICATION EQUIPMENT, PARTS AND ACCESSORIES (VALUE)</t>
  </si>
  <si>
    <t>INJAP DAN TIUP TERMIONIK, FOTOSEL DSB (NILAI)</t>
  </si>
  <si>
    <t xml:space="preserve">THERMIONIC VALVES AND TUBES, PHOTOCELLS, ETC (VALUE) </t>
  </si>
  <si>
    <t>LITAR ELEKTRONIK BERSEPADU (NILAI)</t>
  </si>
  <si>
    <t>PIEZO ELECTRIC CRYSTALS &amp; PARTS (VALUE)</t>
  </si>
  <si>
    <t xml:space="preserve">BARANGAN ELEKTRIK DAN ELEKTRONIK YANG LAIN (NILAI)            </t>
  </si>
  <si>
    <t>MOTOKAR, BELUM DIPASANG (UNIT)</t>
  </si>
  <si>
    <t>MOTOKAR, SUDAH DIPASANG (UNIT)</t>
  </si>
  <si>
    <t>PACUAN EMPAT RODA, BELUM DIPASANG (UNIT)</t>
  </si>
  <si>
    <t>FOUR WHEEL DRIVE VEHICLES, CKD (UNIT)</t>
  </si>
  <si>
    <t>PACUAN EMPAT RODA, SUDAH DIPASANG (UNIT)</t>
  </si>
  <si>
    <t>FOUR WHEEL DRIVE VEHICLES, CBU (UNIT)</t>
  </si>
  <si>
    <t>BAS &amp; LORI, BELUM DIPASANG (UNIT)</t>
  </si>
  <si>
    <t>MOTOR BUSES &amp; LORRIES, CKD (UNIT)</t>
  </si>
  <si>
    <t>BAS &amp; LORI, SUDAH DIPASANG (UNIT)</t>
  </si>
  <si>
    <t>MOTOR BUSES AND LORRIES, CBU (UNIT)</t>
  </si>
  <si>
    <t>ALAT GANTI &amp; AKSESORI BAGI TRAKTOR, MOTOKAR DAN LAIN
-LAIN KENDERAAN DARAT BERMOTOR (NILAI)</t>
  </si>
  <si>
    <t>PARTS &amp; ACCESSORIES OF TRACTORS, MOTOR CARS AND OTHER ROAD MOTOR VEHICLES (VALUE)</t>
  </si>
  <si>
    <t>PESAWAT UDARA, KELENGKAPAN DAN ALAT GANTI (NILAI)</t>
  </si>
  <si>
    <t>AIRCRAFT, ASSOCIATED EQUIPMENT AND PARTS (VALUE)</t>
  </si>
  <si>
    <t>KAPAL, BOT, STRUKTUR TERAPUNG DAN ALAT GANTI (NILAI)</t>
  </si>
  <si>
    <t>SHIPS, BOATS, FLOATING STRUCTURES AND PARTS (VALUE)</t>
  </si>
  <si>
    <t>ALAT &amp; PERKAKAS MENGUKUR, MEMERIKSA, MENGANALISIS DAN KAWALAN (NILAI)</t>
  </si>
  <si>
    <t>MEASURING, CHECKING, ANALYSING AND CONTROLLING INSTRUMENTS AND APPARATUS (VALUE)</t>
  </si>
  <si>
    <t>BARANG-BARANG PLASTIK, T.T.T.L. (NILAI)</t>
  </si>
  <si>
    <t>ARTICLES OF PLASTICS, N.E.S. (VALUE)</t>
  </si>
  <si>
    <t>EMAS, BUKAN BENTUK WANG (NILAI)</t>
  </si>
  <si>
    <t>JUMLAH IMPORT BARANGAN UTAMA DAN TERPILIH (NILAI)</t>
  </si>
  <si>
    <t>TOTAL IMPORTS OF MAJOR AND SELECTED COMMODITIES (VALUE)</t>
  </si>
  <si>
    <t>IMPORT TRANSAKSI BAWAH RM5,000, T.T.T.L. (NILAI)</t>
  </si>
  <si>
    <t>IMPORTS OF TRANSACTIONS BELOW RM5,000,N.E.S (VALUE)</t>
  </si>
  <si>
    <t>EKSPORT DAN IMPORT MENGIKUT MOD PENGANGKUTAN BAGI SALURAN TERPILIH (RM JUTA)</t>
  </si>
  <si>
    <t>EXPORTS AND IMPORTS BY MODE OF TRANSPORT FOR SELECTED CHANNELS (RM MILLION)</t>
  </si>
  <si>
    <t>LAPANGAN TERBANG ANTARABANGSA KUALA LUMPUR, SEPANG</t>
  </si>
  <si>
    <t>EKSPORT DAN IMPORT NEGERI MENGIKUT PINTU KELUAR DAN MASUK (RM JUTA)</t>
  </si>
  <si>
    <t>EXPORTS AND IMPORTS BY STATE BASED ON EXIT AND ENTRY POINTS (RM MILLION)</t>
  </si>
  <si>
    <t>TANJUNG BIN/ PENGERANG/TANJUNG LANGSAT/PLENTONG</t>
  </si>
  <si>
    <t>EKSPORT DAN IMPORT MENGIKUT LOKASI (RM JUTA)</t>
  </si>
  <si>
    <t>EXPORTS AND IMPORTS BY LOCATION (RM MILLION)</t>
  </si>
  <si>
    <r>
      <rPr>
        <b/>
        <sz val="9"/>
        <color theme="0"/>
        <rFont val="Nirmala UI"/>
        <family val="2"/>
      </rPr>
      <t>NEGERI</t>
    </r>
    <r>
      <rPr>
        <i/>
        <sz val="9"/>
        <color theme="0"/>
        <rFont val="Nirmala UI"/>
        <family val="2"/>
      </rPr>
      <t>/STATE</t>
    </r>
  </si>
  <si>
    <t>W.P. KUALA</t>
  </si>
  <si>
    <t>LUMPUR</t>
  </si>
  <si>
    <t>EKSPORT BARANGAN MENGIKUT KLASIFIKASI KATEGORI EKONOMI UMUM (RM JUTA)</t>
  </si>
  <si>
    <t>EXPORTS OF COMMODITIES BY BROAD ECONOMIC CATEGORIES CLASSIFICATIONS (RM MILLION)</t>
  </si>
  <si>
    <t>BARANGAN MODAL (KECUALI ALAT KELENGKAPAN PENGANGKUTAN) DAN ALAT GANTI DAN AKSESORI</t>
  </si>
  <si>
    <t>CAPITAL GOODS (EXCEPT TRANSPORT EQUIPMENT) AND PARTS AND ACCESSORIES THEREOF</t>
  </si>
  <si>
    <t>ALAT KELENGKAPAN PENGANGKUTAN DAN ALAT GANTI DAN AKSESORI</t>
  </si>
  <si>
    <t>TRANSPORT EQUIPMENT AND PARTS AND ACCESSORIES THEREOF</t>
  </si>
  <si>
    <t>BARANGAN MODAL (KECUALI ALAT KELENGKAPAN PENGANGKUTAN)</t>
  </si>
  <si>
    <t>IMPORT BARANGAN MENGIKUT KLASIFIKASI KATEGORI EKONOMI UMUM (RM JUTA)</t>
  </si>
  <si>
    <t>IMPORTS OF COMMODITIES BY BROAD ECONOMIC CATEGORIES CLASSIFICATIONS (RM MILLION)</t>
  </si>
  <si>
    <t>BARANGAN MODAL (KECUALI ALAT KELENGKAPAN PENGANGKUTAN)</t>
  </si>
  <si>
    <t>ALAT KELENGKAPAN PENGANGKUTAN PERINDUSTRIAN</t>
  </si>
  <si>
    <t>MAKANAN DAN MINUMAN, UTAMA, KHUSUS UNTUK INDUSTRI</t>
  </si>
  <si>
    <t>FOOD AND BEVERAGES, PRIMARY, MAINLY FOR INDUSTRY</t>
  </si>
  <si>
    <t>MAKANAN DAN MINUMAN, DIPROSES, KHUSUS UNTUK INDUSTRI</t>
  </si>
  <si>
    <t>FOOD AND BEVERAGES, PROCESSED, MAINLY FOR INDUSTRY</t>
  </si>
  <si>
    <t>ALAT GANTI DAN AKSESORI BARANG MODAL (KECUALI ALAT KELENGKAPAN  PENGANGKUTAN)</t>
  </si>
  <si>
    <t>PARTS AND ACCESSORIES OF CAPITAL GOODS (EXCEPT TRANSPORT EQUIPMENT)</t>
  </si>
  <si>
    <t>ALAT GANTI DAN AKSESORI UNTUK ALAT KELENGKAPAN PENGANGKUTAN</t>
  </si>
  <si>
    <t>MAKANAN DAN MINUMAN, UTAMA, KHUSUS UNTUK PENGGUNAAN ISIRUMAH</t>
  </si>
  <si>
    <t>FOOD AND BEVERAGES, PRIMARY, MAINLY FOR HOUSEHOLD CONSUMPTION</t>
  </si>
  <si>
    <t>MAKANAN DAN MINUMAN, DIPROSES, KHUSUS UNTUK PENGGUNAAN ISIRUMAH</t>
  </si>
  <si>
    <t>FOOD AND BEVERAGES, PROCESSED, MAINLY FOR HOUSEHOLD CONSUMPTION</t>
  </si>
  <si>
    <t>ALAT KELENGKAPAN PENGANGKUTAN BUKAN PERINDUSTRIAN</t>
  </si>
  <si>
    <t>BAHAN API DAN PELINCIR, DIPROSES, MINYAK KENDERAAN</t>
  </si>
  <si>
    <t>ALAT KELENGKAPAN PENGANGKUTAN MOTOKAR PENUMPANG</t>
  </si>
  <si>
    <t>IMPORT MENGIKUT PENGGUNAAN AKHIR (RM JUTA)</t>
  </si>
  <si>
    <t>IMPORTS BY END USE (RM MILLION)</t>
  </si>
  <si>
    <t>EKSPORT PRODUK HALAL MENGIKUT PENGKELASAN BARANGAN (RM JUTA)</t>
  </si>
  <si>
    <t>EXPORTS OF HALAL PRODUCTS BY COMMODITY CLASSIFICATION (RM MILLION)</t>
  </si>
  <si>
    <t>COMMODITY CLASSIFICATION</t>
  </si>
  <si>
    <t>PENGKELASAN BARANGAN</t>
  </si>
  <si>
    <t>PURATA KADAR PERTUKARAN, 2015-2025</t>
  </si>
  <si>
    <t>AVERAGE EXCHANGE RATES, 2015-2025</t>
  </si>
  <si>
    <t>TEMPOH</t>
  </si>
  <si>
    <t>PERIOD</t>
  </si>
  <si>
    <t>*</t>
  </si>
  <si>
    <t>x</t>
  </si>
  <si>
    <t>n.a</t>
  </si>
  <si>
    <t>Note : n.a = Not Available.</t>
  </si>
  <si>
    <t>SEMBILAN</t>
  </si>
  <si>
    <t>APR
2025</t>
  </si>
  <si>
    <t>JAN - MAY</t>
  </si>
  <si>
    <t>MAY
2025</t>
  </si>
  <si>
    <t xml:space="preserve">                     JAN - MAY</t>
  </si>
  <si>
    <t>JAN - JUN</t>
  </si>
  <si>
    <t>JUN
2025</t>
  </si>
  <si>
    <t xml:space="preserve">                 JAN - JUN</t>
  </si>
  <si>
    <t xml:space="preserve">                        JAN - JUN</t>
  </si>
  <si>
    <t xml:space="preserve">                    JAN - JUN</t>
  </si>
  <si>
    <t xml:space="preserve">            JAN-JUN</t>
  </si>
  <si>
    <t xml:space="preserve">                           JAN-JUN</t>
  </si>
  <si>
    <t xml:space="preserve">                      JAN - JUN</t>
  </si>
  <si>
    <t>SUSU DAN KRIM, TEPUNG(TAN)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</si>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</sst>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-* #,##0_-;\-* #,##0_-;_-* &quot;-&quot;??_-;_-@_-"/>
    <numFmt numFmtId="168" formatCode="mmm/yy_)"/>
    <numFmt numFmtId="169" formatCode="_(* #,##0_);_(* \(#,##0\);_(* &quot;-&quot;??_);_(@_)"/>
    <numFmt numFmtId="170" formatCode="_(* #,##0.0_);_(* \(#,##0.0\);_(* &quot;-&quot;??_);_(@_)"/>
    <numFmt numFmtId="171" formatCode="#,##0.0"/>
    <numFmt numFmtId="172" formatCode="_-* #,##0.0_-;\-* #,##0.0_-;_-* &quot;-&quot;?_-;_-@_-"/>
    <numFmt numFmtId="173" formatCode="#,##0,"/>
    <numFmt numFmtId="174" formatCode="0;[Red]0"/>
    <numFmt numFmtId="175" formatCode="000"/>
    <numFmt numFmtId="176" formatCode="#,##0,;\-#,##0,"/>
    <numFmt numFmtId="177" formatCode="0.0"/>
    <numFmt numFmtId="178" formatCode="#,##0;\-#,##0,"/>
    <numFmt numFmtId="179" formatCode="#,##0.0000"/>
    <numFmt numFmtId="180" formatCode="_-* #,##0.0000_-;\-* #,##0.0000_-;_-* &quot;-&quot;??_-;_-@_-"/>
    <numFmt numFmtId="181" formatCode="0.00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47051E"/>
      <name val="Nirmala UI"/>
      <family val="2"/>
    </font>
    <font>
      <b/>
      <sz val="9"/>
      <color rgb="FF002060"/>
      <name val="Nirmala UI"/>
      <family val="2"/>
    </font>
    <font>
      <sz val="9"/>
      <color rgb="FF002060"/>
      <name val="Nirmala UI"/>
      <family val="2"/>
    </font>
    <font>
      <i/>
      <sz val="9"/>
      <color rgb="FF47051E"/>
      <name val="Nirmala UI"/>
      <family val="2"/>
    </font>
    <font>
      <i/>
      <sz val="9"/>
      <color rgb="FF002060"/>
      <name val="Nirmala UI"/>
      <family val="2"/>
    </font>
    <font>
      <i/>
      <sz val="9"/>
      <color indexed="8"/>
      <name val="Nirmala UI"/>
      <family val="2"/>
    </font>
    <font>
      <b/>
      <i/>
      <sz val="9"/>
      <color indexed="8"/>
      <name val="Nirmala UI"/>
      <family val="2"/>
    </font>
    <font>
      <b/>
      <sz val="9"/>
      <color indexed="8"/>
      <name val="Nirmala UI"/>
      <family val="2"/>
    </font>
    <font>
      <sz val="9"/>
      <color indexed="8"/>
      <name val="Nirmala UI"/>
      <family val="2"/>
    </font>
    <font>
      <sz val="9"/>
      <color theme="0"/>
      <name val="Nirmala UI"/>
      <family val="2"/>
    </font>
    <font>
      <b/>
      <sz val="9"/>
      <color theme="0"/>
      <name val="Nirmala UI"/>
      <family val="2"/>
    </font>
    <font>
      <i/>
      <sz val="9"/>
      <color theme="0"/>
      <name val="Nirmala UI"/>
      <family val="2"/>
    </font>
    <font>
      <sz val="10"/>
      <name val="Arial"/>
      <family val="2"/>
    </font>
    <font>
      <sz val="9"/>
      <color theme="1"/>
      <name val="Nirmala UI"/>
      <family val="2"/>
    </font>
    <font>
      <sz val="9"/>
      <name val="Nirmala UI"/>
      <family val="2"/>
    </font>
    <font>
      <b/>
      <sz val="9"/>
      <color theme="5" tint="-0.499984740745262"/>
      <name val="Nirmala UI"/>
      <family val="2"/>
    </font>
    <font>
      <i/>
      <sz val="9"/>
      <color rgb="FFAD4F0F"/>
      <name val="Nirmala UI"/>
      <family val="2"/>
    </font>
    <font>
      <i/>
      <sz val="9"/>
      <color theme="1"/>
      <name val="Nirmala UI"/>
      <family val="2"/>
    </font>
    <font>
      <i/>
      <sz val="9"/>
      <name val="Nirmala UI"/>
      <family val="2"/>
    </font>
    <font>
      <b/>
      <sz val="9"/>
      <color theme="1"/>
      <name val="Nirmala UI"/>
      <family val="2"/>
    </font>
    <font>
      <b/>
      <sz val="9"/>
      <color rgb="FFFF0000"/>
      <name val="Nirmala UI"/>
      <family val="2"/>
    </font>
    <font>
      <i/>
      <sz val="9"/>
      <color rgb="FF000000"/>
      <name val="Nirmala UI"/>
      <family val="2"/>
    </font>
    <font>
      <sz val="10"/>
      <color indexed="8"/>
      <name val="Nirmala UI"/>
      <family val="2"/>
    </font>
    <font>
      <b/>
      <sz val="9"/>
      <name val="Nirmala UI"/>
      <family val="2"/>
    </font>
    <font>
      <sz val="11"/>
      <name val="Nirmala UI"/>
      <family val="2"/>
    </font>
    <font>
      <b/>
      <i/>
      <sz val="9"/>
      <color theme="1"/>
      <name val="Nirmala UI"/>
      <family val="2"/>
    </font>
    <font>
      <sz val="11"/>
      <color theme="1"/>
      <name val="Nirmala UI"/>
      <family val="2"/>
    </font>
    <font>
      <b/>
      <i/>
      <sz val="9"/>
      <color theme="0"/>
      <name val="Nirmala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Nirmala UI"/>
      <family val="2"/>
    </font>
    <font>
      <vertAlign val="superscript"/>
      <sz val="9"/>
      <name val="Nirmala UI"/>
      <family val="2"/>
    </font>
    <font>
      <i/>
      <vertAlign val="superscript"/>
      <sz val="9"/>
      <name val="Nirmala UI"/>
      <family val="2"/>
    </font>
    <font>
      <vertAlign val="superscript"/>
      <sz val="9"/>
      <color theme="1"/>
      <name val="Nirmala UI"/>
      <family val="2"/>
    </font>
    <font>
      <i/>
      <vertAlign val="superscript"/>
      <sz val="9"/>
      <color theme="1"/>
      <name val="Nirmala UI"/>
      <family val="2"/>
    </font>
    <font>
      <sz val="9"/>
      <color theme="1"/>
      <name val="Arial"/>
      <family val="2"/>
    </font>
    <font>
      <sz val="9"/>
      <color rgb="FF000000"/>
      <name val="Nirmala UI"/>
      <family val="2"/>
    </font>
    <font>
      <b/>
      <sz val="11"/>
      <color theme="1"/>
      <name val="Calibri"/>
      <family val="2"/>
      <scheme val="minor"/>
    </font>
    <font>
      <sz val="9"/>
      <color rgb="FF47051E"/>
      <name val="Nirmala UI"/>
      <family val="2"/>
    </font>
    <font>
      <sz val="11"/>
      <color rgb="FF47051E"/>
      <name val="Calibri"/>
      <family val="2"/>
      <scheme val="minor"/>
    </font>
    <font>
      <sz val="9"/>
      <name val="Arial"/>
      <family val="2"/>
    </font>
    <font>
      <b/>
      <i/>
      <sz val="9"/>
      <name val="Nirmala UI"/>
      <family val="2"/>
    </font>
    <font>
      <b/>
      <sz val="9"/>
      <name val="Arial"/>
      <family val="2"/>
    </font>
    <font>
      <b/>
      <vertAlign val="superscript"/>
      <sz val="9"/>
      <color theme="0"/>
      <name val="Nirmala UI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77370B"/>
      <name val="Nirmala UI"/>
      <family val="2"/>
    </font>
    <font>
      <i/>
      <sz val="9"/>
      <color rgb="FF77370B"/>
      <name val="Nirmala UI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sz val="14"/>
      <name val="Arial"/>
      <family val="2"/>
    </font>
    <font>
      <sz val="9"/>
      <color indexed="10"/>
      <name val="Nirmala UI"/>
      <family val="2"/>
    </font>
    <font>
      <i/>
      <sz val="9"/>
      <color indexed="10"/>
      <name val="Nirmala UI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color indexed="10"/>
      <name val="Arial"/>
      <family val="2"/>
    </font>
    <font>
      <sz val="8"/>
      <name val="Calibri"/>
      <family val="2"/>
      <scheme val="minor"/>
    </font>
    <font>
      <sz val="8"/>
      <color theme="1"/>
      <name val="Nirmala UI"/>
      <family val="2"/>
    </font>
    <font>
      <sz val="10"/>
      <color rgb="FF002060"/>
      <name val="Nirmala UI"/>
      <family val="2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9DB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theme="0"/>
      </right>
      <top style="thin">
        <color rgb="FF002060"/>
      </top>
      <bottom/>
      <diagonal/>
    </border>
    <border>
      <left/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/>
      <right style="thin">
        <color theme="0"/>
      </right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/>
      <bottom style="thin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5" fontId="4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5" fillId="0" borderId="0"/>
  </cellStyleXfs>
  <cellXfs count="873">
    <xf numFmtId="0" fontId="0" fillId="0" borderId="0" xfId="0"/>
    <xf numFmtId="0" fontId="4" fillId="0" borderId="0" xfId="2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4" applyFont="1"/>
    <xf numFmtId="0" fontId="9" fillId="0" borderId="0" xfId="4" applyFont="1"/>
    <xf numFmtId="0" fontId="10" fillId="0" borderId="0" xfId="4" applyFont="1"/>
    <xf numFmtId="0" fontId="16" fillId="0" borderId="0" xfId="3" applyFont="1" applyAlignment="1">
      <alignment horizontal="center" wrapText="1"/>
    </xf>
    <xf numFmtId="3" fontId="11" fillId="0" borderId="0" xfId="0" applyNumberFormat="1" applyFont="1" applyAlignment="1">
      <alignment horizontal="right" vertical="top" wrapText="1"/>
    </xf>
    <xf numFmtId="0" fontId="16" fillId="0" borderId="0" xfId="0" applyFont="1"/>
    <xf numFmtId="0" fontId="16" fillId="0" borderId="0" xfId="3" applyFont="1" applyAlignment="1">
      <alignment horizontal="left" vertical="top" wrapText="1"/>
    </xf>
    <xf numFmtId="167" fontId="16" fillId="0" borderId="0" xfId="1" applyNumberFormat="1" applyFont="1"/>
    <xf numFmtId="43" fontId="16" fillId="0" borderId="0" xfId="1" applyFont="1"/>
    <xf numFmtId="0" fontId="18" fillId="0" borderId="0" xfId="2" applyFont="1"/>
    <xf numFmtId="0" fontId="19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16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horizontal="left" vertical="top" wrapText="1"/>
    </xf>
    <xf numFmtId="0" fontId="13" fillId="0" borderId="0" xfId="3" quotePrefix="1" applyFont="1" applyAlignment="1">
      <alignment horizontal="right" vertical="top" wrapText="1"/>
    </xf>
    <xf numFmtId="0" fontId="12" fillId="0" borderId="0" xfId="3" applyFont="1"/>
    <xf numFmtId="0" fontId="21" fillId="0" borderId="0" xfId="3" applyFont="1" applyAlignment="1">
      <alignment horizontal="left" vertical="top" wrapText="1"/>
    </xf>
    <xf numFmtId="170" fontId="23" fillId="0" borderId="0" xfId="16" applyNumberFormat="1" applyFont="1" applyBorder="1" applyAlignment="1">
      <alignment vertical="top"/>
    </xf>
    <xf numFmtId="0" fontId="16" fillId="0" borderId="0" xfId="3" applyFont="1"/>
    <xf numFmtId="0" fontId="16" fillId="0" borderId="0" xfId="3" applyFont="1" applyAlignment="1">
      <alignment wrapText="1"/>
    </xf>
    <xf numFmtId="170" fontId="17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Alignment="1">
      <alignment horizontal="right" vertical="top" wrapText="1"/>
    </xf>
    <xf numFmtId="3" fontId="11" fillId="0" borderId="0" xfId="0" applyNumberFormat="1" applyFont="1" applyAlignment="1">
      <alignment horizontal="left" vertical="center" wrapText="1"/>
    </xf>
    <xf numFmtId="49" fontId="17" fillId="0" borderId="0" xfId="3" applyNumberFormat="1" applyFont="1" applyAlignment="1">
      <alignment horizontal="left" vertical="center" wrapText="1"/>
    </xf>
    <xf numFmtId="169" fontId="16" fillId="0" borderId="0" xfId="16" applyNumberFormat="1" applyFont="1" applyBorder="1" applyAlignment="1">
      <alignment horizontal="right"/>
    </xf>
    <xf numFmtId="170" fontId="10" fillId="0" borderId="0" xfId="16" applyNumberFormat="1" applyFont="1" applyBorder="1" applyAlignment="1">
      <alignment horizontal="right"/>
    </xf>
    <xf numFmtId="169" fontId="11" fillId="0" borderId="0" xfId="16" applyNumberFormat="1" applyFont="1" applyBorder="1" applyAlignment="1">
      <alignment horizontal="right"/>
    </xf>
    <xf numFmtId="169" fontId="11" fillId="0" borderId="0" xfId="16" applyNumberFormat="1" applyFont="1" applyFill="1" applyBorder="1" applyAlignment="1">
      <alignment horizontal="right" vertical="top"/>
    </xf>
    <xf numFmtId="170" fontId="22" fillId="0" borderId="0" xfId="16" applyNumberFormat="1" applyFont="1" applyBorder="1" applyAlignment="1">
      <alignment horizontal="right"/>
    </xf>
    <xf numFmtId="0" fontId="16" fillId="0" borderId="0" xfId="3" applyFont="1" applyAlignment="1">
      <alignment horizontal="right"/>
    </xf>
    <xf numFmtId="167" fontId="16" fillId="0" borderId="0" xfId="3" applyNumberFormat="1" applyFont="1" applyAlignment="1">
      <alignment horizontal="right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left" vertical="center" wrapText="1"/>
    </xf>
    <xf numFmtId="167" fontId="13" fillId="0" borderId="0" xfId="1" applyNumberFormat="1" applyFont="1" applyFill="1" applyAlignment="1">
      <alignment horizontal="right" vertical="center" wrapText="1"/>
    </xf>
    <xf numFmtId="173" fontId="13" fillId="0" borderId="0" xfId="0" applyNumberFormat="1" applyFont="1" applyAlignment="1">
      <alignment horizontal="right" vertical="center" wrapText="1"/>
    </xf>
    <xf numFmtId="0" fontId="11" fillId="0" borderId="0" xfId="6" applyFont="1" applyAlignment="1">
      <alignment horizontal="center"/>
    </xf>
    <xf numFmtId="0" fontId="11" fillId="0" borderId="0" xfId="6" applyFont="1"/>
    <xf numFmtId="0" fontId="25" fillId="0" borderId="0" xfId="6" applyFont="1"/>
    <xf numFmtId="0" fontId="25" fillId="0" borderId="0" xfId="6" applyFont="1" applyAlignment="1">
      <alignment vertical="center"/>
    </xf>
    <xf numFmtId="0" fontId="21" fillId="0" borderId="0" xfId="7" applyFont="1" applyAlignment="1">
      <alignment horizontal="left" vertical="center"/>
    </xf>
    <xf numFmtId="168" fontId="21" fillId="0" borderId="0" xfId="7" applyNumberFormat="1" applyFont="1" applyAlignment="1">
      <alignment horizontal="left" vertical="center"/>
    </xf>
    <xf numFmtId="168" fontId="17" fillId="0" borderId="0" xfId="7" applyNumberFormat="1" applyFont="1" applyAlignment="1">
      <alignment horizontal="left" vertical="top"/>
    </xf>
    <xf numFmtId="169" fontId="17" fillId="0" borderId="0" xfId="8" applyNumberFormat="1" applyFont="1" applyFill="1" applyBorder="1" applyAlignment="1">
      <alignment horizontal="right" vertical="top" wrapText="1"/>
    </xf>
    <xf numFmtId="170" fontId="17" fillId="0" borderId="0" xfId="8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center"/>
    </xf>
    <xf numFmtId="0" fontId="26" fillId="0" borderId="0" xfId="10" applyFont="1" applyAlignment="1">
      <alignment horizontal="left" vertical="center" wrapText="1"/>
    </xf>
    <xf numFmtId="0" fontId="27" fillId="0" borderId="0" xfId="10" applyFont="1"/>
    <xf numFmtId="0" fontId="21" fillId="0" borderId="0" xfId="10" applyFont="1" applyAlignment="1">
      <alignment horizontal="left" vertical="center" wrapText="1"/>
    </xf>
    <xf numFmtId="0" fontId="27" fillId="0" borderId="0" xfId="10" applyFont="1" applyAlignment="1">
      <alignment vertical="justify"/>
    </xf>
    <xf numFmtId="0" fontId="28" fillId="0" borderId="0" xfId="10" applyFont="1" applyAlignment="1">
      <alignment horizontal="center" vertical="justify"/>
    </xf>
    <xf numFmtId="0" fontId="28" fillId="0" borderId="0" xfId="10" applyFont="1" applyAlignment="1">
      <alignment vertical="justify"/>
    </xf>
    <xf numFmtId="0" fontId="28" fillId="0" borderId="0" xfId="10" applyFont="1" applyAlignment="1">
      <alignment horizontal="right" vertical="justify"/>
    </xf>
    <xf numFmtId="0" fontId="17" fillId="0" borderId="0" xfId="10" applyFont="1"/>
    <xf numFmtId="0" fontId="27" fillId="0" borderId="0" xfId="10" applyFont="1" applyAlignment="1">
      <alignment vertical="center"/>
    </xf>
    <xf numFmtId="0" fontId="29" fillId="0" borderId="0" xfId="10" applyFont="1" applyAlignment="1">
      <alignment vertical="center"/>
    </xf>
    <xf numFmtId="0" fontId="16" fillId="0" borderId="0" xfId="10" applyFont="1"/>
    <xf numFmtId="171" fontId="16" fillId="0" borderId="0" xfId="10" applyNumberFormat="1" applyFont="1" applyAlignment="1">
      <alignment horizontal="right"/>
    </xf>
    <xf numFmtId="165" fontId="16" fillId="0" borderId="0" xfId="11" applyFont="1" applyAlignment="1">
      <alignment horizontal="right"/>
    </xf>
    <xf numFmtId="0" fontId="16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6" fillId="0" borderId="0" xfId="10" applyFont="1" applyAlignment="1">
      <alignment horizontal="right"/>
    </xf>
    <xf numFmtId="172" fontId="16" fillId="0" borderId="0" xfId="10" applyNumberFormat="1" applyFont="1" applyAlignment="1">
      <alignment horizontal="right"/>
    </xf>
    <xf numFmtId="0" fontId="16" fillId="0" borderId="0" xfId="14" applyFont="1" applyAlignment="1">
      <alignment horizontal="right" vertical="center" wrapText="1"/>
    </xf>
    <xf numFmtId="172" fontId="16" fillId="0" borderId="0" xfId="14" applyNumberFormat="1" applyFont="1" applyAlignment="1">
      <alignment horizontal="right" vertical="center" wrapText="1"/>
    </xf>
    <xf numFmtId="0" fontId="10" fillId="0" borderId="0" xfId="9" applyFont="1"/>
    <xf numFmtId="0" fontId="8" fillId="0" borderId="0" xfId="9" applyFont="1"/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167" fontId="29" fillId="0" borderId="0" xfId="1" applyNumberFormat="1" applyFont="1"/>
    <xf numFmtId="167" fontId="29" fillId="0" borderId="0" xfId="0" applyNumberFormat="1" applyFont="1"/>
    <xf numFmtId="0" fontId="31" fillId="0" borderId="0" xfId="0" applyFont="1"/>
    <xf numFmtId="167" fontId="31" fillId="0" borderId="0" xfId="0" applyNumberFormat="1" applyFont="1"/>
    <xf numFmtId="0" fontId="0" fillId="0" borderId="0" xfId="0" applyAlignment="1">
      <alignment wrapText="1"/>
    </xf>
    <xf numFmtId="167" fontId="17" fillId="0" borderId="0" xfId="1" applyNumberFormat="1" applyFont="1" applyFill="1" applyBorder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/>
    </xf>
    <xf numFmtId="0" fontId="32" fillId="0" borderId="0" xfId="0" applyFont="1" applyAlignment="1">
      <alignment wrapText="1"/>
    </xf>
    <xf numFmtId="167" fontId="17" fillId="0" borderId="0" xfId="1" applyNumberFormat="1" applyFont="1" applyAlignment="1">
      <alignment horizontal="right" vertical="top" wrapText="1"/>
    </xf>
    <xf numFmtId="0" fontId="9" fillId="0" borderId="0" xfId="18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23" fillId="0" borderId="0" xfId="18" applyFont="1" applyAlignment="1">
      <alignment horizontal="right" vertical="top" wrapText="1"/>
    </xf>
    <xf numFmtId="0" fontId="26" fillId="0" borderId="0" xfId="18" applyFont="1" applyAlignment="1">
      <alignment horizontal="right" vertical="top" wrapText="1"/>
    </xf>
    <xf numFmtId="0" fontId="34" fillId="0" borderId="0" xfId="0" applyFont="1"/>
    <xf numFmtId="167" fontId="34" fillId="0" borderId="0" xfId="1" applyNumberFormat="1" applyFont="1"/>
    <xf numFmtId="167" fontId="34" fillId="0" borderId="0" xfId="1" applyNumberFormat="1" applyFont="1" applyFill="1" applyBorder="1"/>
    <xf numFmtId="167" fontId="11" fillId="0" borderId="0" xfId="1" applyNumberFormat="1" applyFont="1" applyFill="1" applyBorder="1" applyAlignment="1"/>
    <xf numFmtId="0" fontId="11" fillId="0" borderId="0" xfId="18" applyFont="1"/>
    <xf numFmtId="0" fontId="8" fillId="0" borderId="0" xfId="18" applyFont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20" applyFont="1"/>
    <xf numFmtId="0" fontId="8" fillId="0" borderId="0" xfId="20" applyFont="1"/>
    <xf numFmtId="173" fontId="16" fillId="0" borderId="0" xfId="0" applyNumberFormat="1" applyFont="1" applyAlignment="1">
      <alignment vertical="center"/>
    </xf>
    <xf numFmtId="167" fontId="23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173" fontId="16" fillId="0" borderId="0" xfId="0" applyNumberFormat="1" applyFont="1"/>
    <xf numFmtId="167" fontId="11" fillId="0" borderId="0" xfId="1" applyNumberFormat="1" applyFont="1" applyFill="1" applyBorder="1" applyAlignment="1">
      <alignment horizontal="right" vertical="top" wrapText="1"/>
    </xf>
    <xf numFmtId="167" fontId="16" fillId="0" borderId="0" xfId="1" applyNumberFormat="1" applyFont="1" applyFill="1" applyAlignment="1">
      <alignment vertical="center"/>
    </xf>
    <xf numFmtId="173" fontId="2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9" fontId="16" fillId="0" borderId="0" xfId="8" applyNumberFormat="1" applyFont="1" applyFill="1" applyAlignment="1">
      <alignment vertical="center"/>
    </xf>
    <xf numFmtId="0" fontId="16" fillId="0" borderId="0" xfId="12" applyFont="1"/>
    <xf numFmtId="0" fontId="20" fillId="0" borderId="0" xfId="0" applyFont="1"/>
    <xf numFmtId="175" fontId="3" fillId="0" borderId="0" xfId="2" applyNumberFormat="1" applyFont="1"/>
    <xf numFmtId="175" fontId="6" fillId="0" borderId="0" xfId="2" applyNumberFormat="1" applyFont="1"/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0" fontId="22" fillId="0" borderId="0" xfId="3" quotePrefix="1" applyFont="1" applyAlignment="1">
      <alignment horizontal="center" vertical="top"/>
    </xf>
    <xf numFmtId="0" fontId="20" fillId="0" borderId="0" xfId="3" applyFont="1" applyAlignment="1">
      <alignment horizontal="left" vertical="top"/>
    </xf>
    <xf numFmtId="167" fontId="17" fillId="0" borderId="0" xfId="1" applyNumberFormat="1" applyFont="1"/>
    <xf numFmtId="167" fontId="16" fillId="0" borderId="0" xfId="3" applyNumberFormat="1" applyFont="1"/>
    <xf numFmtId="167" fontId="11" fillId="0" borderId="0" xfId="8" applyNumberFormat="1" applyFont="1" applyFill="1" applyBorder="1" applyAlignment="1">
      <alignment horizontal="right" vertical="top"/>
    </xf>
    <xf numFmtId="0" fontId="38" fillId="0" borderId="0" xfId="3" applyFont="1" applyAlignment="1">
      <alignment horizontal="left" vertical="top"/>
    </xf>
    <xf numFmtId="165" fontId="16" fillId="0" borderId="0" xfId="8" applyFont="1"/>
    <xf numFmtId="0" fontId="20" fillId="0" borderId="0" xfId="3" applyFont="1" applyAlignment="1">
      <alignment horizontal="left" vertical="center" indent="1"/>
    </xf>
    <xf numFmtId="0" fontId="39" fillId="0" borderId="0" xfId="3" applyFont="1" applyAlignment="1">
      <alignment vertical="center"/>
    </xf>
    <xf numFmtId="167" fontId="39" fillId="0" borderId="0" xfId="3" applyNumberFormat="1" applyFont="1"/>
    <xf numFmtId="165" fontId="39" fillId="0" borderId="0" xfId="8" applyFont="1"/>
    <xf numFmtId="165" fontId="39" fillId="0" borderId="0" xfId="8" applyFont="1" applyBorder="1"/>
    <xf numFmtId="167" fontId="3" fillId="0" borderId="0" xfId="1" applyNumberFormat="1" applyFont="1"/>
    <xf numFmtId="167" fontId="5" fillId="0" borderId="0" xfId="1" applyNumberFormat="1" applyFont="1"/>
    <xf numFmtId="167" fontId="6" fillId="0" borderId="0" xfId="1" applyNumberFormat="1" applyFont="1"/>
    <xf numFmtId="176" fontId="8" fillId="0" borderId="0" xfId="3" applyNumberFormat="1" applyFont="1" applyAlignment="1">
      <alignment horizontal="left"/>
    </xf>
    <xf numFmtId="167" fontId="8" fillId="0" borderId="0" xfId="1" applyNumberFormat="1" applyFont="1" applyAlignment="1">
      <alignment horizontal="left"/>
    </xf>
    <xf numFmtId="176" fontId="16" fillId="0" borderId="0" xfId="3" applyNumberFormat="1" applyFont="1"/>
    <xf numFmtId="176" fontId="14" fillId="0" borderId="0" xfId="3" applyNumberFormat="1" applyFont="1" applyAlignment="1">
      <alignment horizontal="left" vertical="top" wrapText="1"/>
    </xf>
    <xf numFmtId="167" fontId="13" fillId="0" borderId="0" xfId="1" quotePrefix="1" applyNumberFormat="1" applyFont="1" applyAlignment="1">
      <alignment horizontal="right" vertical="top" wrapText="1"/>
    </xf>
    <xf numFmtId="167" fontId="26" fillId="0" borderId="0" xfId="1" applyNumberFormat="1" applyFont="1" applyFill="1" applyBorder="1" applyAlignment="1">
      <alignment horizontal="right" vertical="center" wrapText="1"/>
    </xf>
    <xf numFmtId="167" fontId="26" fillId="0" borderId="0" xfId="1" applyNumberFormat="1" applyFont="1" applyFill="1" applyAlignment="1">
      <alignment horizontal="right" vertical="center" wrapText="1"/>
    </xf>
    <xf numFmtId="176" fontId="11" fillId="0" borderId="0" xfId="0" applyNumberFormat="1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167" fontId="16" fillId="0" borderId="0" xfId="1" applyNumberFormat="1" applyFont="1" applyAlignment="1">
      <alignment horizontal="right"/>
    </xf>
    <xf numFmtId="167" fontId="22" fillId="0" borderId="0" xfId="1" applyNumberFormat="1" applyFont="1" applyBorder="1" applyAlignment="1">
      <alignment horizontal="right"/>
    </xf>
    <xf numFmtId="168" fontId="17" fillId="0" borderId="0" xfId="7" applyNumberFormat="1" applyFont="1" applyAlignment="1">
      <alignment horizontal="left" vertical="top" wrapText="1"/>
    </xf>
    <xf numFmtId="17" fontId="13" fillId="0" borderId="0" xfId="3" quotePrefix="1" applyNumberFormat="1" applyFont="1" applyAlignment="1">
      <alignment vertical="center" wrapText="1"/>
    </xf>
    <xf numFmtId="17" fontId="13" fillId="0" borderId="0" xfId="3" quotePrefix="1" applyNumberFormat="1" applyFont="1" applyAlignment="1">
      <alignment horizontal="right" vertical="center" wrapText="1"/>
    </xf>
    <xf numFmtId="17" fontId="13" fillId="0" borderId="0" xfId="3" quotePrefix="1" applyNumberFormat="1" applyFont="1" applyAlignment="1">
      <alignment horizontal="left" vertical="center" wrapText="1"/>
    </xf>
    <xf numFmtId="0" fontId="3" fillId="0" borderId="0" xfId="2" applyFont="1"/>
    <xf numFmtId="173" fontId="42" fillId="0" borderId="0" xfId="0" applyNumberFormat="1" applyFont="1"/>
    <xf numFmtId="0" fontId="43" fillId="0" borderId="0" xfId="0" applyFont="1"/>
    <xf numFmtId="0" fontId="16" fillId="0" borderId="0" xfId="0" applyFont="1" applyAlignment="1">
      <alignment wrapText="1"/>
    </xf>
    <xf numFmtId="178" fontId="16" fillId="0" borderId="0" xfId="0" applyNumberFormat="1" applyFont="1"/>
    <xf numFmtId="0" fontId="41" fillId="0" borderId="0" xfId="0" applyFont="1"/>
    <xf numFmtId="170" fontId="17" fillId="0" borderId="0" xfId="1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166" fontId="17" fillId="0" borderId="0" xfId="1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center" wrapText="1"/>
    </xf>
    <xf numFmtId="178" fontId="0" fillId="0" borderId="0" xfId="0" applyNumberFormat="1"/>
    <xf numFmtId="173" fontId="0" fillId="0" borderId="0" xfId="0" applyNumberFormat="1"/>
    <xf numFmtId="0" fontId="22" fillId="0" borderId="0" xfId="3" applyFont="1" applyAlignment="1">
      <alignment vertical="top"/>
    </xf>
    <xf numFmtId="0" fontId="22" fillId="0" borderId="0" xfId="0" applyFont="1"/>
    <xf numFmtId="167" fontId="17" fillId="0" borderId="0" xfId="1" applyNumberFormat="1" applyFont="1" applyAlignment="1">
      <alignment horizontal="right" vertical="center" wrapText="1"/>
    </xf>
    <xf numFmtId="0" fontId="16" fillId="0" borderId="0" xfId="0" applyFont="1" applyAlignment="1">
      <alignment horizontal="left" indent="1"/>
    </xf>
    <xf numFmtId="49" fontId="26" fillId="0" borderId="0" xfId="3" applyNumberFormat="1" applyFont="1" applyAlignment="1">
      <alignment horizontal="left" vertical="center" wrapText="1"/>
    </xf>
    <xf numFmtId="169" fontId="10" fillId="0" borderId="0" xfId="8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167" fontId="6" fillId="0" borderId="0" xfId="1" applyNumberFormat="1" applyFont="1" applyBorder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167" fontId="22" fillId="0" borderId="0" xfId="1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169" fontId="22" fillId="0" borderId="0" xfId="22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167" fontId="16" fillId="0" borderId="0" xfId="1" applyNumberFormat="1" applyFont="1" applyBorder="1"/>
    <xf numFmtId="173" fontId="16" fillId="0" borderId="0" xfId="8" applyNumberFormat="1" applyFont="1" applyBorder="1"/>
    <xf numFmtId="167" fontId="11" fillId="0" borderId="0" xfId="1" applyNumberFormat="1" applyFont="1" applyFill="1" applyAlignment="1">
      <alignment horizontal="right" vertical="top" wrapText="1"/>
    </xf>
    <xf numFmtId="0" fontId="16" fillId="0" borderId="0" xfId="0" applyFont="1" applyAlignment="1">
      <alignment horizontal="left" indent="3"/>
    </xf>
    <xf numFmtId="0" fontId="8" fillId="0" borderId="0" xfId="23" applyFont="1" applyAlignment="1">
      <alignment horizontal="left" vertical="top" wrapText="1"/>
    </xf>
    <xf numFmtId="170" fontId="22" fillId="0" borderId="0" xfId="16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top" wrapText="1"/>
    </xf>
    <xf numFmtId="0" fontId="20" fillId="0" borderId="0" xfId="3" applyFont="1" applyAlignment="1">
      <alignment horizontal="left" vertical="center" wrapText="1"/>
    </xf>
    <xf numFmtId="0" fontId="26" fillId="0" borderId="0" xfId="3" applyFont="1" applyAlignment="1">
      <alignment vertical="center"/>
    </xf>
    <xf numFmtId="3" fontId="26" fillId="0" borderId="0" xfId="0" applyNumberFormat="1" applyFont="1" applyAlignment="1">
      <alignment vertical="top" wrapText="1"/>
    </xf>
    <xf numFmtId="49" fontId="26" fillId="0" borderId="0" xfId="3" applyNumberFormat="1" applyFont="1" applyAlignment="1">
      <alignment vertical="center" wrapText="1"/>
    </xf>
    <xf numFmtId="0" fontId="17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left" vertical="center"/>
    </xf>
    <xf numFmtId="2" fontId="17" fillId="0" borderId="0" xfId="8" applyNumberFormat="1" applyFont="1" applyFill="1" applyBorder="1" applyAlignment="1">
      <alignment horizontal="right" vertical="top" wrapText="1"/>
    </xf>
    <xf numFmtId="0" fontId="22" fillId="0" borderId="0" xfId="3" applyFont="1"/>
    <xf numFmtId="176" fontId="16" fillId="0" borderId="0" xfId="3" applyNumberFormat="1" applyFont="1" applyAlignment="1">
      <alignment horizontal="right"/>
    </xf>
    <xf numFmtId="176" fontId="22" fillId="0" borderId="0" xfId="16" applyNumberFormat="1" applyFont="1" applyBorder="1" applyAlignment="1">
      <alignment horizontal="right"/>
    </xf>
    <xf numFmtId="0" fontId="22" fillId="0" borderId="0" xfId="3" applyFont="1" applyAlignment="1">
      <alignment horizontal="left" vertical="top" wrapText="1"/>
    </xf>
    <xf numFmtId="0" fontId="16" fillId="0" borderId="0" xfId="3" applyFont="1" applyAlignment="1">
      <alignment horizontal="right" vertical="top"/>
    </xf>
    <xf numFmtId="0" fontId="20" fillId="0" borderId="0" xfId="3" applyFont="1" applyAlignment="1">
      <alignment vertical="top" wrapText="1"/>
    </xf>
    <xf numFmtId="0" fontId="20" fillId="0" borderId="0" xfId="3" applyFont="1" applyAlignment="1">
      <alignment horizontal="left"/>
    </xf>
    <xf numFmtId="49" fontId="46" fillId="0" borderId="0" xfId="9" applyNumberFormat="1" applyFont="1" applyAlignment="1">
      <alignment horizontal="left" vertical="center"/>
    </xf>
    <xf numFmtId="173" fontId="3" fillId="0" borderId="0" xfId="2" applyNumberFormat="1" applyFont="1"/>
    <xf numFmtId="173" fontId="6" fillId="0" borderId="0" xfId="2" applyNumberFormat="1" applyFont="1"/>
    <xf numFmtId="0" fontId="8" fillId="0" borderId="0" xfId="2" applyFont="1" applyAlignment="1">
      <alignment horizontal="center"/>
    </xf>
    <xf numFmtId="173" fontId="8" fillId="0" borderId="0" xfId="2" applyNumberFormat="1" applyFont="1" applyAlignment="1">
      <alignment horizontal="center"/>
    </xf>
    <xf numFmtId="173" fontId="21" fillId="0" borderId="0" xfId="24" quotePrefix="1" applyNumberFormat="1" applyFont="1" applyAlignment="1">
      <alignment horizontal="right" vertical="top" wrapText="1"/>
    </xf>
    <xf numFmtId="173" fontId="21" fillId="0" borderId="0" xfId="8" quotePrefix="1" applyNumberFormat="1" applyFont="1" applyBorder="1" applyAlignment="1">
      <alignment horizontal="right" vertical="top" wrapText="1"/>
    </xf>
    <xf numFmtId="0" fontId="45" fillId="0" borderId="0" xfId="24" applyFont="1" applyAlignment="1">
      <alignment horizontal="left" vertical="top"/>
    </xf>
    <xf numFmtId="49" fontId="17" fillId="0" borderId="0" xfId="24" applyNumberFormat="1" applyFont="1" applyAlignment="1">
      <alignment horizontal="left" vertical="center"/>
    </xf>
    <xf numFmtId="49" fontId="21" fillId="0" borderId="0" xfId="24" applyNumberFormat="1" applyFont="1" applyAlignment="1">
      <alignment horizontal="left" vertical="center"/>
    </xf>
    <xf numFmtId="49" fontId="17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vertical="center"/>
    </xf>
    <xf numFmtId="49" fontId="17" fillId="0" borderId="0" xfId="24" applyNumberFormat="1" applyFont="1" applyAlignment="1">
      <alignment vertical="center"/>
    </xf>
    <xf numFmtId="49" fontId="21" fillId="0" borderId="0" xfId="24" applyNumberFormat="1" applyFont="1" applyAlignment="1">
      <alignment horizontal="left" vertical="center" wrapText="1"/>
    </xf>
    <xf numFmtId="0" fontId="44" fillId="0" borderId="0" xfId="9" applyFont="1"/>
    <xf numFmtId="0" fontId="21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3" fillId="0" borderId="0" xfId="9" applyFont="1"/>
    <xf numFmtId="0" fontId="14" fillId="0" borderId="0" xfId="9" applyFont="1"/>
    <xf numFmtId="0" fontId="11" fillId="0" borderId="0" xfId="9" applyFont="1"/>
    <xf numFmtId="0" fontId="11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1" fillId="0" borderId="0" xfId="9" applyFont="1" applyAlignment="1">
      <alignment horizontal="left"/>
    </xf>
    <xf numFmtId="179" fontId="11" fillId="0" borderId="0" xfId="9" applyNumberFormat="1" applyFont="1" applyAlignment="1">
      <alignment horizontal="center"/>
    </xf>
    <xf numFmtId="179" fontId="11" fillId="0" borderId="0" xfId="26" applyNumberFormat="1" applyFont="1" applyFill="1" applyBorder="1" applyAlignment="1">
      <alignment horizontal="center"/>
    </xf>
    <xf numFmtId="0" fontId="11" fillId="0" borderId="1" xfId="9" applyFont="1" applyBorder="1"/>
    <xf numFmtId="0" fontId="11" fillId="0" borderId="1" xfId="9" applyFont="1" applyBorder="1" applyAlignment="1">
      <alignment horizontal="center"/>
    </xf>
    <xf numFmtId="0" fontId="17" fillId="0" borderId="0" xfId="9" applyFont="1"/>
    <xf numFmtId="0" fontId="26" fillId="0" borderId="0" xfId="9" applyFont="1"/>
    <xf numFmtId="0" fontId="26" fillId="0" borderId="0" xfId="9" applyFont="1" applyAlignment="1">
      <alignment horizontal="center"/>
    </xf>
    <xf numFmtId="181" fontId="26" fillId="0" borderId="0" xfId="9" applyNumberFormat="1" applyFont="1" applyAlignment="1">
      <alignment horizontal="center"/>
    </xf>
    <xf numFmtId="177" fontId="26" fillId="0" borderId="0" xfId="9" applyNumberFormat="1" applyFont="1" applyAlignment="1">
      <alignment horizontal="center"/>
    </xf>
    <xf numFmtId="0" fontId="44" fillId="0" borderId="0" xfId="9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right" vertical="center" wrapText="1"/>
    </xf>
    <xf numFmtId="170" fontId="17" fillId="0" borderId="0" xfId="0" applyNumberFormat="1" applyFont="1" applyAlignment="1">
      <alignment horizontal="right" vertical="center" wrapText="1"/>
    </xf>
    <xf numFmtId="170" fontId="17" fillId="0" borderId="0" xfId="1" applyNumberFormat="1" applyFont="1" applyAlignment="1">
      <alignment horizontal="right" vertical="center" wrapText="1"/>
    </xf>
    <xf numFmtId="170" fontId="17" fillId="0" borderId="0" xfId="1" quotePrefix="1" applyNumberFormat="1" applyFont="1" applyFill="1" applyAlignment="1">
      <alignment horizontal="right" vertical="center" wrapText="1"/>
    </xf>
    <xf numFmtId="170" fontId="17" fillId="0" borderId="0" xfId="1" applyNumberFormat="1" applyFont="1" applyFill="1" applyAlignment="1">
      <alignment horizontal="right" vertical="center" wrapText="1"/>
    </xf>
    <xf numFmtId="169" fontId="17" fillId="0" borderId="0" xfId="1" applyNumberFormat="1" applyFont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 wrapText="1"/>
    </xf>
    <xf numFmtId="168" fontId="21" fillId="0" borderId="0" xfId="7" applyNumberFormat="1" applyFont="1" applyAlignment="1">
      <alignment horizontal="center" vertical="center"/>
    </xf>
    <xf numFmtId="168" fontId="21" fillId="0" borderId="0" xfId="7" applyNumberFormat="1" applyFont="1" applyAlignment="1">
      <alignment horizontal="center" vertical="center" wrapText="1"/>
    </xf>
    <xf numFmtId="165" fontId="22" fillId="0" borderId="0" xfId="16" applyFont="1" applyBorder="1" applyAlignment="1">
      <alignment vertical="top"/>
    </xf>
    <xf numFmtId="165" fontId="23" fillId="0" borderId="0" xfId="16" applyFont="1" applyBorder="1" applyAlignment="1">
      <alignment vertical="top"/>
    </xf>
    <xf numFmtId="0" fontId="11" fillId="0" borderId="0" xfId="4" applyFont="1"/>
    <xf numFmtId="0" fontId="12" fillId="0" borderId="0" xfId="4" applyFont="1"/>
    <xf numFmtId="0" fontId="12" fillId="0" borderId="0" xfId="4" applyFont="1" applyAlignment="1">
      <alignment vertical="top"/>
    </xf>
    <xf numFmtId="0" fontId="12" fillId="0" borderId="0" xfId="4" applyFont="1" applyAlignment="1">
      <alignment vertical="center"/>
    </xf>
    <xf numFmtId="169" fontId="0" fillId="0" borderId="0" xfId="0" applyNumberFormat="1"/>
    <xf numFmtId="169" fontId="17" fillId="0" borderId="0" xfId="8" applyNumberFormat="1" applyFont="1" applyFill="1" applyBorder="1" applyAlignment="1">
      <alignment horizontal="right" vertical="center" wrapText="1"/>
    </xf>
    <xf numFmtId="170" fontId="17" fillId="0" borderId="0" xfId="8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left" vertical="center" wrapText="1" readingOrder="1"/>
    </xf>
    <xf numFmtId="3" fontId="16" fillId="0" borderId="0" xfId="0" applyNumberFormat="1" applyFont="1" applyAlignment="1">
      <alignment horizontal="left" vertical="center" wrapText="1" readingOrder="1"/>
    </xf>
    <xf numFmtId="3" fontId="20" fillId="0" borderId="0" xfId="0" applyNumberFormat="1" applyFont="1" applyAlignment="1">
      <alignment horizontal="left" vertical="center" wrapText="1" readingOrder="1"/>
    </xf>
    <xf numFmtId="174" fontId="0" fillId="0" borderId="0" xfId="0" applyNumberFormat="1" applyAlignment="1">
      <alignment horizontal="center" vertical="center" wrapText="1"/>
    </xf>
    <xf numFmtId="0" fontId="33" fillId="0" borderId="0" xfId="0" applyFont="1" applyAlignment="1">
      <alignment wrapText="1"/>
    </xf>
    <xf numFmtId="170" fontId="34" fillId="0" borderId="0" xfId="1" applyNumberFormat="1" applyFont="1" applyFill="1" applyBorder="1" applyAlignment="1">
      <alignment horizontal="right" vertical="top" wrapText="1"/>
    </xf>
    <xf numFmtId="169" fontId="34" fillId="0" borderId="0" xfId="1" applyNumberFormat="1" applyFont="1" applyFill="1" applyBorder="1" applyAlignment="1">
      <alignment horizontal="right" vertical="top" wrapText="1"/>
    </xf>
    <xf numFmtId="170" fontId="31" fillId="0" borderId="0" xfId="0" applyNumberFormat="1" applyFont="1"/>
    <xf numFmtId="169" fontId="31" fillId="0" borderId="0" xfId="0" applyNumberFormat="1" applyFont="1"/>
    <xf numFmtId="169" fontId="31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9" fontId="16" fillId="0" borderId="0" xfId="0" applyNumberFormat="1" applyFont="1"/>
    <xf numFmtId="49" fontId="13" fillId="0" borderId="0" xfId="18" applyNumberFormat="1" applyFont="1" applyAlignment="1">
      <alignment horizontal="left" vertical="center" wrapText="1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0" fontId="17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70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Alignment="1">
      <alignment horizontal="right" vertical="center" wrapText="1"/>
    </xf>
    <xf numFmtId="170" fontId="20" fillId="0" borderId="0" xfId="0" applyNumberFormat="1" applyFont="1" applyAlignment="1">
      <alignment horizontal="right" vertical="center" wrapText="1"/>
    </xf>
    <xf numFmtId="169" fontId="17" fillId="0" borderId="0" xfId="1" applyNumberFormat="1" applyFont="1" applyFill="1" applyBorder="1" applyAlignment="1">
      <alignment horizontal="right" vertical="center" wrapText="1"/>
    </xf>
    <xf numFmtId="169" fontId="20" fillId="0" borderId="0" xfId="0" applyNumberFormat="1" applyFont="1" applyAlignment="1">
      <alignment horizontal="right" vertical="center" wrapText="1"/>
    </xf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Border="1" applyAlignment="1">
      <alignment horizontal="left" vertical="center" wrapText="1"/>
    </xf>
    <xf numFmtId="167" fontId="21" fillId="0" borderId="0" xfId="1" applyNumberFormat="1" applyFont="1" applyFill="1" applyAlignment="1">
      <alignment horizontal="left" vertical="center" wrapText="1"/>
    </xf>
    <xf numFmtId="167" fontId="21" fillId="0" borderId="0" xfId="1" applyNumberFormat="1" applyFont="1" applyFill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/>
    </xf>
    <xf numFmtId="167" fontId="17" fillId="0" borderId="0" xfId="1" applyNumberFormat="1" applyFont="1" applyFill="1" applyBorder="1" applyAlignment="1">
      <alignment horizontal="left" vertical="center"/>
    </xf>
    <xf numFmtId="167" fontId="17" fillId="0" borderId="0" xfId="1" applyNumberFormat="1" applyFont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 wrapText="1"/>
    </xf>
    <xf numFmtId="167" fontId="17" fillId="0" borderId="0" xfId="1" applyNumberFormat="1" applyFont="1" applyFill="1" applyAlignment="1">
      <alignment vertical="center"/>
    </xf>
    <xf numFmtId="167" fontId="17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/>
    </xf>
    <xf numFmtId="170" fontId="17" fillId="0" borderId="0" xfId="11" applyNumberFormat="1" applyFont="1" applyFill="1" applyBorder="1" applyAlignment="1">
      <alignment horizontal="right" vertical="center"/>
    </xf>
    <xf numFmtId="170" fontId="17" fillId="0" borderId="0" xfId="13" applyNumberFormat="1" applyFont="1" applyFill="1" applyBorder="1" applyAlignment="1">
      <alignment horizontal="right" vertical="center"/>
    </xf>
    <xf numFmtId="170" fontId="17" fillId="0" borderId="0" xfId="11" quotePrefix="1" applyNumberFormat="1" applyFont="1" applyBorder="1" applyAlignment="1">
      <alignment horizontal="right" vertical="center"/>
    </xf>
    <xf numFmtId="167" fontId="17" fillId="0" borderId="0" xfId="1" applyNumberFormat="1" applyFont="1" applyFill="1" applyAlignment="1">
      <alignment horizontal="right" vertical="center" wrapText="1" readingOrder="1"/>
    </xf>
    <xf numFmtId="167" fontId="11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6" fillId="0" borderId="0" xfId="8" applyNumberFormat="1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69" fontId="34" fillId="0" borderId="0" xfId="0" applyNumberFormat="1" applyFont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169" fontId="23" fillId="0" borderId="0" xfId="3" applyNumberFormat="1" applyFont="1" applyAlignment="1">
      <alignment horizontal="right" vertical="center"/>
    </xf>
    <xf numFmtId="169" fontId="22" fillId="0" borderId="0" xfId="3" applyNumberFormat="1" applyFont="1" applyAlignment="1">
      <alignment horizontal="right" vertical="center"/>
    </xf>
    <xf numFmtId="169" fontId="17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>
      <alignment horizontal="left" vertical="center"/>
    </xf>
    <xf numFmtId="176" fontId="16" fillId="0" borderId="0" xfId="3" applyNumberFormat="1" applyFont="1" applyAlignment="1">
      <alignment horizontal="left" vertical="center"/>
    </xf>
    <xf numFmtId="168" fontId="21" fillId="0" borderId="0" xfId="7" applyNumberFormat="1" applyFont="1" applyAlignment="1">
      <alignment horizontal="left" vertical="top" wrapText="1"/>
    </xf>
    <xf numFmtId="170" fontId="17" fillId="0" borderId="0" xfId="7" applyNumberFormat="1" applyFont="1" applyAlignment="1">
      <alignment horizontal="right" vertical="center"/>
    </xf>
    <xf numFmtId="169" fontId="17" fillId="0" borderId="0" xfId="7" applyNumberFormat="1" applyFont="1" applyAlignment="1">
      <alignment horizontal="right" vertical="center"/>
    </xf>
    <xf numFmtId="169" fontId="17" fillId="0" borderId="0" xfId="1" applyNumberFormat="1" applyFont="1" applyFill="1" applyBorder="1" applyAlignment="1" applyProtection="1">
      <alignment horizontal="right" vertical="center"/>
    </xf>
    <xf numFmtId="176" fontId="14" fillId="0" borderId="0" xfId="3" applyNumberFormat="1" applyFont="1" applyAlignment="1">
      <alignment vertical="top" wrapText="1"/>
    </xf>
    <xf numFmtId="0" fontId="17" fillId="0" borderId="0" xfId="7" applyFont="1" applyAlignment="1">
      <alignment vertical="center"/>
    </xf>
    <xf numFmtId="0" fontId="16" fillId="0" borderId="0" xfId="3" applyFont="1" applyAlignment="1">
      <alignment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horizontal="left" vertical="top"/>
    </xf>
    <xf numFmtId="17" fontId="13" fillId="0" borderId="0" xfId="3" quotePrefix="1" applyNumberFormat="1" applyFont="1" applyAlignment="1">
      <alignment horizontal="right" wrapText="1"/>
    </xf>
    <xf numFmtId="0" fontId="22" fillId="0" borderId="0" xfId="3" applyFont="1" applyAlignment="1">
      <alignment wrapText="1"/>
    </xf>
    <xf numFmtId="170" fontId="17" fillId="0" borderId="0" xfId="24" applyNumberFormat="1" applyFont="1" applyAlignment="1">
      <alignment horizontal="right" vertical="center"/>
    </xf>
    <xf numFmtId="170" fontId="17" fillId="0" borderId="0" xfId="8" applyNumberFormat="1" applyFont="1" applyFill="1" applyBorder="1" applyAlignment="1">
      <alignment horizontal="right" vertical="center"/>
    </xf>
    <xf numFmtId="170" fontId="17" fillId="0" borderId="0" xfId="25" applyNumberFormat="1" applyFont="1" applyFill="1" applyAlignment="1">
      <alignment horizontal="right" vertical="center" wrapText="1"/>
    </xf>
    <xf numFmtId="170" fontId="17" fillId="0" borderId="0" xfId="8" applyNumberFormat="1" applyFont="1" applyFill="1" applyAlignment="1">
      <alignment horizontal="right" vertical="center" wrapText="1"/>
    </xf>
    <xf numFmtId="169" fontId="17" fillId="0" borderId="0" xfId="24" applyNumberFormat="1" applyFont="1" applyAlignment="1">
      <alignment horizontal="right" vertical="center"/>
    </xf>
    <xf numFmtId="169" fontId="34" fillId="0" borderId="0" xfId="24" applyNumberFormat="1" applyFont="1" applyAlignment="1">
      <alignment horizontal="right" vertical="center"/>
    </xf>
    <xf numFmtId="169" fontId="17" fillId="0" borderId="0" xfId="8" applyNumberFormat="1" applyFont="1" applyFill="1" applyBorder="1" applyAlignment="1">
      <alignment horizontal="right" vertical="center"/>
    </xf>
    <xf numFmtId="169" fontId="17" fillId="0" borderId="0" xfId="25" applyNumberFormat="1" applyFont="1" applyFill="1" applyAlignment="1">
      <alignment horizontal="right" vertical="center" wrapText="1"/>
    </xf>
    <xf numFmtId="169" fontId="17" fillId="0" borderId="0" xfId="8" applyNumberFormat="1" applyFont="1" applyFill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Border="1" applyAlignment="1">
      <alignment horizontal="right" vertical="center" wrapText="1"/>
    </xf>
    <xf numFmtId="49" fontId="44" fillId="0" borderId="0" xfId="9" applyNumberFormat="1" applyFont="1" applyAlignment="1">
      <alignment horizontal="left" vertical="center"/>
    </xf>
    <xf numFmtId="170" fontId="17" fillId="0" borderId="0" xfId="1" applyNumberFormat="1" applyFont="1" applyFill="1" applyAlignment="1">
      <alignment horizontal="right" vertical="center"/>
    </xf>
    <xf numFmtId="167" fontId="17" fillId="0" borderId="0" xfId="1" applyNumberFormat="1" applyFont="1" applyAlignment="1">
      <alignment horizontal="center" vertical="top"/>
    </xf>
    <xf numFmtId="167" fontId="17" fillId="0" borderId="0" xfId="1" applyNumberFormat="1" applyFont="1" applyBorder="1" applyAlignment="1">
      <alignment horizontal="center" vertical="top"/>
    </xf>
    <xf numFmtId="0" fontId="11" fillId="0" borderId="0" xfId="9" applyFont="1" applyAlignment="1">
      <alignment horizontal="center" vertical="center"/>
    </xf>
    <xf numFmtId="180" fontId="11" fillId="0" borderId="0" xfId="1" applyNumberFormat="1" applyFont="1" applyFill="1" applyBorder="1" applyAlignment="1">
      <alignment horizontal="right" vertical="center" wrapText="1"/>
    </xf>
    <xf numFmtId="180" fontId="11" fillId="0" borderId="0" xfId="1" applyNumberFormat="1" applyFont="1" applyAlignment="1">
      <alignment horizontal="right" vertical="center" wrapText="1"/>
    </xf>
    <xf numFmtId="180" fontId="17" fillId="0" borderId="0" xfId="1" applyNumberFormat="1" applyFont="1" applyFill="1" applyBorder="1" applyAlignment="1">
      <alignment horizontal="right" vertical="center" wrapText="1"/>
    </xf>
    <xf numFmtId="180" fontId="17" fillId="0" borderId="0" xfId="1" applyNumberFormat="1" applyFont="1" applyAlignment="1">
      <alignment horizontal="right" vertical="center" wrapText="1"/>
    </xf>
    <xf numFmtId="180" fontId="17" fillId="0" borderId="0" xfId="1" applyNumberFormat="1" applyFont="1" applyBorder="1" applyAlignment="1">
      <alignment horizontal="right" vertical="center" wrapText="1"/>
    </xf>
    <xf numFmtId="43" fontId="0" fillId="0" borderId="0" xfId="1" applyFont="1"/>
    <xf numFmtId="167" fontId="0" fillId="0" borderId="0" xfId="1" applyNumberFormat="1" applyFont="1"/>
    <xf numFmtId="0" fontId="50" fillId="0" borderId="0" xfId="30" applyFont="1" applyAlignment="1">
      <alignment horizontal="left"/>
    </xf>
    <xf numFmtId="0" fontId="26" fillId="0" borderId="0" xfId="30" applyFont="1" applyAlignment="1">
      <alignment horizontal="left"/>
    </xf>
    <xf numFmtId="0" fontId="54" fillId="0" borderId="0" xfId="30" applyFont="1"/>
    <xf numFmtId="0" fontId="51" fillId="0" borderId="0" xfId="30" applyFont="1" applyAlignment="1">
      <alignment horizontal="left"/>
    </xf>
    <xf numFmtId="0" fontId="21" fillId="0" borderId="0" xfId="30" applyFont="1" applyAlignment="1">
      <alignment horizontal="left"/>
    </xf>
    <xf numFmtId="0" fontId="17" fillId="0" borderId="0" xfId="30" applyFont="1"/>
    <xf numFmtId="0" fontId="26" fillId="0" borderId="0" xfId="30" applyFont="1" applyAlignment="1">
      <alignment horizontal="center"/>
    </xf>
    <xf numFmtId="0" fontId="21" fillId="0" borderId="0" xfId="30" applyFont="1" applyAlignment="1">
      <alignment horizontal="center"/>
    </xf>
    <xf numFmtId="0" fontId="56" fillId="0" borderId="0" xfId="30" applyFont="1" applyAlignment="1">
      <alignment horizontal="center"/>
    </xf>
    <xf numFmtId="0" fontId="17" fillId="0" borderId="0" xfId="30" applyFont="1" applyAlignment="1">
      <alignment horizontal="left"/>
    </xf>
    <xf numFmtId="0" fontId="21" fillId="0" borderId="0" xfId="30" applyFont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45" fillId="0" borderId="0" xfId="30" applyFont="1" applyAlignment="1">
      <alignment horizontal="center"/>
    </xf>
    <xf numFmtId="0" fontId="57" fillId="0" borderId="0" xfId="30" applyFont="1" applyAlignment="1">
      <alignment horizontal="center"/>
    </xf>
    <xf numFmtId="0" fontId="58" fillId="0" borderId="0" xfId="30" applyFont="1" applyAlignment="1">
      <alignment horizontal="center"/>
    </xf>
    <xf numFmtId="0" fontId="57" fillId="0" borderId="0" xfId="30" applyFont="1"/>
    <xf numFmtId="0" fontId="58" fillId="0" borderId="0" xfId="30" applyFont="1"/>
    <xf numFmtId="0" fontId="53" fillId="0" borderId="0" xfId="29" applyBorder="1"/>
    <xf numFmtId="0" fontId="59" fillId="0" borderId="0" xfId="30" applyFont="1"/>
    <xf numFmtId="0" fontId="55" fillId="0" borderId="0" xfId="30" applyFont="1"/>
    <xf numFmtId="0" fontId="21" fillId="0" borderId="0" xfId="30" applyFont="1" applyAlignment="1">
      <alignment horizontal="left" vertical="center"/>
    </xf>
    <xf numFmtId="168" fontId="17" fillId="0" borderId="0" xfId="7" quotePrefix="1" applyNumberFormat="1" applyFont="1" applyAlignment="1">
      <alignment horizontal="left" vertical="center" wrapText="1"/>
    </xf>
    <xf numFmtId="0" fontId="21" fillId="0" borderId="0" xfId="30" applyFont="1" applyAlignment="1">
      <alignment vertical="center"/>
    </xf>
    <xf numFmtId="0" fontId="42" fillId="0" borderId="0" xfId="0" applyFont="1"/>
    <xf numFmtId="176" fontId="5" fillId="0" borderId="0" xfId="3" applyNumberFormat="1" applyFont="1"/>
    <xf numFmtId="176" fontId="16" fillId="0" borderId="0" xfId="3" applyNumberFormat="1" applyFont="1" applyAlignment="1">
      <alignment vertical="center"/>
    </xf>
    <xf numFmtId="176" fontId="20" fillId="0" borderId="0" xfId="3" applyNumberFormat="1" applyFont="1" applyAlignment="1">
      <alignment vertical="center"/>
    </xf>
    <xf numFmtId="176" fontId="12" fillId="0" borderId="0" xfId="3" applyNumberFormat="1" applyFont="1"/>
    <xf numFmtId="176" fontId="13" fillId="0" borderId="0" xfId="3" applyNumberFormat="1" applyFont="1" applyAlignment="1">
      <alignment vertical="center"/>
    </xf>
    <xf numFmtId="176" fontId="16" fillId="0" borderId="0" xfId="3" applyNumberFormat="1" applyFont="1" applyAlignment="1">
      <alignment wrapText="1"/>
    </xf>
    <xf numFmtId="176" fontId="16" fillId="0" borderId="0" xfId="3" applyNumberFormat="1" applyFont="1" applyAlignment="1">
      <alignment vertical="center" wrapText="1"/>
    </xf>
    <xf numFmtId="0" fontId="32" fillId="0" borderId="0" xfId="0" applyFont="1"/>
    <xf numFmtId="0" fontId="48" fillId="0" borderId="0" xfId="9" applyFont="1"/>
    <xf numFmtId="0" fontId="21" fillId="0" borderId="0" xfId="3" applyFont="1" applyAlignment="1">
      <alignment horizontal="left" vertical="center" wrapText="1"/>
    </xf>
    <xf numFmtId="0" fontId="11" fillId="0" borderId="2" xfId="9" applyFont="1" applyBorder="1" applyAlignment="1">
      <alignment horizontal="center"/>
    </xf>
    <xf numFmtId="180" fontId="17" fillId="0" borderId="2" xfId="1" applyNumberFormat="1" applyFont="1" applyFill="1" applyBorder="1" applyAlignment="1">
      <alignment horizontal="right" vertical="center" wrapText="1"/>
    </xf>
    <xf numFmtId="0" fontId="50" fillId="0" borderId="0" xfId="30" applyFont="1" applyAlignment="1">
      <alignment horizontal="center"/>
    </xf>
    <xf numFmtId="0" fontId="51" fillId="0" borderId="0" xfId="30" applyFont="1" applyAlignment="1">
      <alignment horizontal="center"/>
    </xf>
    <xf numFmtId="0" fontId="17" fillId="0" borderId="0" xfId="30" applyFont="1" applyAlignment="1">
      <alignment horizontal="center"/>
    </xf>
    <xf numFmtId="0" fontId="54" fillId="0" borderId="0" xfId="30" applyFont="1" applyAlignment="1">
      <alignment horizontal="center"/>
    </xf>
    <xf numFmtId="167" fontId="17" fillId="0" borderId="0" xfId="1" applyNumberFormat="1" applyFont="1" applyFill="1" applyAlignment="1">
      <alignment horizontal="right" vertical="center"/>
    </xf>
    <xf numFmtId="167" fontId="1" fillId="0" borderId="0" xfId="1" applyNumberFormat="1" applyFont="1" applyAlignment="1">
      <alignment horizontal="right" vertical="center" wrapText="1"/>
    </xf>
    <xf numFmtId="166" fontId="17" fillId="0" borderId="0" xfId="1" quotePrefix="1" applyNumberFormat="1" applyFont="1" applyFill="1" applyAlignment="1">
      <alignment horizontal="right" vertical="center" wrapText="1"/>
    </xf>
    <xf numFmtId="167" fontId="61" fillId="0" borderId="0" xfId="1" applyNumberFormat="1" applyFont="1" applyAlignment="1">
      <alignment vertical="center"/>
    </xf>
    <xf numFmtId="167" fontId="34" fillId="0" borderId="0" xfId="1" applyNumberFormat="1" applyFont="1" applyFill="1" applyAlignment="1">
      <alignment vertical="center"/>
    </xf>
    <xf numFmtId="167" fontId="34" fillId="0" borderId="0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top" wrapText="1"/>
    </xf>
    <xf numFmtId="166" fontId="16" fillId="0" borderId="0" xfId="1" applyNumberFormat="1" applyFont="1" applyBorder="1" applyAlignment="1">
      <alignment horizontal="right" vertical="center"/>
    </xf>
    <xf numFmtId="167" fontId="17" fillId="2" borderId="0" xfId="1" applyNumberFormat="1" applyFont="1" applyFill="1" applyAlignment="1">
      <alignment horizontal="right" vertical="center" wrapText="1"/>
    </xf>
    <xf numFmtId="167" fontId="17" fillId="0" borderId="0" xfId="1" applyNumberFormat="1" applyFont="1" applyBorder="1" applyAlignment="1">
      <alignment horizontal="right" vertical="center" wrapText="1"/>
    </xf>
    <xf numFmtId="169" fontId="16" fillId="0" borderId="0" xfId="1" applyNumberFormat="1" applyFont="1" applyAlignment="1">
      <alignment horizontal="right" vertical="center" wrapText="1"/>
    </xf>
    <xf numFmtId="170" fontId="17" fillId="0" borderId="0" xfId="12" quotePrefix="1" applyNumberFormat="1" applyFont="1" applyBorder="1" applyAlignment="1">
      <alignment horizontal="right" vertical="center"/>
    </xf>
    <xf numFmtId="167" fontId="17" fillId="0" borderId="0" xfId="1" applyNumberFormat="1" applyFont="1" applyFill="1" applyBorder="1" applyAlignment="1">
      <alignment horizontal="right" vertical="center"/>
    </xf>
    <xf numFmtId="0" fontId="11" fillId="0" borderId="0" xfId="9" applyFont="1" applyFill="1" applyAlignment="1">
      <alignment horizontal="center" vertical="center"/>
    </xf>
    <xf numFmtId="43" fontId="16" fillId="0" borderId="0" xfId="1" applyFont="1" applyAlignment="1"/>
    <xf numFmtId="0" fontId="44" fillId="0" borderId="0" xfId="9" applyFont="1" applyFill="1"/>
    <xf numFmtId="172" fontId="16" fillId="0" borderId="0" xfId="3" applyNumberFormat="1" applyFont="1" applyAlignment="1">
      <alignment wrapText="1"/>
    </xf>
    <xf numFmtId="43" fontId="29" fillId="0" borderId="0" xfId="1" applyFont="1"/>
    <xf numFmtId="166" fontId="29" fillId="0" borderId="0" xfId="1" applyNumberFormat="1" applyFont="1"/>
    <xf numFmtId="167" fontId="39" fillId="0" borderId="0" xfId="1" applyNumberFormat="1" applyFont="1"/>
    <xf numFmtId="167" fontId="34" fillId="0" borderId="0" xfId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/>
    <xf numFmtId="166" fontId="6" fillId="0" borderId="0" xfId="2" applyNumberFormat="1" applyFont="1"/>
    <xf numFmtId="166" fontId="8" fillId="0" borderId="0" xfId="2" applyNumberFormat="1" applyFont="1" applyAlignment="1">
      <alignment horizontal="center"/>
    </xf>
    <xf numFmtId="166" fontId="21" fillId="0" borderId="0" xfId="8" quotePrefix="1" applyNumberFormat="1" applyFont="1" applyBorder="1" applyAlignment="1">
      <alignment horizontal="right" vertical="top" wrapText="1"/>
    </xf>
    <xf numFmtId="166" fontId="0" fillId="0" borderId="0" xfId="0" applyNumberFormat="1"/>
    <xf numFmtId="0" fontId="11" fillId="0" borderId="0" xfId="6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7" fillId="0" borderId="0" xfId="30" applyFont="1" applyAlignment="1">
      <alignment horizontal="center" vertical="center"/>
    </xf>
    <xf numFmtId="0" fontId="12" fillId="3" borderId="0" xfId="4" applyFont="1" applyFill="1"/>
    <xf numFmtId="0" fontId="13" fillId="3" borderId="0" xfId="4" applyFont="1" applyFill="1"/>
    <xf numFmtId="0" fontId="12" fillId="3" borderId="0" xfId="4" applyFont="1" applyFill="1" applyAlignment="1">
      <alignment vertical="top"/>
    </xf>
    <xf numFmtId="0" fontId="13" fillId="3" borderId="0" xfId="4" applyFont="1" applyFill="1" applyAlignment="1">
      <alignment vertical="top"/>
    </xf>
    <xf numFmtId="0" fontId="13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wrapText="1"/>
    </xf>
    <xf numFmtId="0" fontId="14" fillId="3" borderId="0" xfId="5" applyFont="1" applyFill="1" applyAlignment="1">
      <alignment horizontal="right" vertical="center" wrapText="1"/>
    </xf>
    <xf numFmtId="0" fontId="16" fillId="4" borderId="0" xfId="3" applyFont="1" applyFill="1" applyAlignment="1">
      <alignment horizontal="left" vertical="center" wrapText="1"/>
    </xf>
    <xf numFmtId="169" fontId="17" fillId="4" borderId="0" xfId="1" applyNumberFormat="1" applyFont="1" applyFill="1" applyAlignment="1">
      <alignment horizontal="right" vertical="center" wrapText="1"/>
    </xf>
    <xf numFmtId="170" fontId="17" fillId="4" borderId="0" xfId="0" applyNumberFormat="1" applyFont="1" applyFill="1" applyAlignment="1">
      <alignment horizontal="right" vertical="center" wrapText="1"/>
    </xf>
    <xf numFmtId="170" fontId="17" fillId="4" borderId="0" xfId="1" quotePrefix="1" applyNumberFormat="1" applyFont="1" applyFill="1" applyAlignment="1">
      <alignment horizontal="right" vertical="center" wrapText="1"/>
    </xf>
    <xf numFmtId="170" fontId="17" fillId="4" borderId="0" xfId="1" applyNumberFormat="1" applyFont="1" applyFill="1" applyAlignment="1">
      <alignment horizontal="right" vertical="center" wrapText="1"/>
    </xf>
    <xf numFmtId="0" fontId="5" fillId="0" borderId="0" xfId="6" applyFont="1"/>
    <xf numFmtId="0" fontId="62" fillId="0" borderId="0" xfId="6" applyFont="1"/>
    <xf numFmtId="168" fontId="13" fillId="3" borderId="0" xfId="7" applyNumberFormat="1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 wrapText="1"/>
    </xf>
    <xf numFmtId="168" fontId="14" fillId="3" borderId="0" xfId="7" applyNumberFormat="1" applyFont="1" applyFill="1" applyAlignment="1">
      <alignment horizontal="right" vertical="center"/>
    </xf>
    <xf numFmtId="168" fontId="14" fillId="3" borderId="0" xfId="7" applyNumberFormat="1" applyFont="1" applyFill="1" applyAlignment="1">
      <alignment horizontal="right" vertical="center" wrapText="1"/>
    </xf>
    <xf numFmtId="168" fontId="17" fillId="4" borderId="0" xfId="7" applyNumberFormat="1" applyFont="1" applyFill="1" applyAlignment="1">
      <alignment horizontal="right" vertical="center"/>
    </xf>
    <xf numFmtId="169" fontId="17" fillId="4" borderId="0" xfId="8" applyNumberFormat="1" applyFont="1" applyFill="1" applyBorder="1" applyAlignment="1">
      <alignment horizontal="right" vertical="center" wrapText="1"/>
    </xf>
    <xf numFmtId="170" fontId="17" fillId="4" borderId="0" xfId="8" applyNumberFormat="1" applyFont="1" applyFill="1" applyBorder="1" applyAlignment="1">
      <alignment horizontal="right" vertical="center" wrapText="1"/>
    </xf>
    <xf numFmtId="0" fontId="11" fillId="4" borderId="0" xfId="9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0" fontId="11" fillId="0" borderId="0" xfId="6" applyFont="1" applyAlignment="1">
      <alignment vertical="center"/>
    </xf>
    <xf numFmtId="0" fontId="6" fillId="3" borderId="0" xfId="2" applyFont="1" applyFill="1"/>
    <xf numFmtId="0" fontId="20" fillId="3" borderId="0" xfId="3" applyFont="1" applyFill="1" applyAlignment="1">
      <alignment vertical="center"/>
    </xf>
    <xf numFmtId="0" fontId="14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vertical="center" wrapText="1"/>
    </xf>
    <xf numFmtId="0" fontId="13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right" vertical="center"/>
    </xf>
    <xf numFmtId="0" fontId="13" fillId="3" borderId="0" xfId="2" quotePrefix="1" applyFont="1" applyFill="1" applyAlignment="1">
      <alignment horizontal="right" vertical="center"/>
    </xf>
    <xf numFmtId="0" fontId="13" fillId="3" borderId="0" xfId="2" applyFont="1" applyFill="1" applyAlignment="1">
      <alignment horizontal="right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/>
    </xf>
    <xf numFmtId="0" fontId="12" fillId="3" borderId="0" xfId="3" applyFont="1" applyFill="1" applyAlignment="1">
      <alignment vertical="center"/>
    </xf>
    <xf numFmtId="17" fontId="13" fillId="3" borderId="0" xfId="3" quotePrefix="1" applyNumberFormat="1" applyFont="1" applyFill="1" applyAlignment="1">
      <alignment horizontal="right" vertical="center" wrapText="1"/>
    </xf>
    <xf numFmtId="0" fontId="14" fillId="3" borderId="0" xfId="2" applyFont="1" applyFill="1" applyAlignment="1">
      <alignment horizontal="right" vertical="top" wrapText="1"/>
    </xf>
    <xf numFmtId="169" fontId="16" fillId="4" borderId="0" xfId="8" applyNumberFormat="1" applyFont="1" applyFill="1" applyAlignment="1">
      <alignment horizontal="left" vertical="top" wrapText="1"/>
    </xf>
    <xf numFmtId="49" fontId="11" fillId="4" borderId="0" xfId="0" applyNumberFormat="1" applyFont="1" applyFill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 wrapText="1"/>
    </xf>
    <xf numFmtId="170" fontId="17" fillId="4" borderId="0" xfId="1" applyNumberFormat="1" applyFont="1" applyFill="1" applyAlignment="1">
      <alignment horizontal="right" vertical="top" wrapText="1"/>
    </xf>
    <xf numFmtId="0" fontId="12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3" borderId="0" xfId="3" quotePrefix="1" applyFont="1" applyFill="1" applyAlignment="1">
      <alignment horizontal="right" wrapText="1"/>
    </xf>
    <xf numFmtId="167" fontId="13" fillId="3" borderId="0" xfId="1" applyNumberFormat="1" applyFont="1" applyFill="1" applyAlignment="1">
      <alignment horizontal="right" vertical="center" wrapText="1"/>
    </xf>
    <xf numFmtId="173" fontId="13" fillId="3" borderId="0" xfId="0" applyNumberFormat="1" applyFont="1" applyFill="1" applyAlignment="1">
      <alignment horizontal="right" vertical="center" wrapText="1"/>
    </xf>
    <xf numFmtId="3" fontId="11" fillId="4" borderId="0" xfId="0" applyNumberFormat="1" applyFont="1" applyFill="1" applyAlignment="1">
      <alignment horizontal="left" vertical="center" wrapText="1" readingOrder="1"/>
    </xf>
    <xf numFmtId="167" fontId="17" fillId="4" borderId="0" xfId="1" applyNumberFormat="1" applyFont="1" applyFill="1" applyAlignment="1">
      <alignment horizontal="right" vertical="center" wrapText="1" readingOrder="1"/>
    </xf>
    <xf numFmtId="3" fontId="8" fillId="4" borderId="0" xfId="0" applyNumberFormat="1" applyFont="1" applyFill="1" applyAlignment="1">
      <alignment horizontal="left" vertical="center" wrapText="1" readingOrder="1"/>
    </xf>
    <xf numFmtId="0" fontId="20" fillId="4" borderId="0" xfId="0" applyFont="1" applyFill="1" applyAlignment="1">
      <alignment horizontal="left" vertical="center" wrapText="1"/>
    </xf>
    <xf numFmtId="167" fontId="16" fillId="4" borderId="0" xfId="1" applyNumberFormat="1" applyFont="1" applyFill="1" applyAlignment="1">
      <alignment vertical="center"/>
    </xf>
    <xf numFmtId="170" fontId="17" fillId="0" borderId="3" xfId="12" quotePrefix="1" applyNumberFormat="1" applyFont="1" applyBorder="1" applyAlignment="1">
      <alignment horizontal="right" vertical="center"/>
    </xf>
    <xf numFmtId="0" fontId="17" fillId="0" borderId="0" xfId="10" applyFont="1" applyBorder="1" applyAlignment="1">
      <alignment vertical="center"/>
    </xf>
    <xf numFmtId="170" fontId="17" fillId="0" borderId="0" xfId="10" applyNumberFormat="1" applyFont="1" applyBorder="1" applyAlignment="1">
      <alignment horizontal="right" vertical="center"/>
    </xf>
    <xf numFmtId="170" fontId="17" fillId="0" borderId="4" xfId="11" applyNumberFormat="1" applyFont="1" applyFill="1" applyBorder="1" applyAlignment="1">
      <alignment horizontal="right" vertical="center"/>
    </xf>
    <xf numFmtId="170" fontId="17" fillId="0" borderId="4" xfId="12" quotePrefix="1" applyNumberFormat="1" applyFont="1" applyBorder="1" applyAlignment="1">
      <alignment horizontal="right" vertical="center"/>
    </xf>
    <xf numFmtId="170" fontId="17" fillId="0" borderId="3" xfId="13" applyNumberFormat="1" applyFont="1" applyFill="1" applyBorder="1" applyAlignment="1">
      <alignment horizontal="right" vertical="center"/>
    </xf>
    <xf numFmtId="170" fontId="17" fillId="0" borderId="3" xfId="11" quotePrefix="1" applyNumberFormat="1" applyFont="1" applyBorder="1" applyAlignment="1">
      <alignment horizontal="right" vertical="center"/>
    </xf>
    <xf numFmtId="170" fontId="17" fillId="0" borderId="5" xfId="12" quotePrefix="1" applyNumberFormat="1" applyFont="1" applyBorder="1" applyAlignment="1">
      <alignment horizontal="right" vertical="center"/>
    </xf>
    <xf numFmtId="0" fontId="16" fillId="0" borderId="7" xfId="10" applyFont="1" applyBorder="1" applyAlignment="1">
      <alignment horizontal="left" vertical="center"/>
    </xf>
    <xf numFmtId="0" fontId="17" fillId="0" borderId="7" xfId="10" applyFont="1" applyBorder="1" applyAlignment="1">
      <alignment horizontal="left" vertical="center"/>
    </xf>
    <xf numFmtId="0" fontId="16" fillId="0" borderId="6" xfId="10" applyFont="1" applyBorder="1" applyAlignment="1">
      <alignment horizontal="left" vertical="center"/>
    </xf>
    <xf numFmtId="49" fontId="16" fillId="0" borderId="7" xfId="10" applyNumberFormat="1" applyFont="1" applyBorder="1" applyAlignment="1">
      <alignment vertical="center"/>
    </xf>
    <xf numFmtId="0" fontId="16" fillId="0" borderId="7" xfId="10" applyFont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16" fillId="0" borderId="6" xfId="10" applyFont="1" applyBorder="1" applyAlignment="1">
      <alignment vertical="center"/>
    </xf>
    <xf numFmtId="0" fontId="16" fillId="4" borderId="7" xfId="10" applyFont="1" applyFill="1" applyBorder="1" applyAlignment="1">
      <alignment horizontal="left" vertical="center"/>
    </xf>
    <xf numFmtId="170" fontId="17" fillId="4" borderId="0" xfId="11" applyNumberFormat="1" applyFont="1" applyFill="1" applyBorder="1" applyAlignment="1">
      <alignment horizontal="right" vertical="center"/>
    </xf>
    <xf numFmtId="170" fontId="17" fillId="4" borderId="0" xfId="10" applyNumberFormat="1" applyFont="1" applyFill="1" applyBorder="1" applyAlignment="1">
      <alignment horizontal="right" vertical="center"/>
    </xf>
    <xf numFmtId="170" fontId="17" fillId="4" borderId="3" xfId="11" applyNumberFormat="1" applyFont="1" applyFill="1" applyBorder="1" applyAlignment="1">
      <alignment horizontal="right" vertical="center"/>
    </xf>
    <xf numFmtId="170" fontId="17" fillId="4" borderId="0" xfId="12" quotePrefix="1" applyNumberFormat="1" applyFont="1" applyFill="1" applyBorder="1" applyAlignment="1">
      <alignment horizontal="right" vertical="center"/>
    </xf>
    <xf numFmtId="0" fontId="17" fillId="4" borderId="7" xfId="10" applyFont="1" applyFill="1" applyBorder="1" applyAlignment="1">
      <alignment horizontal="left" vertical="center"/>
    </xf>
    <xf numFmtId="0" fontId="16" fillId="4" borderId="7" xfId="10" applyFont="1" applyFill="1" applyBorder="1" applyAlignment="1">
      <alignment vertical="center"/>
    </xf>
    <xf numFmtId="0" fontId="17" fillId="4" borderId="7" xfId="10" applyFont="1" applyFill="1" applyBorder="1" applyAlignment="1">
      <alignment vertical="center"/>
    </xf>
    <xf numFmtId="0" fontId="0" fillId="3" borderId="0" xfId="0" applyFill="1"/>
    <xf numFmtId="0" fontId="13" fillId="3" borderId="0" xfId="2" quotePrefix="1" applyFont="1" applyFill="1" applyAlignment="1">
      <alignment horizontal="center"/>
    </xf>
    <xf numFmtId="0" fontId="13" fillId="3" borderId="0" xfId="2" quotePrefix="1" applyFont="1" applyFill="1" applyAlignment="1">
      <alignment horizontal="center" vertical="center"/>
    </xf>
    <xf numFmtId="17" fontId="13" fillId="3" borderId="0" xfId="3" quotePrefix="1" applyNumberFormat="1" applyFont="1" applyFill="1" applyAlignment="1">
      <alignment horizontal="right" vertical="top" wrapText="1"/>
    </xf>
    <xf numFmtId="17" fontId="12" fillId="3" borderId="0" xfId="3" quotePrefix="1" applyNumberFormat="1" applyFont="1" applyFill="1" applyAlignment="1">
      <alignment horizontal="right" vertical="top" wrapText="1"/>
    </xf>
    <xf numFmtId="169" fontId="13" fillId="3" borderId="0" xfId="1" applyNumberFormat="1" applyFont="1" applyFill="1" applyBorder="1" applyAlignment="1">
      <alignment horizontal="right" vertical="center" wrapText="1"/>
    </xf>
    <xf numFmtId="170" fontId="13" fillId="3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Border="1" applyAlignment="1">
      <alignment horizontal="right" vertical="center" wrapText="1"/>
    </xf>
    <xf numFmtId="170" fontId="17" fillId="4" borderId="0" xfId="1" applyNumberFormat="1" applyFont="1" applyFill="1" applyBorder="1" applyAlignment="1">
      <alignment horizontal="right" vertical="center" wrapText="1"/>
    </xf>
    <xf numFmtId="169" fontId="17" fillId="4" borderId="0" xfId="1" applyNumberFormat="1" applyFont="1" applyFill="1" applyBorder="1" applyAlignment="1">
      <alignment horizontal="right" vertical="center" wrapText="1"/>
    </xf>
    <xf numFmtId="173" fontId="16" fillId="3" borderId="0" xfId="0" applyNumberFormat="1" applyFont="1" applyFill="1" applyAlignment="1">
      <alignment vertical="top"/>
    </xf>
    <xf numFmtId="0" fontId="13" fillId="3" borderId="0" xfId="2" quotePrefix="1" applyFont="1" applyFill="1" applyAlignment="1">
      <alignment horizontal="right"/>
    </xf>
    <xf numFmtId="173" fontId="16" fillId="3" borderId="0" xfId="0" applyNumberFormat="1" applyFont="1" applyFill="1" applyAlignment="1">
      <alignment horizontal="right" vertical="center"/>
    </xf>
    <xf numFmtId="173" fontId="21" fillId="4" borderId="0" xfId="0" applyNumberFormat="1" applyFont="1" applyFill="1" applyAlignment="1">
      <alignment horizontal="left" vertical="top"/>
    </xf>
    <xf numFmtId="167" fontId="34" fillId="4" borderId="0" xfId="1" applyNumberFormat="1" applyFont="1" applyFill="1" applyAlignment="1">
      <alignment vertical="center"/>
    </xf>
    <xf numFmtId="167" fontId="17" fillId="4" borderId="0" xfId="1" applyNumberFormat="1" applyFont="1" applyFill="1" applyAlignment="1">
      <alignment vertical="center"/>
    </xf>
    <xf numFmtId="0" fontId="16" fillId="3" borderId="0" xfId="0" applyFont="1" applyFill="1"/>
    <xf numFmtId="0" fontId="13" fillId="3" borderId="0" xfId="3" applyFont="1" applyFill="1"/>
    <xf numFmtId="0" fontId="13" fillId="3" borderId="0" xfId="3" applyFont="1" applyFill="1" applyAlignment="1">
      <alignment horizontal="center"/>
    </xf>
    <xf numFmtId="49" fontId="14" fillId="3" borderId="0" xfId="3" quotePrefix="1" applyNumberFormat="1" applyFont="1" applyFill="1" applyAlignment="1">
      <alignment horizontal="left" vertical="top"/>
    </xf>
    <xf numFmtId="0" fontId="13" fillId="3" borderId="0" xfId="0" quotePrefix="1" applyFont="1" applyFill="1" applyAlignment="1">
      <alignment horizontal="right" vertical="top"/>
    </xf>
    <xf numFmtId="0" fontId="13" fillId="3" borderId="0" xfId="3" applyFont="1" applyFill="1" applyAlignment="1">
      <alignment vertical="center"/>
    </xf>
    <xf numFmtId="167" fontId="13" fillId="3" borderId="0" xfId="1" applyNumberFormat="1" applyFont="1" applyFill="1" applyBorder="1" applyAlignment="1">
      <alignment horizontal="right" vertical="center" wrapText="1"/>
    </xf>
    <xf numFmtId="49" fontId="17" fillId="4" borderId="0" xfId="3" applyNumberFormat="1" applyFont="1" applyFill="1" applyAlignment="1">
      <alignment horizontal="left" vertical="center" wrapText="1"/>
    </xf>
    <xf numFmtId="167" fontId="17" fillId="4" borderId="0" xfId="1" applyNumberFormat="1" applyFont="1" applyFill="1" applyBorder="1" applyAlignment="1">
      <alignment vertical="center"/>
    </xf>
    <xf numFmtId="49" fontId="13" fillId="3" borderId="0" xfId="3" quotePrefix="1" applyNumberFormat="1" applyFont="1" applyFill="1" applyAlignment="1">
      <alignment horizontal="right" vertical="center" wrapText="1"/>
    </xf>
    <xf numFmtId="0" fontId="4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12" fillId="3" borderId="0" xfId="0" applyFont="1" applyFill="1" applyAlignment="1">
      <alignment vertical="center" wrapText="1"/>
    </xf>
    <xf numFmtId="173" fontId="13" fillId="3" borderId="0" xfId="0" applyNumberFormat="1" applyFont="1" applyFill="1" applyAlignment="1">
      <alignment vertical="center"/>
    </xf>
    <xf numFmtId="0" fontId="13" fillId="3" borderId="0" xfId="0" quotePrefix="1" applyFont="1" applyFill="1" applyAlignment="1">
      <alignment vertical="center"/>
    </xf>
    <xf numFmtId="0" fontId="12" fillId="3" borderId="0" xfId="0" applyFont="1" applyFill="1" applyAlignment="1">
      <alignment wrapText="1"/>
    </xf>
    <xf numFmtId="178" fontId="13" fillId="3" borderId="0" xfId="0" applyNumberFormat="1" applyFont="1" applyFill="1" applyAlignment="1">
      <alignment horizontal="right"/>
    </xf>
    <xf numFmtId="173" fontId="13" fillId="3" borderId="0" xfId="0" applyNumberFormat="1" applyFont="1" applyFill="1" applyAlignment="1">
      <alignment horizontal="right"/>
    </xf>
    <xf numFmtId="0" fontId="13" fillId="3" borderId="0" xfId="0" quotePrefix="1" applyFont="1" applyFill="1" applyAlignment="1">
      <alignment horizontal="right" vertical="top" wrapText="1"/>
    </xf>
    <xf numFmtId="173" fontId="13" fillId="3" borderId="0" xfId="0" applyNumberFormat="1" applyFont="1" applyFill="1" applyAlignment="1">
      <alignment horizontal="right" wrapText="1"/>
    </xf>
    <xf numFmtId="178" fontId="14" fillId="3" borderId="0" xfId="0" applyNumberFormat="1" applyFont="1" applyFill="1" applyAlignment="1">
      <alignment horizontal="right" vertical="top"/>
    </xf>
    <xf numFmtId="173" fontId="14" fillId="3" borderId="0" xfId="0" applyNumberFormat="1" applyFont="1" applyFill="1" applyAlignment="1">
      <alignment horizontal="right" vertical="top"/>
    </xf>
    <xf numFmtId="0" fontId="14" fillId="3" borderId="0" xfId="0" applyFont="1" applyFill="1" applyAlignment="1">
      <alignment horizontal="right" vertical="top" wrapText="1"/>
    </xf>
    <xf numFmtId="178" fontId="13" fillId="3" borderId="0" xfId="0" applyNumberFormat="1" applyFont="1" applyFill="1" applyAlignment="1">
      <alignment horizontal="right" vertical="center" wrapText="1"/>
    </xf>
    <xf numFmtId="43" fontId="13" fillId="3" borderId="0" xfId="1" applyFont="1" applyFill="1" applyAlignment="1">
      <alignment horizontal="right" vertical="center" wrapText="1"/>
    </xf>
    <xf numFmtId="170" fontId="13" fillId="3" borderId="0" xfId="8" applyNumberFormat="1" applyFont="1" applyFill="1" applyBorder="1" applyAlignment="1">
      <alignment horizontal="right" vertical="center" wrapText="1"/>
    </xf>
    <xf numFmtId="169" fontId="13" fillId="3" borderId="0" xfId="8" applyNumberFormat="1" applyFont="1" applyFill="1" applyBorder="1" applyAlignment="1">
      <alignment horizontal="right" vertical="center" wrapText="1"/>
    </xf>
    <xf numFmtId="169" fontId="17" fillId="4" borderId="0" xfId="1" applyNumberFormat="1" applyFont="1" applyFill="1" applyAlignment="1">
      <alignment horizontal="right" vertical="center"/>
    </xf>
    <xf numFmtId="170" fontId="17" fillId="4" borderId="0" xfId="1" applyNumberFormat="1" applyFont="1" applyFill="1" applyAlignment="1">
      <alignment horizontal="right" vertical="center"/>
    </xf>
    <xf numFmtId="167" fontId="17" fillId="4" borderId="0" xfId="1" applyNumberFormat="1" applyFont="1" applyFill="1" applyAlignment="1">
      <alignment horizontal="right" vertical="top" wrapText="1"/>
    </xf>
    <xf numFmtId="170" fontId="17" fillId="4" borderId="0" xfId="1" applyNumberFormat="1" applyFont="1" applyFill="1" applyBorder="1" applyAlignment="1">
      <alignment horizontal="right" vertical="top" wrapText="1"/>
    </xf>
    <xf numFmtId="178" fontId="13" fillId="3" borderId="0" xfId="0" applyNumberFormat="1" applyFont="1" applyFill="1" applyAlignment="1">
      <alignment horizontal="right" wrapText="1"/>
    </xf>
    <xf numFmtId="166" fontId="13" fillId="3" borderId="0" xfId="1" applyNumberFormat="1" applyFont="1" applyFill="1" applyBorder="1" applyAlignment="1">
      <alignment horizontal="right" vertical="center" wrapText="1"/>
    </xf>
    <xf numFmtId="167" fontId="11" fillId="4" borderId="0" xfId="1" applyNumberFormat="1" applyFont="1" applyFill="1" applyAlignment="1">
      <alignment horizontal="right" vertical="center" wrapText="1"/>
    </xf>
    <xf numFmtId="166" fontId="11" fillId="4" borderId="0" xfId="1" applyNumberFormat="1" applyFont="1" applyFill="1" applyAlignment="1">
      <alignment horizontal="right" vertical="center" wrapText="1"/>
    </xf>
    <xf numFmtId="167" fontId="11" fillId="4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Alignment="1">
      <alignment horizontal="right" vertical="center" wrapText="1"/>
    </xf>
    <xf numFmtId="170" fontId="11" fillId="4" borderId="0" xfId="1" applyNumberFormat="1" applyFont="1" applyFill="1" applyAlignment="1">
      <alignment horizontal="right" vertical="center" wrapText="1"/>
    </xf>
    <xf numFmtId="0" fontId="13" fillId="3" borderId="0" xfId="3" applyFont="1" applyFill="1" applyAlignment="1">
      <alignment horizontal="left" vertical="top"/>
    </xf>
    <xf numFmtId="0" fontId="14" fillId="3" borderId="0" xfId="3" applyFont="1" applyFill="1" applyAlignment="1">
      <alignment horizontal="center" vertical="top"/>
    </xf>
    <xf numFmtId="0" fontId="14" fillId="3" borderId="0" xfId="3" applyFont="1" applyFill="1" applyAlignment="1">
      <alignment horizontal="center"/>
    </xf>
    <xf numFmtId="0" fontId="13" fillId="3" borderId="0" xfId="18" applyFont="1" applyFill="1" applyAlignment="1">
      <alignment horizontal="left" vertical="center"/>
    </xf>
    <xf numFmtId="169" fontId="13" fillId="3" borderId="0" xfId="1" quotePrefix="1" applyNumberFormat="1" applyFont="1" applyFill="1" applyBorder="1" applyAlignment="1">
      <alignment horizontal="right" vertical="center"/>
    </xf>
    <xf numFmtId="169" fontId="13" fillId="3" borderId="0" xfId="1" applyNumberFormat="1" applyFont="1" applyFill="1" applyBorder="1" applyAlignment="1">
      <alignment horizontal="right" vertical="center"/>
    </xf>
    <xf numFmtId="0" fontId="17" fillId="4" borderId="0" xfId="3" applyFont="1" applyFill="1" applyAlignment="1">
      <alignment horizontal="left" vertical="center"/>
    </xf>
    <xf numFmtId="0" fontId="21" fillId="4" borderId="0" xfId="3" applyFont="1" applyFill="1" applyAlignment="1">
      <alignment horizontal="left" vertical="center"/>
    </xf>
    <xf numFmtId="49" fontId="13" fillId="3" borderId="0" xfId="3" quotePrefix="1" applyNumberFormat="1" applyFont="1" applyFill="1" applyAlignment="1">
      <alignment horizontal="right" wrapText="1"/>
    </xf>
    <xf numFmtId="176" fontId="12" fillId="3" borderId="0" xfId="3" applyNumberFormat="1" applyFont="1" applyFill="1" applyAlignment="1">
      <alignment vertical="center"/>
    </xf>
    <xf numFmtId="167" fontId="13" fillId="3" borderId="0" xfId="1" applyNumberFormat="1" applyFont="1" applyFill="1" applyAlignment="1">
      <alignment horizontal="center" vertical="center"/>
    </xf>
    <xf numFmtId="176" fontId="20" fillId="3" borderId="0" xfId="3" applyNumberFormat="1" applyFont="1" applyFill="1" applyAlignment="1">
      <alignment vertical="center"/>
    </xf>
    <xf numFmtId="167" fontId="14" fillId="3" borderId="0" xfId="1" applyNumberFormat="1" applyFont="1" applyFill="1" applyAlignment="1">
      <alignment horizontal="center" vertical="center"/>
    </xf>
    <xf numFmtId="167" fontId="14" fillId="3" borderId="0" xfId="1" applyNumberFormat="1" applyFont="1" applyFill="1" applyAlignment="1">
      <alignment horizontal="center"/>
    </xf>
    <xf numFmtId="176" fontId="17" fillId="4" borderId="0" xfId="3" applyNumberFormat="1" applyFont="1" applyFill="1" applyAlignment="1">
      <alignment horizontal="left" vertical="center"/>
    </xf>
    <xf numFmtId="176" fontId="16" fillId="4" borderId="0" xfId="8" applyNumberFormat="1" applyFont="1" applyFill="1" applyAlignment="1">
      <alignment horizontal="left" vertical="center"/>
    </xf>
    <xf numFmtId="176" fontId="40" fillId="4" borderId="0" xfId="0" applyNumberFormat="1" applyFont="1" applyFill="1" applyAlignment="1">
      <alignment horizontal="left" vertical="center"/>
    </xf>
    <xf numFmtId="176" fontId="17" fillId="4" borderId="0" xfId="21" applyNumberFormat="1" applyFont="1" applyFill="1" applyBorder="1" applyAlignment="1">
      <alignment horizontal="left" vertical="center"/>
    </xf>
    <xf numFmtId="0" fontId="13" fillId="3" borderId="0" xfId="7" applyFont="1" applyFill="1" applyAlignment="1">
      <alignment vertical="center"/>
    </xf>
    <xf numFmtId="0" fontId="25" fillId="3" borderId="0" xfId="6" applyFont="1" applyFill="1"/>
    <xf numFmtId="17" fontId="13" fillId="3" borderId="0" xfId="3" quotePrefix="1" applyNumberFormat="1" applyFont="1" applyFill="1" applyAlignment="1">
      <alignment vertical="center" wrapText="1"/>
    </xf>
    <xf numFmtId="0" fontId="13" fillId="3" borderId="0" xfId="7" applyFont="1" applyFill="1"/>
    <xf numFmtId="17" fontId="13" fillId="3" borderId="0" xfId="3" quotePrefix="1" applyNumberFormat="1" applyFont="1" applyFill="1" applyAlignment="1">
      <alignment horizontal="left" vertical="center" wrapText="1"/>
    </xf>
    <xf numFmtId="169" fontId="13" fillId="3" borderId="0" xfId="1" quotePrefix="1" applyNumberFormat="1" applyFont="1" applyFill="1" applyBorder="1" applyAlignment="1">
      <alignment horizontal="right" vertical="center" wrapText="1"/>
    </xf>
    <xf numFmtId="168" fontId="21" fillId="4" borderId="0" xfId="7" applyNumberFormat="1" applyFont="1" applyFill="1" applyAlignment="1">
      <alignment horizontal="left" vertical="top" wrapText="1"/>
    </xf>
    <xf numFmtId="170" fontId="17" fillId="4" borderId="0" xfId="7" applyNumberFormat="1" applyFont="1" applyFill="1" applyAlignment="1">
      <alignment horizontal="right" vertical="center"/>
    </xf>
    <xf numFmtId="169" fontId="17" fillId="4" borderId="0" xfId="1" applyNumberFormat="1" applyFont="1" applyFill="1" applyBorder="1" applyAlignment="1" applyProtection="1">
      <alignment horizontal="right" vertical="center"/>
    </xf>
    <xf numFmtId="169" fontId="17" fillId="4" borderId="0" xfId="7" applyNumberFormat="1" applyFont="1" applyFill="1" applyAlignment="1">
      <alignment horizontal="right" vertical="center"/>
    </xf>
    <xf numFmtId="0" fontId="7" fillId="0" borderId="0" xfId="2" applyFont="1" applyAlignment="1">
      <alignment wrapText="1"/>
    </xf>
    <xf numFmtId="0" fontId="13" fillId="3" borderId="0" xfId="3" quotePrefix="1" applyFont="1" applyFill="1" applyAlignment="1">
      <alignment horizontal="left" vertical="center"/>
    </xf>
    <xf numFmtId="0" fontId="13" fillId="3" borderId="0" xfId="3" quotePrefix="1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49" fontId="44" fillId="4" borderId="0" xfId="9" applyNumberFormat="1" applyFont="1" applyFill="1" applyAlignment="1">
      <alignment horizontal="left" vertical="center"/>
    </xf>
    <xf numFmtId="0" fontId="20" fillId="4" borderId="0" xfId="3" applyFont="1" applyFill="1" applyAlignment="1">
      <alignment horizontal="left" vertical="top"/>
    </xf>
    <xf numFmtId="0" fontId="13" fillId="3" borderId="0" xfId="3" applyFont="1" applyFill="1" applyAlignment="1">
      <alignment wrapText="1"/>
    </xf>
    <xf numFmtId="0" fontId="13" fillId="3" borderId="0" xfId="3" quotePrefix="1" applyFont="1" applyFill="1" applyAlignment="1">
      <alignment horizontal="right" vertical="center" wrapText="1"/>
    </xf>
    <xf numFmtId="0" fontId="14" fillId="3" borderId="0" xfId="3" applyFont="1" applyFill="1" applyAlignment="1">
      <alignment vertical="top"/>
    </xf>
    <xf numFmtId="0" fontId="14" fillId="3" borderId="0" xfId="3" applyFont="1" applyFill="1" applyAlignment="1">
      <alignment vertical="top" wrapText="1"/>
    </xf>
    <xf numFmtId="166" fontId="14" fillId="3" borderId="0" xfId="2" applyNumberFormat="1" applyFont="1" applyFill="1" applyAlignment="1">
      <alignment horizontal="right" wrapText="1"/>
    </xf>
    <xf numFmtId="0" fontId="14" fillId="3" borderId="0" xfId="24" applyFont="1" applyFill="1" applyAlignment="1">
      <alignment vertical="center"/>
    </xf>
    <xf numFmtId="169" fontId="13" fillId="3" borderId="0" xfId="8" applyNumberFormat="1" applyFont="1" applyFill="1" applyAlignment="1">
      <alignment horizontal="right" vertical="center" wrapText="1"/>
    </xf>
    <xf numFmtId="49" fontId="17" fillId="4" borderId="0" xfId="24" applyNumberFormat="1" applyFont="1" applyFill="1" applyAlignment="1">
      <alignment horizontal="left" vertical="center"/>
    </xf>
    <xf numFmtId="166" fontId="17" fillId="4" borderId="0" xfId="1" applyNumberFormat="1" applyFont="1" applyFill="1" applyAlignment="1">
      <alignment horizontal="right" vertical="center" wrapText="1"/>
    </xf>
    <xf numFmtId="49" fontId="21" fillId="4" borderId="0" xfId="24" applyNumberFormat="1" applyFont="1" applyFill="1" applyAlignment="1">
      <alignment horizontal="left" vertical="center"/>
    </xf>
    <xf numFmtId="167" fontId="26" fillId="4" borderId="0" xfId="1" applyNumberFormat="1" applyFont="1" applyFill="1" applyBorder="1" applyAlignment="1">
      <alignment horizontal="right" vertical="center"/>
    </xf>
    <xf numFmtId="166" fontId="26" fillId="4" borderId="0" xfId="1" applyNumberFormat="1" applyFont="1" applyFill="1" applyBorder="1" applyAlignment="1">
      <alignment horizontal="right" vertical="center"/>
    </xf>
    <xf numFmtId="49" fontId="17" fillId="4" borderId="0" xfId="24" applyNumberFormat="1" applyFont="1" applyFill="1" applyAlignment="1">
      <alignment horizontal="left" vertical="top"/>
    </xf>
    <xf numFmtId="167" fontId="26" fillId="4" borderId="0" xfId="1" applyNumberFormat="1" applyFont="1" applyFill="1" applyAlignment="1">
      <alignment horizontal="right" vertical="center" wrapText="1"/>
    </xf>
    <xf numFmtId="166" fontId="26" fillId="4" borderId="0" xfId="1" applyNumberFormat="1" applyFont="1" applyFill="1" applyAlignment="1">
      <alignment horizontal="right" vertical="center" wrapText="1"/>
    </xf>
    <xf numFmtId="169" fontId="26" fillId="4" borderId="0" xfId="25" applyNumberFormat="1" applyFont="1" applyFill="1" applyAlignment="1">
      <alignment horizontal="right" vertical="center" wrapText="1"/>
    </xf>
    <xf numFmtId="166" fontId="26" fillId="4" borderId="0" xfId="25" applyNumberFormat="1" applyFont="1" applyFill="1" applyAlignment="1">
      <alignment horizontal="right" vertical="center" wrapText="1"/>
    </xf>
    <xf numFmtId="170" fontId="13" fillId="3" borderId="0" xfId="8" applyNumberFormat="1" applyFont="1" applyFill="1" applyAlignment="1">
      <alignment horizontal="right" vertical="center" wrapText="1"/>
    </xf>
    <xf numFmtId="169" fontId="17" fillId="4" borderId="0" xfId="25" applyNumberFormat="1" applyFont="1" applyFill="1" applyAlignment="1">
      <alignment horizontal="right" vertical="center" wrapText="1"/>
    </xf>
    <xf numFmtId="170" fontId="17" fillId="4" borderId="0" xfId="25" applyNumberFormat="1" applyFont="1" applyFill="1" applyAlignment="1">
      <alignment horizontal="right" vertical="center" wrapText="1"/>
    </xf>
    <xf numFmtId="169" fontId="26" fillId="4" borderId="0" xfId="1" applyNumberFormat="1" applyFont="1" applyFill="1" applyBorder="1" applyAlignment="1">
      <alignment horizontal="right" vertical="center"/>
    </xf>
    <xf numFmtId="170" fontId="26" fillId="4" borderId="0" xfId="1" applyNumberFormat="1" applyFont="1" applyFill="1" applyBorder="1" applyAlignment="1">
      <alignment horizontal="right" vertical="center"/>
    </xf>
    <xf numFmtId="169" fontId="17" fillId="4" borderId="0" xfId="8" applyNumberFormat="1" applyFont="1" applyFill="1" applyAlignment="1">
      <alignment horizontal="right" vertical="center" wrapText="1"/>
    </xf>
    <xf numFmtId="170" fontId="17" fillId="4" borderId="0" xfId="8" applyNumberFormat="1" applyFont="1" applyFill="1" applyAlignment="1">
      <alignment horizontal="right" vertical="center" wrapText="1"/>
    </xf>
    <xf numFmtId="170" fontId="26" fillId="4" borderId="0" xfId="25" applyNumberFormat="1" applyFont="1" applyFill="1" applyAlignment="1">
      <alignment horizontal="right" vertical="center" wrapText="1"/>
    </xf>
    <xf numFmtId="0" fontId="0" fillId="4" borderId="0" xfId="0" applyFill="1"/>
    <xf numFmtId="173" fontId="0" fillId="4" borderId="0" xfId="0" applyNumberFormat="1" applyFill="1"/>
    <xf numFmtId="0" fontId="30" fillId="3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right" vertical="center" wrapText="1"/>
    </xf>
    <xf numFmtId="49" fontId="13" fillId="3" borderId="0" xfId="3" applyNumberFormat="1" applyFont="1" applyFill="1" applyAlignment="1">
      <alignment wrapText="1"/>
    </xf>
    <xf numFmtId="49" fontId="14" fillId="3" borderId="0" xfId="3" applyNumberFormat="1" applyFont="1" applyFill="1" applyAlignment="1">
      <alignment vertical="top" wrapText="1"/>
    </xf>
    <xf numFmtId="3" fontId="11" fillId="4" borderId="0" xfId="0" applyNumberFormat="1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wrapText="1"/>
    </xf>
    <xf numFmtId="0" fontId="12" fillId="3" borderId="0" xfId="9" applyFont="1" applyFill="1" applyAlignment="1">
      <alignment horizontal="center"/>
    </xf>
    <xf numFmtId="0" fontId="13" fillId="3" borderId="0" xfId="9" applyFont="1" applyFill="1" applyAlignment="1">
      <alignment horizontal="center"/>
    </xf>
    <xf numFmtId="0" fontId="13" fillId="3" borderId="0" xfId="9" applyFont="1" applyFill="1" applyAlignment="1">
      <alignment horizontal="right" vertical="center"/>
    </xf>
    <xf numFmtId="0" fontId="14" fillId="3" borderId="0" xfId="9" applyFont="1" applyFill="1" applyAlignment="1">
      <alignment horizontal="center"/>
    </xf>
    <xf numFmtId="0" fontId="14" fillId="3" borderId="0" xfId="9" applyFont="1" applyFill="1" applyAlignment="1">
      <alignment horizontal="right" vertical="center"/>
    </xf>
    <xf numFmtId="0" fontId="11" fillId="4" borderId="0" xfId="9" applyFont="1" applyFill="1" applyAlignment="1">
      <alignment horizontal="center" vertical="center"/>
    </xf>
    <xf numFmtId="180" fontId="11" fillId="4" borderId="0" xfId="1" applyNumberFormat="1" applyFont="1" applyFill="1" applyBorder="1" applyAlignment="1">
      <alignment horizontal="right" vertical="center" wrapText="1"/>
    </xf>
    <xf numFmtId="180" fontId="17" fillId="4" borderId="0" xfId="1" applyNumberFormat="1" applyFont="1" applyFill="1" applyBorder="1" applyAlignment="1">
      <alignment horizontal="right" vertical="center" wrapText="1"/>
    </xf>
    <xf numFmtId="0" fontId="4" fillId="0" borderId="0" xfId="30" applyFont="1"/>
    <xf numFmtId="0" fontId="4" fillId="0" borderId="0" xfId="30" applyFont="1" applyAlignment="1">
      <alignment horizontal="left"/>
    </xf>
    <xf numFmtId="0" fontId="5" fillId="0" borderId="0" xfId="30" applyFont="1"/>
    <xf numFmtId="0" fontId="7" fillId="0" borderId="0" xfId="30" applyFont="1" applyAlignment="1">
      <alignment horizontal="left"/>
    </xf>
    <xf numFmtId="0" fontId="17" fillId="3" borderId="0" xfId="30" applyFont="1" applyFill="1"/>
    <xf numFmtId="0" fontId="54" fillId="3" borderId="0" xfId="30" applyFont="1" applyFill="1"/>
    <xf numFmtId="0" fontId="12" fillId="3" borderId="0" xfId="30" applyFont="1" applyFill="1"/>
    <xf numFmtId="0" fontId="14" fillId="3" borderId="0" xfId="30" applyFont="1" applyFill="1" applyAlignment="1">
      <alignment horizontal="center"/>
    </xf>
    <xf numFmtId="0" fontId="17" fillId="4" borderId="0" xfId="30" applyFont="1" applyFill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0" borderId="0" xfId="30" applyFont="1" applyFill="1" applyAlignment="1">
      <alignment horizontal="center" vertical="center"/>
    </xf>
    <xf numFmtId="0" fontId="14" fillId="0" borderId="0" xfId="30" applyFont="1" applyFill="1" applyAlignment="1">
      <alignment horizontal="center" vertical="top"/>
    </xf>
    <xf numFmtId="0" fontId="17" fillId="0" borderId="0" xfId="30" applyFont="1" applyFill="1"/>
    <xf numFmtId="0" fontId="17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left" vertical="center"/>
    </xf>
    <xf numFmtId="0" fontId="21" fillId="0" borderId="0" xfId="30" applyFont="1" applyFill="1" applyAlignment="1">
      <alignment vertical="center"/>
    </xf>
    <xf numFmtId="168" fontId="17" fillId="0" borderId="0" xfId="7" applyNumberFormat="1" applyFont="1" applyFill="1" applyAlignment="1">
      <alignment horizontal="right" vertical="center"/>
    </xf>
    <xf numFmtId="0" fontId="11" fillId="0" borderId="0" xfId="9" applyFont="1" applyFill="1" applyAlignment="1">
      <alignment horizontal="right" vertical="center"/>
    </xf>
    <xf numFmtId="0" fontId="11" fillId="0" borderId="0" xfId="6" applyFont="1" applyFill="1" applyAlignment="1">
      <alignment horizontal="right" vertical="center"/>
    </xf>
    <xf numFmtId="169" fontId="16" fillId="0" borderId="0" xfId="8" applyNumberFormat="1" applyFont="1" applyAlignment="1">
      <alignment horizontal="center" vertical="top" wrapText="1"/>
    </xf>
    <xf numFmtId="169" fontId="16" fillId="4" borderId="0" xfId="8" applyNumberFormat="1" applyFont="1" applyFill="1" applyAlignment="1">
      <alignment horizontal="center" vertical="top" wrapText="1"/>
    </xf>
    <xf numFmtId="169" fontId="16" fillId="0" borderId="0" xfId="8" applyNumberFormat="1" applyFont="1" applyFill="1" applyAlignment="1">
      <alignment horizontal="center" vertical="top" wrapText="1"/>
    </xf>
    <xf numFmtId="49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Fill="1" applyAlignment="1">
      <alignment horizontal="center" vertical="top" wrapText="1" readingOrder="1"/>
    </xf>
    <xf numFmtId="49" fontId="16" fillId="4" borderId="0" xfId="8" applyNumberFormat="1" applyFont="1" applyFill="1" applyAlignment="1">
      <alignment horizontal="center" vertical="top" wrapText="1" readingOrder="1"/>
    </xf>
    <xf numFmtId="3" fontId="16" fillId="4" borderId="0" xfId="8" applyNumberFormat="1" applyFont="1" applyFill="1" applyAlignment="1">
      <alignment horizontal="center" vertical="top" wrapText="1" readingOrder="1"/>
    </xf>
    <xf numFmtId="49" fontId="16" fillId="0" borderId="0" xfId="0" applyNumberFormat="1" applyFont="1" applyAlignment="1">
      <alignment horizontal="center" vertical="top" wrapText="1" readingOrder="1"/>
    </xf>
    <xf numFmtId="3" fontId="16" fillId="0" borderId="0" xfId="0" applyNumberFormat="1" applyFont="1" applyAlignment="1">
      <alignment horizontal="center" vertical="top" wrapText="1" readingOrder="1"/>
    </xf>
    <xf numFmtId="3" fontId="16" fillId="4" borderId="0" xfId="0" applyNumberFormat="1" applyFont="1" applyFill="1" applyAlignment="1">
      <alignment horizontal="center"/>
    </xf>
    <xf numFmtId="0" fontId="16" fillId="0" borderId="0" xfId="10" applyFont="1" applyBorder="1" applyAlignment="1">
      <alignment horizontal="left" vertical="center"/>
    </xf>
    <xf numFmtId="0" fontId="16" fillId="4" borderId="0" xfId="10" applyFont="1" applyFill="1" applyBorder="1" applyAlignment="1">
      <alignment horizontal="left" vertical="center"/>
    </xf>
    <xf numFmtId="0" fontId="17" fillId="4" borderId="0" xfId="10" applyFont="1" applyFill="1" applyBorder="1" applyAlignment="1">
      <alignment horizontal="left" vertical="center"/>
    </xf>
    <xf numFmtId="0" fontId="17" fillId="0" borderId="0" xfId="10" applyFont="1" applyBorder="1" applyAlignment="1">
      <alignment horizontal="left" vertical="center"/>
    </xf>
    <xf numFmtId="0" fontId="16" fillId="0" borderId="4" xfId="10" applyFont="1" applyBorder="1" applyAlignment="1">
      <alignment horizontal="left" vertical="center"/>
    </xf>
    <xf numFmtId="49" fontId="16" fillId="0" borderId="0" xfId="10" applyNumberFormat="1" applyFont="1" applyBorder="1" applyAlignment="1">
      <alignment vertical="center"/>
    </xf>
    <xf numFmtId="0" fontId="16" fillId="4" borderId="0" xfId="10" applyFont="1" applyFill="1" applyBorder="1" applyAlignment="1">
      <alignment vertical="center"/>
    </xf>
    <xf numFmtId="0" fontId="16" fillId="0" borderId="0" xfId="10" applyFont="1" applyBorder="1" applyAlignment="1">
      <alignment vertical="center"/>
    </xf>
    <xf numFmtId="0" fontId="17" fillId="4" borderId="0" xfId="10" applyFont="1" applyFill="1" applyBorder="1" applyAlignment="1">
      <alignment vertical="center"/>
    </xf>
    <xf numFmtId="0" fontId="16" fillId="0" borderId="4" xfId="10" applyFont="1" applyBorder="1" applyAlignment="1">
      <alignment vertical="center"/>
    </xf>
    <xf numFmtId="0" fontId="13" fillId="3" borderId="11" xfId="10" applyFont="1" applyFill="1" applyBorder="1" applyAlignment="1">
      <alignment horizontal="right" vertical="center"/>
    </xf>
    <xf numFmtId="0" fontId="0" fillId="3" borderId="0" xfId="0" applyFill="1" applyAlignment="1"/>
    <xf numFmtId="174" fontId="13" fillId="3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horizontal="left" vertical="center"/>
    </xf>
    <xf numFmtId="49" fontId="17" fillId="4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vertical="center" wrapText="1"/>
    </xf>
    <xf numFmtId="49" fontId="17" fillId="4" borderId="0" xfId="18" applyNumberFormat="1" applyFont="1" applyFill="1" applyAlignment="1">
      <alignment vertical="center"/>
    </xf>
    <xf numFmtId="173" fontId="17" fillId="0" borderId="0" xfId="19" applyNumberFormat="1" applyFont="1" applyFill="1" applyBorder="1" applyAlignment="1">
      <alignment vertical="center"/>
    </xf>
    <xf numFmtId="49" fontId="17" fillId="4" borderId="0" xfId="18" applyNumberFormat="1" applyFont="1" applyFill="1" applyAlignment="1">
      <alignment horizontal="left" vertical="center"/>
    </xf>
    <xf numFmtId="49" fontId="17" fillId="0" borderId="0" xfId="18" applyNumberFormat="1" applyFont="1" applyAlignment="1">
      <alignment horizontal="left" vertical="center"/>
    </xf>
    <xf numFmtId="0" fontId="17" fillId="0" borderId="0" xfId="18" applyFont="1" applyAlignment="1">
      <alignment horizontal="left" vertical="center"/>
    </xf>
    <xf numFmtId="0" fontId="0" fillId="4" borderId="0" xfId="0" applyFill="1" applyAlignment="1">
      <alignment wrapText="1"/>
    </xf>
    <xf numFmtId="0" fontId="33" fillId="4" borderId="0" xfId="0" applyFont="1" applyFill="1" applyAlignment="1">
      <alignment wrapText="1"/>
    </xf>
    <xf numFmtId="0" fontId="13" fillId="3" borderId="19" xfId="10" applyFont="1" applyFill="1" applyBorder="1" applyAlignment="1">
      <alignment horizontal="right" vertical="center"/>
    </xf>
    <xf numFmtId="0" fontId="13" fillId="3" borderId="20" xfId="10" applyFont="1" applyFill="1" applyBorder="1" applyAlignment="1">
      <alignment horizontal="right" vertical="center"/>
    </xf>
    <xf numFmtId="173" fontId="16" fillId="0" borderId="0" xfId="0" applyNumberFormat="1" applyFont="1" applyAlignment="1"/>
    <xf numFmtId="173" fontId="17" fillId="4" borderId="0" xfId="0" applyNumberFormat="1" applyFont="1" applyFill="1" applyAlignment="1">
      <alignment horizontal="left"/>
    </xf>
    <xf numFmtId="173" fontId="17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top"/>
    </xf>
    <xf numFmtId="0" fontId="16" fillId="3" borderId="0" xfId="3" applyFont="1" applyFill="1" applyAlignment="1"/>
    <xf numFmtId="0" fontId="13" fillId="3" borderId="0" xfId="3" applyFont="1" applyFill="1" applyAlignment="1"/>
    <xf numFmtId="49" fontId="17" fillId="4" borderId="0" xfId="3" applyNumberFormat="1" applyFont="1" applyFill="1" applyAlignment="1">
      <alignment horizontal="left" vertical="center"/>
    </xf>
    <xf numFmtId="49" fontId="21" fillId="4" borderId="0" xfId="3" applyNumberFormat="1" applyFont="1" applyFill="1" applyAlignment="1">
      <alignment horizontal="left" vertical="center"/>
    </xf>
    <xf numFmtId="173" fontId="11" fillId="0" borderId="0" xfId="8" applyNumberFormat="1" applyFont="1" applyFill="1" applyBorder="1" applyAlignment="1">
      <alignment vertical="center"/>
    </xf>
    <xf numFmtId="0" fontId="11" fillId="0" borderId="0" xfId="3" applyFont="1" applyAlignment="1"/>
    <xf numFmtId="0" fontId="16" fillId="3" borderId="0" xfId="0" applyFont="1" applyFill="1" applyAlignment="1">
      <alignment vertical="center"/>
    </xf>
    <xf numFmtId="0" fontId="22" fillId="4" borderId="0" xfId="0" applyFont="1" applyFill="1"/>
    <xf numFmtId="0" fontId="16" fillId="4" borderId="0" xfId="0" applyFont="1" applyFill="1"/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0" fillId="0" borderId="0" xfId="0" applyAlignment="1"/>
    <xf numFmtId="0" fontId="41" fillId="4" borderId="0" xfId="0" applyFont="1" applyFill="1"/>
    <xf numFmtId="0" fontId="16" fillId="3" borderId="0" xfId="0" applyFont="1" applyFill="1" applyAlignment="1">
      <alignment horizontal="left"/>
    </xf>
    <xf numFmtId="0" fontId="11" fillId="0" borderId="0" xfId="23" applyFont="1" applyAlignment="1">
      <alignment horizontal="left" vertical="center"/>
    </xf>
    <xf numFmtId="0" fontId="8" fillId="0" borderId="0" xfId="23" applyFont="1" applyAlignment="1">
      <alignment horizontal="left" vertical="center"/>
    </xf>
    <xf numFmtId="0" fontId="8" fillId="0" borderId="0" xfId="23" applyFont="1" applyAlignment="1">
      <alignment vertical="top"/>
    </xf>
    <xf numFmtId="0" fontId="11" fillId="4" borderId="0" xfId="23" applyFont="1" applyFill="1" applyAlignment="1">
      <alignment horizontal="left" vertical="center"/>
    </xf>
    <xf numFmtId="0" fontId="8" fillId="4" borderId="0" xfId="23" applyFont="1" applyFill="1" applyAlignment="1">
      <alignment horizontal="left" vertical="center"/>
    </xf>
    <xf numFmtId="0" fontId="16" fillId="0" borderId="0" xfId="0" applyFont="1" applyAlignment="1"/>
    <xf numFmtId="0" fontId="17" fillId="0" borderId="0" xfId="23" applyFont="1" applyAlignment="1">
      <alignment horizontal="left" vertical="center"/>
    </xf>
    <xf numFmtId="0" fontId="8" fillId="0" borderId="0" xfId="23" applyFont="1" applyAlignment="1">
      <alignment vertical="center"/>
    </xf>
    <xf numFmtId="0" fontId="8" fillId="0" borderId="0" xfId="23" applyFont="1" applyAlignment="1">
      <alignment horizontal="left" vertical="top"/>
    </xf>
    <xf numFmtId="0" fontId="16" fillId="4" borderId="0" xfId="0" applyFont="1" applyFill="1" applyAlignment="1">
      <alignment horizontal="left"/>
    </xf>
    <xf numFmtId="176" fontId="14" fillId="3" borderId="0" xfId="3" applyNumberFormat="1" applyFont="1" applyFill="1" applyAlignment="1">
      <alignment vertical="center"/>
    </xf>
    <xf numFmtId="176" fontId="14" fillId="3" borderId="0" xfId="3" applyNumberFormat="1" applyFont="1" applyFill="1" applyAlignment="1">
      <alignment vertical="top"/>
    </xf>
    <xf numFmtId="176" fontId="13" fillId="3" borderId="0" xfId="3" applyNumberFormat="1" applyFont="1" applyFill="1" applyAlignment="1"/>
    <xf numFmtId="176" fontId="21" fillId="0" borderId="0" xfId="3" applyNumberFormat="1" applyFont="1" applyAlignment="1">
      <alignment horizontal="left" vertical="center"/>
    </xf>
    <xf numFmtId="176" fontId="40" fillId="0" borderId="0" xfId="0" applyNumberFormat="1" applyFont="1" applyAlignment="1">
      <alignment horizontal="left" vertical="center"/>
    </xf>
    <xf numFmtId="176" fontId="16" fillId="0" borderId="0" xfId="8" applyNumberFormat="1" applyFont="1" applyFill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16" fillId="2" borderId="0" xfId="8" applyNumberFormat="1" applyFont="1" applyFill="1" applyAlignment="1">
      <alignment horizontal="left" vertical="center"/>
    </xf>
    <xf numFmtId="176" fontId="20" fillId="0" borderId="0" xfId="8" applyNumberFormat="1" applyFont="1" applyFill="1" applyAlignment="1">
      <alignment horizontal="left" vertical="center"/>
    </xf>
    <xf numFmtId="176" fontId="17" fillId="0" borderId="0" xfId="3" applyNumberFormat="1" applyFont="1" applyAlignment="1">
      <alignment horizontal="left" vertical="center"/>
    </xf>
    <xf numFmtId="176" fontId="16" fillId="4" borderId="0" xfId="3" applyNumberFormat="1" applyFont="1" applyFill="1" applyAlignment="1">
      <alignment vertical="center"/>
    </xf>
    <xf numFmtId="176" fontId="16" fillId="4" borderId="0" xfId="3" applyNumberFormat="1" applyFont="1" applyFill="1" applyAlignment="1">
      <alignment vertical="center" wrapText="1"/>
    </xf>
    <xf numFmtId="176" fontId="16" fillId="3" borderId="0" xfId="3" applyNumberFormat="1" applyFont="1" applyFill="1" applyAlignment="1">
      <alignment vertical="center"/>
    </xf>
    <xf numFmtId="176" fontId="13" fillId="3" borderId="0" xfId="3" applyNumberFormat="1" applyFont="1" applyFill="1" applyAlignment="1">
      <alignment vertical="center"/>
    </xf>
    <xf numFmtId="176" fontId="16" fillId="0" borderId="0" xfId="3" applyNumberFormat="1" applyFont="1" applyFill="1"/>
    <xf numFmtId="167" fontId="34" fillId="0" borderId="0" xfId="1" applyNumberFormat="1" applyFont="1" applyFill="1" applyAlignment="1">
      <alignment horizontal="right" vertical="center"/>
    </xf>
    <xf numFmtId="167" fontId="22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Alignment="1">
      <alignment horizontal="right" vertical="center"/>
    </xf>
    <xf numFmtId="0" fontId="17" fillId="4" borderId="0" xfId="7" applyFont="1" applyFill="1" applyAlignment="1">
      <alignment horizontal="left" vertical="center"/>
    </xf>
    <xf numFmtId="0" fontId="25" fillId="3" borderId="0" xfId="6" applyFont="1" applyFill="1" applyAlignment="1">
      <alignment horizontal="center"/>
    </xf>
    <xf numFmtId="0" fontId="25" fillId="4" borderId="0" xfId="6" applyFont="1" applyFill="1"/>
    <xf numFmtId="0" fontId="17" fillId="4" borderId="0" xfId="7" applyFont="1" applyFill="1" applyAlignment="1">
      <alignment horizontal="left" vertical="top"/>
    </xf>
    <xf numFmtId="49" fontId="17" fillId="4" borderId="0" xfId="24" applyNumberFormat="1" applyFont="1" applyFill="1" applyAlignment="1">
      <alignment horizontal="center" vertical="center"/>
    </xf>
    <xf numFmtId="49" fontId="17" fillId="0" borderId="0" xfId="24" applyNumberFormat="1" applyFont="1" applyAlignment="1">
      <alignment horizontal="center" vertical="center"/>
    </xf>
    <xf numFmtId="49" fontId="17" fillId="4" borderId="0" xfId="24" applyNumberFormat="1" applyFont="1" applyFill="1" applyAlignment="1">
      <alignment horizontal="center" vertical="top"/>
    </xf>
    <xf numFmtId="0" fontId="32" fillId="3" borderId="0" xfId="0" applyFont="1" applyFill="1"/>
    <xf numFmtId="0" fontId="17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16" fillId="0" borderId="0" xfId="3" applyFont="1" applyAlignment="1"/>
    <xf numFmtId="0" fontId="16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16" fillId="4" borderId="0" xfId="3" applyFont="1" applyFill="1" applyAlignment="1"/>
    <xf numFmtId="3" fontId="17" fillId="4" borderId="0" xfId="8" applyNumberFormat="1" applyFont="1" applyFill="1" applyBorder="1" applyAlignment="1">
      <alignment horizontal="left" vertical="center"/>
    </xf>
    <xf numFmtId="3" fontId="21" fillId="4" borderId="0" xfId="8" applyNumberFormat="1" applyFont="1" applyFill="1" applyBorder="1" applyAlignment="1">
      <alignment horizontal="left" vertical="center"/>
    </xf>
    <xf numFmtId="0" fontId="48" fillId="3" borderId="0" xfId="9" applyFont="1" applyFill="1"/>
    <xf numFmtId="0" fontId="44" fillId="0" borderId="2" xfId="9" applyFont="1" applyBorder="1"/>
    <xf numFmtId="0" fontId="11" fillId="0" borderId="0" xfId="9" applyFont="1" applyBorder="1" applyAlignment="1">
      <alignment horizontal="center" vertical="center"/>
    </xf>
    <xf numFmtId="170" fontId="13" fillId="3" borderId="0" xfId="1" applyNumberFormat="1" applyFont="1" applyFill="1" applyAlignment="1">
      <alignment horizontal="right" vertical="center" wrapText="1"/>
    </xf>
    <xf numFmtId="169" fontId="13" fillId="3" borderId="0" xfId="1" applyNumberFormat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170" fontId="17" fillId="4" borderId="21" xfId="11" applyNumberFormat="1" applyFont="1" applyFill="1" applyBorder="1" applyAlignment="1">
      <alignment horizontal="right" vertical="center"/>
    </xf>
    <xf numFmtId="170" fontId="17" fillId="0" borderId="21" xfId="12" quotePrefix="1" applyNumberFormat="1" applyFont="1" applyBorder="1" applyAlignment="1">
      <alignment horizontal="right" vertical="center"/>
    </xf>
    <xf numFmtId="170" fontId="17" fillId="0" borderId="22" xfId="11" applyNumberFormat="1" applyFont="1" applyFill="1" applyBorder="1" applyAlignment="1">
      <alignment horizontal="right" vertical="center"/>
    </xf>
    <xf numFmtId="170" fontId="17" fillId="0" borderId="23" xfId="10" applyNumberFormat="1" applyFont="1" applyBorder="1" applyAlignment="1">
      <alignment horizontal="right" vertical="center"/>
    </xf>
    <xf numFmtId="0" fontId="40" fillId="0" borderId="0" xfId="0" applyFont="1" applyAlignment="1">
      <alignment vertical="center" readingOrder="1"/>
    </xf>
    <xf numFmtId="170" fontId="17" fillId="4" borderId="24" xfId="11" applyNumberFormat="1" applyFont="1" applyFill="1" applyBorder="1" applyAlignment="1">
      <alignment horizontal="right" vertical="center"/>
    </xf>
    <xf numFmtId="170" fontId="17" fillId="0" borderId="24" xfId="12" quotePrefix="1" applyNumberFormat="1" applyFont="1" applyBorder="1" applyAlignment="1">
      <alignment horizontal="right" vertical="center"/>
    </xf>
    <xf numFmtId="170" fontId="17" fillId="0" borderId="24" xfId="13" applyNumberFormat="1" applyFont="1" applyFill="1" applyBorder="1" applyAlignment="1">
      <alignment horizontal="right" vertical="center"/>
    </xf>
    <xf numFmtId="170" fontId="17" fillId="0" borderId="24" xfId="11" quotePrefix="1" applyNumberFormat="1" applyFont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17" fillId="0" borderId="0" xfId="7" applyFont="1" applyAlignment="1">
      <alignment horizontal="left" vertical="top"/>
    </xf>
    <xf numFmtId="0" fontId="16" fillId="0" borderId="0" xfId="3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13" fillId="3" borderId="26" xfId="10" applyFont="1" applyFill="1" applyBorder="1" applyAlignment="1">
      <alignment horizontal="right" vertical="center"/>
    </xf>
    <xf numFmtId="0" fontId="13" fillId="3" borderId="28" xfId="10" applyFont="1" applyFill="1" applyBorder="1" applyAlignment="1">
      <alignment horizontal="right" vertical="center"/>
    </xf>
    <xf numFmtId="170" fontId="17" fillId="0" borderId="23" xfId="11" applyNumberFormat="1" applyFont="1" applyFill="1" applyBorder="1" applyAlignment="1">
      <alignment horizontal="right" vertical="center"/>
    </xf>
    <xf numFmtId="170" fontId="17" fillId="0" borderId="21" xfId="13" applyNumberFormat="1" applyFont="1" applyFill="1" applyBorder="1" applyAlignment="1">
      <alignment horizontal="right" vertical="center"/>
    </xf>
    <xf numFmtId="170" fontId="17" fillId="0" borderId="21" xfId="11" quotePrefix="1" applyNumberFormat="1" applyFont="1" applyBorder="1" applyAlignment="1">
      <alignment horizontal="right" vertical="center"/>
    </xf>
    <xf numFmtId="170" fontId="17" fillId="0" borderId="22" xfId="12" quotePrefix="1" applyNumberFormat="1" applyFont="1" applyBorder="1" applyAlignment="1">
      <alignment horizontal="right" vertical="center"/>
    </xf>
    <xf numFmtId="170" fontId="17" fillId="0" borderId="29" xfId="11" applyNumberFormat="1" applyFont="1" applyFill="1" applyBorder="1" applyAlignment="1">
      <alignment horizontal="right" vertical="center"/>
    </xf>
    <xf numFmtId="166" fontId="13" fillId="3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/>
    </xf>
    <xf numFmtId="167" fontId="17" fillId="0" borderId="0" xfId="1" applyNumberFormat="1" applyFont="1" applyAlignment="1">
      <alignment horizontal="right" vertical="center"/>
    </xf>
    <xf numFmtId="167" fontId="34" fillId="0" borderId="0" xfId="1" applyNumberFormat="1" applyFont="1" applyAlignment="1">
      <alignment horizontal="right" vertic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43" fontId="11" fillId="4" borderId="0" xfId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0" fontId="14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vertical="center"/>
    </xf>
    <xf numFmtId="0" fontId="13" fillId="3" borderId="0" xfId="4" applyFont="1" applyFill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/>
    </xf>
    <xf numFmtId="0" fontId="14" fillId="3" borderId="0" xfId="7" applyFont="1" applyFill="1" applyAlignment="1">
      <alignment horizontal="right" vertical="center"/>
    </xf>
    <xf numFmtId="0" fontId="17" fillId="0" borderId="0" xfId="7" applyFont="1" applyFill="1" applyAlignment="1">
      <alignment horizontal="right" vertical="center"/>
    </xf>
    <xf numFmtId="0" fontId="17" fillId="4" borderId="0" xfId="7" applyFont="1" applyFill="1" applyAlignment="1">
      <alignment horizontal="right" vertical="center"/>
    </xf>
    <xf numFmtId="0" fontId="13" fillId="3" borderId="0" xfId="2" applyFont="1" applyFill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0" xfId="3" applyFont="1" applyFill="1" applyAlignment="1">
      <alignment horizontal="left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0" fontId="13" fillId="3" borderId="0" xfId="3" applyFont="1" applyFill="1" applyAlignment="1">
      <alignment horizontal="left" vertical="center" wrapText="1"/>
    </xf>
    <xf numFmtId="0" fontId="13" fillId="3" borderId="9" xfId="10" applyFont="1" applyFill="1" applyBorder="1" applyAlignment="1">
      <alignment horizontal="left" vertical="center"/>
    </xf>
    <xf numFmtId="0" fontId="13" fillId="3" borderId="12" xfId="10" applyFont="1" applyFill="1" applyBorder="1" applyAlignment="1">
      <alignment horizontal="left" vertical="center"/>
    </xf>
    <xf numFmtId="0" fontId="13" fillId="3" borderId="10" xfId="10" applyFont="1" applyFill="1" applyBorder="1" applyAlignment="1">
      <alignment horizontal="left" vertical="center"/>
    </xf>
    <xf numFmtId="0" fontId="13" fillId="3" borderId="13" xfId="10" applyFont="1" applyFill="1" applyBorder="1" applyAlignment="1">
      <alignment horizontal="left" vertical="center"/>
    </xf>
    <xf numFmtId="0" fontId="13" fillId="3" borderId="14" xfId="10" applyFont="1" applyFill="1" applyBorder="1" applyAlignment="1">
      <alignment horizontal="right" vertical="center" wrapText="1"/>
    </xf>
    <xf numFmtId="0" fontId="13" fillId="3" borderId="15" xfId="10" applyFont="1" applyFill="1" applyBorder="1" applyAlignment="1">
      <alignment horizontal="right" vertical="center" wrapText="1"/>
    </xf>
    <xf numFmtId="0" fontId="4" fillId="0" borderId="0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13" fillId="3" borderId="16" xfId="10" applyFont="1" applyFill="1" applyBorder="1" applyAlignment="1">
      <alignment horizontal="center"/>
    </xf>
    <xf numFmtId="0" fontId="13" fillId="3" borderId="17" xfId="10" applyFont="1" applyFill="1" applyBorder="1" applyAlignment="1">
      <alignment horizontal="center"/>
    </xf>
    <xf numFmtId="0" fontId="13" fillId="3" borderId="18" xfId="10" applyFont="1" applyFill="1" applyBorder="1" applyAlignment="1">
      <alignment horizontal="center"/>
    </xf>
    <xf numFmtId="0" fontId="13" fillId="3" borderId="25" xfId="10" applyFont="1" applyFill="1" applyBorder="1" applyAlignment="1">
      <alignment horizontal="center"/>
    </xf>
    <xf numFmtId="0" fontId="13" fillId="3" borderId="8" xfId="10" applyFont="1" applyFill="1" applyBorder="1" applyAlignment="1">
      <alignment horizontal="center"/>
    </xf>
    <xf numFmtId="0" fontId="13" fillId="3" borderId="27" xfId="10" applyFont="1" applyFill="1" applyBorder="1" applyAlignment="1">
      <alignment horizontal="center"/>
    </xf>
    <xf numFmtId="0" fontId="16" fillId="0" borderId="0" xfId="14" applyFont="1" applyAlignment="1">
      <alignment horizontal="left" vertical="center" wrapText="1"/>
    </xf>
    <xf numFmtId="0" fontId="13" fillId="3" borderId="0" xfId="2" quotePrefix="1" applyFont="1" applyFill="1" applyAlignment="1">
      <alignment horizontal="center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174" fontId="13" fillId="3" borderId="0" xfId="18" applyNumberFormat="1" applyFont="1" applyFill="1" applyAlignment="1">
      <alignment horizontal="left" vertical="center" wrapText="1"/>
    </xf>
    <xf numFmtId="0" fontId="13" fillId="3" borderId="0" xfId="18" applyFont="1" applyFill="1" applyAlignment="1">
      <alignment horizontal="left" vertical="center" wrapText="1"/>
    </xf>
    <xf numFmtId="173" fontId="13" fillId="3" borderId="0" xfId="0" applyNumberFormat="1" applyFont="1" applyFill="1" applyAlignment="1">
      <alignment horizontal="center" vertical="center"/>
    </xf>
    <xf numFmtId="173" fontId="14" fillId="3" borderId="8" xfId="0" applyNumberFormat="1" applyFont="1" applyFill="1" applyBorder="1" applyAlignment="1">
      <alignment horizontal="center" vertical="center"/>
    </xf>
    <xf numFmtId="0" fontId="13" fillId="3" borderId="0" xfId="2" quotePrefix="1" applyFont="1" applyFill="1" applyAlignment="1">
      <alignment horizontal="center" vertical="center"/>
    </xf>
    <xf numFmtId="173" fontId="13" fillId="3" borderId="0" xfId="0" applyNumberFormat="1" applyFont="1" applyFill="1" applyAlignment="1">
      <alignment horizontal="left"/>
    </xf>
    <xf numFmtId="173" fontId="14" fillId="3" borderId="0" xfId="0" applyNumberFormat="1" applyFont="1" applyFill="1" applyAlignment="1">
      <alignment horizontal="left" vertical="center" wrapText="1"/>
    </xf>
    <xf numFmtId="173" fontId="17" fillId="4" borderId="0" xfId="0" applyNumberFormat="1" applyFont="1" applyFill="1" applyAlignment="1">
      <alignment horizontal="left" vertical="center" wrapText="1"/>
    </xf>
    <xf numFmtId="49" fontId="17" fillId="4" borderId="0" xfId="0" applyNumberFormat="1" applyFont="1" applyFill="1" applyAlignment="1">
      <alignment horizontal="left" vertical="center" wrapText="1"/>
    </xf>
    <xf numFmtId="0" fontId="14" fillId="3" borderId="8" xfId="3" applyFont="1" applyFill="1" applyBorder="1" applyAlignment="1">
      <alignment horizontal="center" vertical="center"/>
    </xf>
    <xf numFmtId="17" fontId="13" fillId="3" borderId="0" xfId="3" quotePrefix="1" applyNumberFormat="1" applyFont="1" applyFill="1" applyAlignment="1">
      <alignment horizontal="center" wrapText="1"/>
    </xf>
    <xf numFmtId="0" fontId="13" fillId="3" borderId="0" xfId="3" applyFont="1" applyFill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13" fillId="3" borderId="0" xfId="0" quotePrefix="1" applyFont="1" applyFill="1" applyAlignment="1">
      <alignment horizontal="center" vertical="center"/>
    </xf>
    <xf numFmtId="0" fontId="13" fillId="3" borderId="8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8" fillId="4" borderId="0" xfId="23" applyFont="1" applyFill="1" applyAlignment="1">
      <alignment horizontal="left" vertical="center" wrapText="1"/>
    </xf>
    <xf numFmtId="0" fontId="11" fillId="0" borderId="0" xfId="23" applyFont="1" applyAlignment="1">
      <alignment horizontal="left" vertical="center" wrapText="1"/>
    </xf>
    <xf numFmtId="0" fontId="8" fillId="0" borderId="0" xfId="23" applyFont="1" applyAlignment="1">
      <alignment horizontal="left" vertical="center" wrapText="1"/>
    </xf>
    <xf numFmtId="0" fontId="11" fillId="4" borderId="0" xfId="23" applyFont="1" applyFill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0" fontId="13" fillId="3" borderId="0" xfId="3" applyFont="1" applyFill="1" applyAlignment="1">
      <alignment horizontal="center"/>
    </xf>
    <xf numFmtId="0" fontId="14" fillId="3" borderId="8" xfId="3" applyFont="1" applyFill="1" applyBorder="1" applyAlignment="1">
      <alignment horizontal="center" vertical="top"/>
    </xf>
    <xf numFmtId="176" fontId="16" fillId="0" borderId="0" xfId="0" applyNumberFormat="1" applyFont="1" applyAlignment="1">
      <alignment horizontal="left" vertical="center" wrapText="1"/>
    </xf>
    <xf numFmtId="167" fontId="13" fillId="3" borderId="0" xfId="1" applyNumberFormat="1" applyFont="1" applyFill="1" applyBorder="1" applyAlignment="1">
      <alignment horizontal="center" vertical="center"/>
    </xf>
    <xf numFmtId="167" fontId="13" fillId="3" borderId="0" xfId="1" applyNumberFormat="1" applyFont="1" applyFill="1" applyAlignment="1">
      <alignment horizontal="center" vertical="center"/>
    </xf>
    <xf numFmtId="167" fontId="14" fillId="3" borderId="8" xfId="1" applyNumberFormat="1" applyFont="1" applyFill="1" applyBorder="1" applyAlignment="1">
      <alignment horizontal="center" vertical="center"/>
    </xf>
    <xf numFmtId="0" fontId="13" fillId="3" borderId="0" xfId="7" applyFont="1" applyFill="1" applyAlignment="1">
      <alignment horizontal="center" vertical="center"/>
    </xf>
    <xf numFmtId="17" fontId="13" fillId="3" borderId="0" xfId="3" quotePrefix="1" applyNumberFormat="1" applyFont="1" applyFill="1" applyAlignment="1">
      <alignment horizontal="center" vertical="center" wrapText="1"/>
    </xf>
    <xf numFmtId="49" fontId="21" fillId="4" borderId="0" xfId="24" applyNumberFormat="1" applyFont="1" applyFill="1" applyAlignment="1">
      <alignment horizontal="left" vertical="center" wrapText="1"/>
    </xf>
    <xf numFmtId="0" fontId="13" fillId="3" borderId="0" xfId="3" quotePrefix="1" applyFont="1" applyFill="1" applyAlignment="1">
      <alignment horizontal="center" wrapText="1"/>
    </xf>
    <xf numFmtId="49" fontId="17" fillId="4" borderId="0" xfId="24" applyNumberFormat="1" applyFont="1" applyFill="1" applyAlignment="1">
      <alignment horizontal="left" vertical="center" wrapText="1"/>
    </xf>
    <xf numFmtId="49" fontId="17" fillId="0" borderId="0" xfId="24" applyNumberFormat="1" applyFont="1" applyAlignment="1">
      <alignment horizontal="left" vertical="center" wrapText="1"/>
    </xf>
    <xf numFmtId="49" fontId="21" fillId="0" borderId="0" xfId="24" applyNumberFormat="1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20" fillId="4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center" vertical="center" wrapText="1"/>
    </xf>
    <xf numFmtId="0" fontId="11" fillId="4" borderId="0" xfId="9" applyFont="1" applyFill="1" applyAlignment="1">
      <alignment horizontal="center" vertical="center"/>
    </xf>
    <xf numFmtId="0" fontId="13" fillId="3" borderId="0" xfId="9" applyFont="1" applyFill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17" fillId="0" borderId="0" xfId="30" quotePrefix="1" applyFont="1" applyAlignment="1">
      <alignment horizontal="center" vertical="center"/>
    </xf>
    <xf numFmtId="0" fontId="17" fillId="4" borderId="0" xfId="30" quotePrefix="1" applyFont="1" applyFill="1" applyAlignment="1">
      <alignment horizontal="center" vertical="center"/>
    </xf>
    <xf numFmtId="0" fontId="17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 vertical="center"/>
    </xf>
    <xf numFmtId="0" fontId="14" fillId="3" borderId="0" xfId="30" applyFont="1" applyFill="1" applyAlignment="1">
      <alignment horizontal="center" vertical="top"/>
    </xf>
    <xf numFmtId="0" fontId="21" fillId="0" borderId="0" xfId="30" applyFont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/>
    </xf>
    <xf numFmtId="0" fontId="14" fillId="3" borderId="0" xfId="30" applyFont="1" applyFill="1" applyAlignment="1">
      <alignment horizontal="center"/>
    </xf>
    <xf numFmtId="0" fontId="63" fillId="0" borderId="0" xfId="9" applyFont="1" applyFill="1" applyAlignment="1">
      <alignment horizontal="left" vertical="center" textRotation="180"/>
    </xf>
  </cellXfs>
  <cellStyles count="31">
    <cellStyle name="Comma" xfId="1" builtinId="3"/>
    <cellStyle name="Comma [0] 2 4" xfId="21" xr:uid="{91E192DD-8DD6-41BA-9D80-928CCDD25EB6}"/>
    <cellStyle name="Comma 10 2 10 2 2" xfId="16" xr:uid="{09CC5EE6-4F9D-4852-BB28-03BB65C68362}"/>
    <cellStyle name="Comma 10 4 2 4" xfId="8" xr:uid="{F228F237-801F-44BD-9A76-E5F9219BE676}"/>
    <cellStyle name="Comma 10 5 2" xfId="11" xr:uid="{D6CF09F5-B1C6-4A62-97A9-24E9F600BAEA}"/>
    <cellStyle name="Comma 11" xfId="28" xr:uid="{D4B1E3A8-3F08-4598-9A0B-8BA9457891A0}"/>
    <cellStyle name="Comma 2 12" xfId="22" xr:uid="{C03F6C66-3D87-4362-B45B-2A65904E3177}"/>
    <cellStyle name="Comma 2 2 2 10 2 2" xfId="15" xr:uid="{72283B4A-04A8-48BB-A752-D5E59DE5A335}"/>
    <cellStyle name="Comma 2 2 2 11 3 2" xfId="25" xr:uid="{96F19A22-11BE-4D4F-AE43-C99476893F33}"/>
    <cellStyle name="Comma 23" xfId="13" xr:uid="{A3459261-7293-4AA7-BCE6-7AC461B97992}"/>
    <cellStyle name="Comma 3 4 10 2" xfId="19" xr:uid="{D3A29259-D5AC-456E-853E-7CD490272998}"/>
    <cellStyle name="Comma 4 3" xfId="26" xr:uid="{BA3B8B72-4C67-4C57-879A-83DE568E82C1}"/>
    <cellStyle name="Explanatory Text" xfId="29" builtinId="53"/>
    <cellStyle name="Normal" xfId="0" builtinId="0"/>
    <cellStyle name="Normal 11" xfId="3" xr:uid="{0A99F7FE-332D-4E09-8D13-FCA39D322815}"/>
    <cellStyle name="Normal 11 2 2 10 2 2" xfId="23" xr:uid="{21A68E08-67CE-485B-9B3E-2AF6B309A1B6}"/>
    <cellStyle name="Normal 11 2 2 11" xfId="6" xr:uid="{86908738-BC0C-4F89-956F-2864D5FC99CF}"/>
    <cellStyle name="Normal 11 2 2 2 2 2 3" xfId="9" xr:uid="{82FFE397-60CC-4E3F-9CC0-862083B4EA14}"/>
    <cellStyle name="Normal 11 4 2" xfId="12" xr:uid="{C0788ABB-E792-4201-BD60-1D56A0BA6C16}"/>
    <cellStyle name="Normal 2" xfId="5" xr:uid="{22D914FF-EDC9-4AA3-A976-A0B283834F49}"/>
    <cellStyle name="Normal 2 10" xfId="17" xr:uid="{0DF80A6C-030B-4C9D-B079-681DBE334B25}"/>
    <cellStyle name="Normal 2 2 2 2" xfId="14" xr:uid="{E0A6A545-0C99-41B8-8227-E88E53461BB5}"/>
    <cellStyle name="Normal 2 2 5" xfId="27" xr:uid="{8BB5E311-0141-478E-AAA5-BF613212E33A}"/>
    <cellStyle name="Normal 2 20" xfId="10" xr:uid="{9286610B-5B32-45F6-B10D-FA088BC9F46E}"/>
    <cellStyle name="Normal 3 2" xfId="7" xr:uid="{70CB56EE-CED6-48FD-9F5C-92F7D5920423}"/>
    <cellStyle name="Normal 4 2 2 10" xfId="4" xr:uid="{FC70531E-C019-42C6-BA89-7869D0961A4A}"/>
    <cellStyle name="Normal 4 2_PENERBITAN JUN 2012 (2)_JADUAL BEC 15 17 MAC 2013 (2)" xfId="24" xr:uid="{AC80C8A3-A0A2-46D2-9821-EC0C1843AD55}"/>
    <cellStyle name="Normal 5 2 10 2" xfId="18" xr:uid="{AF0B8C1B-4A49-4DDA-B5ED-2226BE996574}"/>
    <cellStyle name="Normal 5 2 11 2" xfId="2" xr:uid="{141F0E9A-1EFE-48FE-AC49-8BCB5B63C77B}"/>
    <cellStyle name="Normal 5 2 11 4" xfId="20" xr:uid="{12EAFCA3-B4BF-4FF4-A085-62D6A398652C}"/>
    <cellStyle name="Normal_Jadual 18 - 2009" xfId="30" xr:uid="{5377C7B7-C628-46E7-B822-00767C34ACFC}"/>
  </cellStyles>
  <dxfs count="0"/>
  <tableStyles count="0" defaultTableStyle="TableStyleMedium2" defaultPivotStyle="PivotStyleLight16"/>
  <colors>
    <mruColors>
      <color rgb="FFC9DBFF"/>
      <color rgb="FFF7CAAB"/>
      <color rgb="FFF5BC95"/>
      <color rgb="FFD76213"/>
      <color rgb="FFF4B184"/>
      <color rgb="FFE66914"/>
      <color rgb="FFED7D31"/>
      <color rgb="FF77370B"/>
      <color rgb="FFFF6700"/>
      <color rgb="FFFFC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177165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916299-94FD-4615-BE7F-6F47F0EC467D}"/>
            </a:ext>
          </a:extLst>
        </xdr:cNvPr>
        <xdr:cNvSpPr/>
      </xdr:nvSpPr>
      <xdr:spPr>
        <a:xfrm>
          <a:off x="0" y="0"/>
          <a:ext cx="377190" cy="36766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5EE4DE7-3DC3-4796-8560-779ACD000386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390524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51648-3848-46F9-B17F-3672CF6D073C}"/>
            </a:ext>
          </a:extLst>
        </xdr:cNvPr>
        <xdr:cNvSpPr/>
      </xdr:nvSpPr>
      <xdr:spPr>
        <a:xfrm>
          <a:off x="0" y="0"/>
          <a:ext cx="39052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392429</xdr:colOff>
      <xdr:row>1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0394194-2D3D-41A7-B10F-653167D8F5EA}"/>
            </a:ext>
          </a:extLst>
        </xdr:cNvPr>
        <xdr:cNvSpPr/>
      </xdr:nvSpPr>
      <xdr:spPr>
        <a:xfrm>
          <a:off x="0" y="0"/>
          <a:ext cx="392429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394334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4F71E6-5780-43F0-88A9-BB5C90CA1A16}"/>
            </a:ext>
          </a:extLst>
        </xdr:cNvPr>
        <xdr:cNvSpPr/>
      </xdr:nvSpPr>
      <xdr:spPr>
        <a:xfrm>
          <a:off x="0" y="0"/>
          <a:ext cx="39433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12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F69CB3-E696-4EF5-9E0B-151A78ADB524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DB7AC4-0223-4A04-B962-6174B6A0C6EB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</xdr:rowOff>
    </xdr:from>
    <xdr:to>
      <xdr:col>1</xdr:col>
      <xdr:colOff>260984</xdr:colOff>
      <xdr:row>1</xdr:row>
      <xdr:rowOff>163830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6BDE7F-F3B8-4709-A354-53C47F2BD45E}"/>
            </a:ext>
          </a:extLst>
        </xdr:cNvPr>
        <xdr:cNvSpPr/>
      </xdr:nvSpPr>
      <xdr:spPr>
        <a:xfrm>
          <a:off x="0" y="1905"/>
          <a:ext cx="403859" cy="35242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259079</xdr:colOff>
      <xdr:row>1</xdr:row>
      <xdr:rowOff>165735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7755E6-4148-4038-A21E-DC4DA257C1EC}"/>
            </a:ext>
          </a:extLst>
        </xdr:cNvPr>
        <xdr:cNvSpPr/>
      </xdr:nvSpPr>
      <xdr:spPr>
        <a:xfrm>
          <a:off x="0" y="0"/>
          <a:ext cx="401954" cy="35623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257174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76CDD27-50EF-415F-9D1D-3BEF760DF9B0}"/>
            </a:ext>
          </a:extLst>
        </xdr:cNvPr>
        <xdr:cNvSpPr/>
      </xdr:nvSpPr>
      <xdr:spPr>
        <a:xfrm>
          <a:off x="0" y="0"/>
          <a:ext cx="400049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B8F74A-5171-4677-983B-D321E9EA77C0}"/>
            </a:ext>
          </a:extLst>
        </xdr:cNvPr>
        <xdr:cNvSpPr/>
      </xdr:nvSpPr>
      <xdr:spPr>
        <a:xfrm>
          <a:off x="0" y="0"/>
          <a:ext cx="398144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435600</xdr:colOff>
      <xdr:row>2</xdr:row>
      <xdr:rowOff>1629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04EF2F8-8A41-4276-86A2-B008B537145D}"/>
            </a:ext>
          </a:extLst>
        </xdr:cNvPr>
        <xdr:cNvSpPr/>
      </xdr:nvSpPr>
      <xdr:spPr>
        <a:xfrm>
          <a:off x="0" y="0"/>
          <a:ext cx="435600" cy="38262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331470</xdr:colOff>
      <xdr:row>1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B659910-C202-4EE7-98AA-52AD21ECCE8A}"/>
            </a:ext>
          </a:extLst>
        </xdr:cNvPr>
        <xdr:cNvSpPr txBox="1"/>
      </xdr:nvSpPr>
      <xdr:spPr>
        <a:xfrm>
          <a:off x="0" y="0"/>
          <a:ext cx="331470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638093</xdr:colOff>
      <xdr:row>46</xdr:row>
      <xdr:rowOff>9360</xdr:rowOff>
    </xdr:from>
    <xdr:to>
      <xdr:col>14</xdr:col>
      <xdr:colOff>149999</xdr:colOff>
      <xdr:row>47</xdr:row>
      <xdr:rowOff>127635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D8F8D62-249D-4057-8A1F-AAFBEAD80948}"/>
            </a:ext>
          </a:extLst>
        </xdr:cNvPr>
        <xdr:cNvSpPr txBox="1">
          <a:spLocks noChangeArrowheads="1"/>
        </xdr:cNvSpPr>
      </xdr:nvSpPr>
      <xdr:spPr bwMode="auto">
        <a:xfrm>
          <a:off x="11694713" y="8109420"/>
          <a:ext cx="609186" cy="30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Sumber :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Source :</a:t>
          </a:r>
        </a:p>
      </xdr:txBody>
    </xdr:sp>
    <xdr:clientData/>
  </xdr:twoCellAnchor>
  <xdr:twoCellAnchor>
    <xdr:from>
      <xdr:col>14</xdr:col>
      <xdr:colOff>68495</xdr:colOff>
      <xdr:row>46</xdr:row>
      <xdr:rowOff>5380</xdr:rowOff>
    </xdr:from>
    <xdr:to>
      <xdr:col>14</xdr:col>
      <xdr:colOff>887729</xdr:colOff>
      <xdr:row>47</xdr:row>
      <xdr:rowOff>171449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7287EE5-5727-49CA-8658-680F4D542682}"/>
            </a:ext>
          </a:extLst>
        </xdr:cNvPr>
        <xdr:cNvSpPr txBox="1">
          <a:spLocks noChangeArrowheads="1"/>
        </xdr:cNvSpPr>
      </xdr:nvSpPr>
      <xdr:spPr bwMode="auto">
        <a:xfrm>
          <a:off x="12222395" y="8105440"/>
          <a:ext cx="819234" cy="356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Bank Negara Malaysia</a:t>
          </a:r>
        </a:p>
      </xdr:txBody>
    </xdr:sp>
    <xdr:clientData/>
  </xdr:twoCellAnchor>
  <xdr:twoCellAnchor>
    <xdr:from>
      <xdr:col>8</xdr:col>
      <xdr:colOff>791736</xdr:colOff>
      <xdr:row>46</xdr:row>
      <xdr:rowOff>5052</xdr:rowOff>
    </xdr:from>
    <xdr:to>
      <xdr:col>13</xdr:col>
      <xdr:colOff>437903</xdr:colOff>
      <xdr:row>48</xdr:row>
      <xdr:rowOff>134592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26D619-D6AE-4D8E-B747-BF096683CB2D}"/>
            </a:ext>
          </a:extLst>
        </xdr:cNvPr>
        <xdr:cNvSpPr txBox="1">
          <a:spLocks noChangeArrowheads="1"/>
        </xdr:cNvSpPr>
      </xdr:nvSpPr>
      <xdr:spPr bwMode="auto">
        <a:xfrm>
          <a:off x="7360176" y="8105112"/>
          <a:ext cx="4134347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Semua kadar pertukaran kecuali Rupee  India adalah kadar purata belian dan jualan antara bank pada masa tengah hari. 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All exchange rates except the Indian Rupee are the average of buying and selling interbank rates at noon. </a:t>
          </a:r>
        </a:p>
      </xdr:txBody>
    </xdr:sp>
    <xdr:clientData/>
  </xdr:twoCellAnchor>
  <xdr:twoCellAnchor>
    <xdr:from>
      <xdr:col>8</xdr:col>
      <xdr:colOff>806396</xdr:colOff>
      <xdr:row>48</xdr:row>
      <xdr:rowOff>49531</xdr:rowOff>
    </xdr:from>
    <xdr:to>
      <xdr:col>13</xdr:col>
      <xdr:colOff>430283</xdr:colOff>
      <xdr:row>49</xdr:row>
      <xdr:rowOff>129457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A0433A60-B3B4-4623-840C-1507DF60F8C3}"/>
            </a:ext>
          </a:extLst>
        </xdr:cNvPr>
        <xdr:cNvSpPr txBox="1">
          <a:spLocks noChangeArrowheads="1"/>
        </xdr:cNvSpPr>
      </xdr:nvSpPr>
      <xdr:spPr bwMode="auto">
        <a:xfrm>
          <a:off x="7374836" y="8530591"/>
          <a:ext cx="4112067" cy="270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Angka kadar pertukaran adalah " Purata bagi Tempoh".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Figures for the exchange rates are for "Average for Period".</a:t>
          </a:r>
        </a:p>
      </xdr:txBody>
    </xdr:sp>
    <xdr:clientData/>
  </xdr:twoCellAnchor>
  <xdr:twoCellAnchor>
    <xdr:from>
      <xdr:col>8</xdr:col>
      <xdr:colOff>495540</xdr:colOff>
      <xdr:row>46</xdr:row>
      <xdr:rowOff>6957</xdr:rowOff>
    </xdr:from>
    <xdr:to>
      <xdr:col>8</xdr:col>
      <xdr:colOff>825077</xdr:colOff>
      <xdr:row>48</xdr:row>
      <xdr:rowOff>95250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B334917-DBE2-4056-862A-77B99A55696D}"/>
            </a:ext>
          </a:extLst>
        </xdr:cNvPr>
        <xdr:cNvSpPr txBox="1">
          <a:spLocks noChangeArrowheads="1"/>
        </xdr:cNvSpPr>
      </xdr:nvSpPr>
      <xdr:spPr bwMode="auto">
        <a:xfrm>
          <a:off x="7063980" y="8107017"/>
          <a:ext cx="329537" cy="46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Nota :</a:t>
          </a:r>
        </a:p>
        <a:p>
          <a:pPr algn="l" rtl="0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Note :</a:t>
          </a:r>
        </a:p>
      </xdr:txBody>
    </xdr:sp>
    <xdr:clientData/>
  </xdr:twoCellAnchor>
  <xdr:twoCellAnchor>
    <xdr:from>
      <xdr:col>8</xdr:col>
      <xdr:colOff>587979</xdr:colOff>
      <xdr:row>48</xdr:row>
      <xdr:rowOff>38898</xdr:rowOff>
    </xdr:from>
    <xdr:to>
      <xdr:col>8</xdr:col>
      <xdr:colOff>729615</xdr:colOff>
      <xdr:row>49</xdr:row>
      <xdr:rowOff>38898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8732FE6-5977-4D9D-B8C2-383B79374859}"/>
            </a:ext>
          </a:extLst>
        </xdr:cNvPr>
        <xdr:cNvSpPr txBox="1">
          <a:spLocks noChangeArrowheads="1"/>
        </xdr:cNvSpPr>
      </xdr:nvSpPr>
      <xdr:spPr bwMode="auto">
        <a:xfrm>
          <a:off x="7156419" y="8519958"/>
          <a:ext cx="14163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603220</xdr:colOff>
      <xdr:row>49</xdr:row>
      <xdr:rowOff>97373</xdr:rowOff>
    </xdr:from>
    <xdr:to>
      <xdr:col>8</xdr:col>
      <xdr:colOff>751810</xdr:colOff>
      <xdr:row>50</xdr:row>
      <xdr:rowOff>82713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EE12D1C-5774-4CC6-83F8-51F2159ECACB}"/>
            </a:ext>
          </a:extLst>
        </xdr:cNvPr>
        <xdr:cNvSpPr txBox="1">
          <a:spLocks noChangeArrowheads="1"/>
        </xdr:cNvSpPr>
      </xdr:nvSpPr>
      <xdr:spPr bwMode="auto">
        <a:xfrm>
          <a:off x="7171660" y="8768933"/>
          <a:ext cx="148590" cy="17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791735</xdr:colOff>
      <xdr:row>49</xdr:row>
      <xdr:rowOff>105932</xdr:rowOff>
    </xdr:from>
    <xdr:to>
      <xdr:col>14</xdr:col>
      <xdr:colOff>344805</xdr:colOff>
      <xdr:row>51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B5E770F-9B38-4740-94DB-2FB420578D86}"/>
            </a:ext>
          </a:extLst>
        </xdr:cNvPr>
        <xdr:cNvSpPr txBox="1">
          <a:spLocks noChangeArrowheads="1"/>
        </xdr:cNvSpPr>
      </xdr:nvSpPr>
      <xdr:spPr bwMode="auto">
        <a:xfrm>
          <a:off x="7360175" y="8777492"/>
          <a:ext cx="5138530" cy="343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Kadar bagi Rupee India adalah kadar pelanggan BNM (Pembelian OD).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Rates for Indian Rupee are the BNM customers' rates (Buying OD).</a:t>
          </a:r>
        </a:p>
        <a:p>
          <a:pPr algn="l" rtl="0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401954</xdr:colOff>
      <xdr:row>1</xdr:row>
      <xdr:rowOff>169545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BCD0556-5703-44F1-8C1B-74951313DD4D}"/>
            </a:ext>
          </a:extLst>
        </xdr:cNvPr>
        <xdr:cNvSpPr/>
      </xdr:nvSpPr>
      <xdr:spPr>
        <a:xfrm>
          <a:off x="0" y="0"/>
          <a:ext cx="401954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495300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44D066-5921-49FA-AE73-BFB7541332B5}"/>
            </a:ext>
          </a:extLst>
        </xdr:cNvPr>
        <xdr:cNvSpPr/>
      </xdr:nvSpPr>
      <xdr:spPr>
        <a:xfrm>
          <a:off x="0" y="0"/>
          <a:ext cx="495300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20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432000</xdr:colOff>
      <xdr:row>2</xdr:row>
      <xdr:rowOff>600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CF1197C-854F-4734-B1A9-64D728D56A0D}"/>
            </a:ext>
          </a:extLst>
        </xdr:cNvPr>
        <xdr:cNvSpPr>
          <a:spLocks/>
        </xdr:cNvSpPr>
      </xdr:nvSpPr>
      <xdr:spPr>
        <a:xfrm>
          <a:off x="0" y="0"/>
          <a:ext cx="432000" cy="3816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0</xdr:col>
      <xdr:colOff>320040</xdr:colOff>
      <xdr:row>1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691F7A8-8A50-469D-9F7A-BA6DC14F68AC}"/>
            </a:ext>
          </a:extLst>
        </xdr:cNvPr>
        <xdr:cNvSpPr txBox="1"/>
      </xdr:nvSpPr>
      <xdr:spPr>
        <a:xfrm>
          <a:off x="0" y="1"/>
          <a:ext cx="3200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83DA6D-20DF-4882-8E38-B31AD6E44706}"/>
            </a:ext>
          </a:extLst>
        </xdr:cNvPr>
        <xdr:cNvSpPr/>
      </xdr:nvSpPr>
      <xdr:spPr>
        <a:xfrm>
          <a:off x="0" y="0"/>
          <a:ext cx="377190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7EE469-B765-451A-ACF8-97E29F5199C5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17146</xdr:colOff>
      <xdr:row>37</xdr:row>
      <xdr:rowOff>10243</xdr:rowOff>
    </xdr:from>
    <xdr:to>
      <xdr:col>4</xdr:col>
      <xdr:colOff>205902</xdr:colOff>
      <xdr:row>42</xdr:row>
      <xdr:rowOff>48558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1D6D22-2EFE-4B0D-91E5-F359FA25D48D}"/>
            </a:ext>
          </a:extLst>
        </xdr:cNvPr>
        <xdr:cNvSpPr txBox="1">
          <a:spLocks noChangeArrowheads="1"/>
        </xdr:cNvSpPr>
      </xdr:nvSpPr>
      <xdr:spPr bwMode="auto">
        <a:xfrm>
          <a:off x="17146" y="7039693"/>
          <a:ext cx="2570006" cy="99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ts val="900"/>
            </a:lnSpc>
          </a:pPr>
          <a:r>
            <a:rPr lang="en-MY" sz="900" b="1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SOURCE : </a:t>
          </a:r>
          <a:endParaRPr lang="en-MY" sz="90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(1)  United States Census Bureau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(2)  European Commission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(3)  National Bureau of Statistics of China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(4)  Statistics Bureau of Japan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(5)  Statistics Korea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(6)  Census and Statistics Department, Hong Kong</a:t>
          </a: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endParaRPr lang="en-MY" sz="900">
            <a:solidFill>
              <a:sysClr val="windowText" lastClr="000000"/>
            </a:solidFill>
            <a:effectLst/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twoCellAnchor>
  <xdr:twoCellAnchor>
    <xdr:from>
      <xdr:col>4</xdr:col>
      <xdr:colOff>361950</xdr:colOff>
      <xdr:row>37</xdr:row>
      <xdr:rowOff>92510</xdr:rowOff>
    </xdr:from>
    <xdr:to>
      <xdr:col>10</xdr:col>
      <xdr:colOff>255270</xdr:colOff>
      <xdr:row>41</xdr:row>
      <xdr:rowOff>104775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C03FEA-E3BB-404B-A6C5-FC13B78F453B}"/>
            </a:ext>
          </a:extLst>
        </xdr:cNvPr>
        <xdr:cNvSpPr txBox="1">
          <a:spLocks noChangeArrowheads="1"/>
        </xdr:cNvSpPr>
      </xdr:nvSpPr>
      <xdr:spPr bwMode="auto">
        <a:xfrm>
          <a:off x="2743200" y="7121960"/>
          <a:ext cx="3265170" cy="77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(7)  National Statistics, Republic of China (Taiwan)</a:t>
          </a:r>
        </a:p>
        <a:p>
          <a:pPr rtl="0" fontAlgn="base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(8)  Customs Department (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Compiled by The Bank of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Thailand)</a:t>
          </a:r>
          <a:b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</a:b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(9)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 </a:t>
          </a: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General Statistics Office of Viet Nam </a:t>
          </a:r>
          <a:endParaRPr lang="en-US" sz="90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900"/>
            </a:lnSpc>
          </a:pP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(10) 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Statistics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Singapore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(11)  Statistics Indonesia</a:t>
          </a:r>
          <a:endParaRPr lang="en-US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(12)  Department of Statistics Malaysia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377190</xdr:colOff>
      <xdr:row>1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F305C3-0DC0-477E-93E2-239ED41DAAAC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78AF64-30A2-46F5-9E60-B5C1C1BE3042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7A4EB5-A8FF-4A72-B4CD-C307211FEC87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CA3C29-318C-4829-8BF3-7A581D8C9664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AF3-3AF1-4189-9F3F-5F5B1FCF6E7F}">
  <sheetPr>
    <pageSetUpPr fitToPage="1"/>
  </sheetPr>
  <dimension ref="A1:M55"/>
  <sheetViews>
    <sheetView tabSelected="1" view="pageBreakPreview" zoomScaleNormal="100" zoomScaleSheetLayoutView="100" zoomScalePageLayoutView="85" workbookViewId="0">
      <selection activeCell="P20" sqref="P20"/>
    </sheetView>
  </sheetViews>
  <sheetFormatPr defaultColWidth="7.7109375" defaultRowHeight="12" x14ac:dyDescent="0.2"/>
  <cols>
    <col min="1" max="1" width="7.7109375" style="10" customWidth="1"/>
    <col min="2" max="2" width="2.7109375" style="10" customWidth="1"/>
    <col min="3" max="3" width="10.5703125" style="10" customWidth="1"/>
    <col min="4" max="4" width="10.85546875" style="10" customWidth="1"/>
    <col min="5" max="5" width="10.5703125" style="10" customWidth="1"/>
    <col min="6" max="7" width="12.42578125" style="10" customWidth="1"/>
    <col min="8" max="8" width="0.5703125" style="10" customWidth="1"/>
    <col min="9" max="9" width="10.5703125" style="10" customWidth="1"/>
    <col min="10" max="10" width="10.85546875" style="10" customWidth="1"/>
    <col min="11" max="11" width="10.5703125" style="10" customWidth="1"/>
    <col min="12" max="13" width="11.42578125" style="10" customWidth="1"/>
    <col min="14" max="16384" width="7.7109375" style="10"/>
  </cols>
  <sheetData>
    <row r="1" spans="1:13" s="2" customFormat="1" ht="15" customHeight="1" x14ac:dyDescent="0.2">
      <c r="B1" s="1" t="s">
        <v>1034</v>
      </c>
      <c r="C1" s="1"/>
      <c r="D1" s="1"/>
      <c r="E1" s="1"/>
      <c r="F1" s="1"/>
      <c r="G1" s="1"/>
      <c r="H1" s="1"/>
      <c r="I1" s="1"/>
      <c r="J1" s="1"/>
    </row>
    <row r="2" spans="1:13" s="2" customFormat="1" ht="15" customHeight="1" x14ac:dyDescent="0.2">
      <c r="B2" s="4" t="s">
        <v>1035</v>
      </c>
      <c r="C2" s="4"/>
      <c r="D2" s="4"/>
      <c r="E2" s="4"/>
      <c r="F2" s="4"/>
      <c r="G2" s="4"/>
      <c r="H2" s="4"/>
      <c r="I2" s="4"/>
      <c r="J2" s="4"/>
    </row>
    <row r="3" spans="1:13" s="242" customFormat="1" ht="8.1" customHeight="1" x14ac:dyDescent="0.2">
      <c r="A3" s="5"/>
      <c r="B3" s="5"/>
      <c r="C3" s="6"/>
      <c r="D3" s="6"/>
      <c r="E3" s="6"/>
      <c r="F3" s="6"/>
      <c r="G3" s="7"/>
      <c r="H3" s="7"/>
      <c r="I3" s="6"/>
      <c r="J3" s="6"/>
      <c r="K3" s="6"/>
      <c r="L3" s="6"/>
      <c r="M3" s="7"/>
    </row>
    <row r="4" spans="1:13" s="243" customFormat="1" ht="15" customHeight="1" x14ac:dyDescent="0.2">
      <c r="A4" s="414"/>
      <c r="B4" s="414"/>
      <c r="C4" s="784" t="s">
        <v>606</v>
      </c>
      <c r="D4" s="784"/>
      <c r="E4" s="784"/>
      <c r="F4" s="784"/>
      <c r="G4" s="784"/>
      <c r="H4" s="415"/>
      <c r="I4" s="784" t="s">
        <v>0</v>
      </c>
      <c r="J4" s="784"/>
      <c r="K4" s="784"/>
      <c r="L4" s="784"/>
      <c r="M4" s="784"/>
    </row>
    <row r="5" spans="1:13" s="244" customFormat="1" ht="15" customHeight="1" x14ac:dyDescent="0.25">
      <c r="A5" s="416"/>
      <c r="B5" s="416"/>
      <c r="C5" s="785" t="s">
        <v>608</v>
      </c>
      <c r="D5" s="785"/>
      <c r="E5" s="785"/>
      <c r="F5" s="785"/>
      <c r="G5" s="785"/>
      <c r="H5" s="417"/>
      <c r="I5" s="785" t="s">
        <v>1</v>
      </c>
      <c r="J5" s="785"/>
      <c r="K5" s="785"/>
      <c r="L5" s="785"/>
      <c r="M5" s="785"/>
    </row>
    <row r="6" spans="1:13" s="245" customFormat="1" ht="28.5" customHeight="1" x14ac:dyDescent="0.2">
      <c r="A6" s="783" t="s">
        <v>2</v>
      </c>
      <c r="B6" s="783"/>
      <c r="C6" s="418" t="s">
        <v>3</v>
      </c>
      <c r="D6" s="419" t="s">
        <v>4</v>
      </c>
      <c r="E6" s="418" t="s">
        <v>5</v>
      </c>
      <c r="F6" s="419" t="s">
        <v>6</v>
      </c>
      <c r="G6" s="419" t="s">
        <v>7</v>
      </c>
      <c r="H6" s="418"/>
      <c r="I6" s="418" t="s">
        <v>3</v>
      </c>
      <c r="J6" s="419" t="s">
        <v>4</v>
      </c>
      <c r="K6" s="418" t="s">
        <v>5</v>
      </c>
      <c r="L6" s="419" t="s">
        <v>6</v>
      </c>
      <c r="M6" s="419" t="s">
        <v>7</v>
      </c>
    </row>
    <row r="7" spans="1:13" s="243" customFormat="1" ht="28.5" customHeight="1" x14ac:dyDescent="0.2">
      <c r="A7" s="782" t="s">
        <v>8</v>
      </c>
      <c r="B7" s="782"/>
      <c r="C7" s="420" t="s">
        <v>9</v>
      </c>
      <c r="D7" s="420" t="s">
        <v>10</v>
      </c>
      <c r="E7" s="420" t="s">
        <v>11</v>
      </c>
      <c r="F7" s="420" t="s">
        <v>12</v>
      </c>
      <c r="G7" s="420" t="s">
        <v>13</v>
      </c>
      <c r="H7" s="420"/>
      <c r="I7" s="420" t="s">
        <v>9</v>
      </c>
      <c r="J7" s="420" t="s">
        <v>10</v>
      </c>
      <c r="K7" s="420" t="s">
        <v>11</v>
      </c>
      <c r="L7" s="420" t="s">
        <v>14</v>
      </c>
      <c r="M7" s="420" t="s">
        <v>13</v>
      </c>
    </row>
    <row r="8" spans="1:13" ht="8.1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06" customFormat="1" ht="15" customHeight="1" x14ac:dyDescent="0.25">
      <c r="A9" s="230">
        <v>2019</v>
      </c>
      <c r="B9" s="230"/>
      <c r="C9" s="236">
        <v>995071.91607899999</v>
      </c>
      <c r="D9" s="236">
        <v>823483.65429099998</v>
      </c>
      <c r="E9" s="236">
        <v>849410.81168000004</v>
      </c>
      <c r="F9" s="236">
        <v>1844482.7277589999</v>
      </c>
      <c r="G9" s="236">
        <v>145661.104399</v>
      </c>
      <c r="H9" s="232"/>
      <c r="I9" s="233">
        <v>-0.84845189633597584</v>
      </c>
      <c r="J9" s="233">
        <v>2.3807315497969985</v>
      </c>
      <c r="K9" s="233">
        <v>-3.4545425369332743</v>
      </c>
      <c r="L9" s="233">
        <v>-2.0658566479313833</v>
      </c>
      <c r="M9" s="233">
        <v>17.674703525161942</v>
      </c>
    </row>
    <row r="10" spans="1:13" s="106" customFormat="1" ht="15" customHeight="1" x14ac:dyDescent="0.25">
      <c r="A10" s="421">
        <v>2020</v>
      </c>
      <c r="B10" s="421"/>
      <c r="C10" s="422">
        <v>983826.76591900003</v>
      </c>
      <c r="D10" s="422">
        <v>799197.14916999999</v>
      </c>
      <c r="E10" s="422">
        <v>800481.31974299997</v>
      </c>
      <c r="F10" s="422">
        <v>1784308.0856619999</v>
      </c>
      <c r="G10" s="422">
        <v>183345.44617600006</v>
      </c>
      <c r="H10" s="423"/>
      <c r="I10" s="424">
        <v>-1.1300841656058824</v>
      </c>
      <c r="J10" s="425">
        <v>-2.9492394893873453</v>
      </c>
      <c r="K10" s="424">
        <v>-5.7604037132780501</v>
      </c>
      <c r="L10" s="424">
        <v>-3.2624128809333075</v>
      </c>
      <c r="M10" s="425">
        <v>25.871245403833989</v>
      </c>
    </row>
    <row r="11" spans="1:13" s="106" customFormat="1" ht="15" customHeight="1" x14ac:dyDescent="0.25">
      <c r="A11" s="230">
        <v>2021</v>
      </c>
      <c r="B11" s="230"/>
      <c r="C11" s="236">
        <v>1241022.092831</v>
      </c>
      <c r="D11" s="236">
        <v>1012000.92299</v>
      </c>
      <c r="E11" s="236">
        <v>987343.97411299997</v>
      </c>
      <c r="F11" s="236">
        <v>2228366.0669439998</v>
      </c>
      <c r="G11" s="236">
        <v>253678.11871800001</v>
      </c>
      <c r="H11" s="232"/>
      <c r="I11" s="234">
        <v>26.142338856958382</v>
      </c>
      <c r="J11" s="234">
        <v>26.627193808312001</v>
      </c>
      <c r="K11" s="234">
        <v>23.343787014292051</v>
      </c>
      <c r="L11" s="234">
        <v>24.886844645847628</v>
      </c>
      <c r="M11" s="233">
        <v>38.360741435860326</v>
      </c>
    </row>
    <row r="12" spans="1:13" s="106" customFormat="1" ht="15" customHeight="1" x14ac:dyDescent="0.25">
      <c r="A12" s="421" t="s">
        <v>15</v>
      </c>
      <c r="B12" s="421"/>
      <c r="C12" s="422">
        <v>1550009.2746339999</v>
      </c>
      <c r="D12" s="422">
        <v>1222034.02627</v>
      </c>
      <c r="E12" s="422">
        <v>1293811.392156</v>
      </c>
      <c r="F12" s="422">
        <v>2843820.6667900002</v>
      </c>
      <c r="G12" s="422">
        <v>256197.88247800013</v>
      </c>
      <c r="H12" s="423"/>
      <c r="I12" s="425">
        <v>24.897798644192015</v>
      </c>
      <c r="J12" s="425">
        <v>20.754240288580771</v>
      </c>
      <c r="K12" s="425">
        <v>31.039579526306515</v>
      </c>
      <c r="L12" s="425">
        <v>27.619097641799904</v>
      </c>
      <c r="M12" s="425">
        <v>0.99329172446336322</v>
      </c>
    </row>
    <row r="13" spans="1:13" s="106" customFormat="1" ht="15" customHeight="1" x14ac:dyDescent="0.25">
      <c r="A13" s="230">
        <v>2023</v>
      </c>
      <c r="B13" s="230"/>
      <c r="C13" s="236">
        <v>1426198.7043580001</v>
      </c>
      <c r="D13" s="236">
        <v>1111064.724832</v>
      </c>
      <c r="E13" s="236">
        <v>1211044.0406490001</v>
      </c>
      <c r="F13" s="236">
        <v>2637242.7450069999</v>
      </c>
      <c r="G13" s="236">
        <v>215154.66370899999</v>
      </c>
      <c r="H13" s="232"/>
      <c r="I13" s="234">
        <v>-7.9877309318188043</v>
      </c>
      <c r="J13" s="234">
        <v>-9.0807047146395981</v>
      </c>
      <c r="K13" s="234">
        <v>-6.3971728807455612</v>
      </c>
      <c r="L13" s="234">
        <v>-7.2640980563720925</v>
      </c>
      <c r="M13" s="233">
        <v>-16.020124121254032</v>
      </c>
    </row>
    <row r="14" spans="1:13" s="106" customFormat="1" ht="15" customHeight="1" x14ac:dyDescent="0.25">
      <c r="A14" s="421">
        <v>2024</v>
      </c>
      <c r="B14" s="421"/>
      <c r="C14" s="422">
        <v>1509290.5540149999</v>
      </c>
      <c r="D14" s="422">
        <v>1216059.5722310001</v>
      </c>
      <c r="E14" s="422">
        <v>1370237.479546</v>
      </c>
      <c r="F14" s="422">
        <v>2879528.0335609997</v>
      </c>
      <c r="G14" s="422">
        <v>139053.0744690001</v>
      </c>
      <c r="H14" s="423"/>
      <c r="I14" s="424">
        <v>5.8261060960929534</v>
      </c>
      <c r="J14" s="424">
        <v>9.4499307783240116</v>
      </c>
      <c r="K14" s="424">
        <v>13.145140354407614</v>
      </c>
      <c r="L14" s="424">
        <v>9.1870681609689022</v>
      </c>
      <c r="M14" s="425">
        <v>-35.370643577091343</v>
      </c>
    </row>
    <row r="15" spans="1:13" s="106" customFormat="1" ht="8.1" customHeight="1" x14ac:dyDescent="0.25">
      <c r="A15" s="231"/>
      <c r="B15" s="231"/>
      <c r="C15" s="236"/>
      <c r="D15" s="236"/>
      <c r="E15" s="236"/>
      <c r="F15" s="236"/>
      <c r="G15" s="236"/>
      <c r="H15" s="232"/>
      <c r="I15" s="233"/>
      <c r="J15" s="233"/>
      <c r="K15" s="233"/>
      <c r="L15" s="233"/>
      <c r="M15" s="233"/>
    </row>
    <row r="16" spans="1:13" s="106" customFormat="1" ht="15" customHeight="1" x14ac:dyDescent="0.25">
      <c r="A16" s="421">
        <v>2023</v>
      </c>
      <c r="B16" s="421"/>
      <c r="C16" s="422"/>
      <c r="D16" s="422"/>
      <c r="E16" s="422"/>
      <c r="F16" s="422"/>
      <c r="G16" s="422"/>
      <c r="H16" s="423"/>
      <c r="I16" s="424"/>
      <c r="J16" s="424"/>
      <c r="K16" s="424"/>
      <c r="L16" s="424"/>
      <c r="M16" s="425"/>
    </row>
    <row r="17" spans="1:13" s="106" customFormat="1" ht="15" customHeight="1" x14ac:dyDescent="0.25">
      <c r="A17" s="230" t="s">
        <v>16</v>
      </c>
      <c r="B17" s="230"/>
      <c r="C17" s="237">
        <v>355092.46169999999</v>
      </c>
      <c r="D17" s="237">
        <v>276446.49450500001</v>
      </c>
      <c r="E17" s="237">
        <v>291679.941781</v>
      </c>
      <c r="F17" s="237">
        <v>646772.40348099999</v>
      </c>
      <c r="G17" s="237">
        <v>63412.519918999984</v>
      </c>
      <c r="H17" s="232"/>
      <c r="I17" s="248">
        <v>2.9923017466170121</v>
      </c>
      <c r="J17" s="248">
        <v>-2.234455694597175</v>
      </c>
      <c r="K17" s="248">
        <v>3.4022398569863381</v>
      </c>
      <c r="L17" s="248">
        <v>3.1764001744176533</v>
      </c>
      <c r="M17" s="248">
        <v>1.1842832279113007</v>
      </c>
    </row>
    <row r="18" spans="1:13" s="106" customFormat="1" ht="15" customHeight="1" x14ac:dyDescent="0.25">
      <c r="A18" s="230" t="s">
        <v>17</v>
      </c>
      <c r="B18" s="230"/>
      <c r="C18" s="237">
        <v>348623.39007899998</v>
      </c>
      <c r="D18" s="237">
        <v>267559.95858600002</v>
      </c>
      <c r="E18" s="237">
        <v>292800.07012699998</v>
      </c>
      <c r="F18" s="237">
        <v>641423.4602059999</v>
      </c>
      <c r="G18" s="237">
        <v>55823.319951999991</v>
      </c>
      <c r="H18" s="232"/>
      <c r="I18" s="248">
        <v>-11.136295543601925</v>
      </c>
      <c r="J18" s="248">
        <v>-13.757800825530142</v>
      </c>
      <c r="K18" s="248">
        <v>-11.474892729147589</v>
      </c>
      <c r="L18" s="248">
        <v>-11.291740183825791</v>
      </c>
      <c r="M18" s="248">
        <v>-9.2367250960349274</v>
      </c>
    </row>
    <row r="19" spans="1:13" s="106" customFormat="1" ht="15" customHeight="1" x14ac:dyDescent="0.25">
      <c r="A19" s="230" t="s">
        <v>18</v>
      </c>
      <c r="B19" s="230"/>
      <c r="C19" s="237">
        <v>356280.26074</v>
      </c>
      <c r="D19" s="237">
        <v>277863.11764399998</v>
      </c>
      <c r="E19" s="237">
        <v>297245.16094799998</v>
      </c>
      <c r="F19" s="237">
        <v>653525.42168799997</v>
      </c>
      <c r="G19" s="237">
        <v>59035.099792000023</v>
      </c>
      <c r="H19" s="232"/>
      <c r="I19" s="248">
        <v>-15.221371675267475</v>
      </c>
      <c r="J19" s="248">
        <v>-13.064047845318925</v>
      </c>
      <c r="K19" s="248">
        <v>-16.300412159040345</v>
      </c>
      <c r="L19" s="248">
        <v>-15.715678793434225</v>
      </c>
      <c r="M19" s="248">
        <v>-9.3228918972945252</v>
      </c>
    </row>
    <row r="20" spans="1:13" s="106" customFormat="1" ht="15" customHeight="1" x14ac:dyDescent="0.25">
      <c r="A20" s="230" t="s">
        <v>19</v>
      </c>
      <c r="B20" s="230"/>
      <c r="C20" s="237">
        <v>366202.591839</v>
      </c>
      <c r="D20" s="237">
        <v>289195.15409700002</v>
      </c>
      <c r="E20" s="237">
        <v>329318.86779300001</v>
      </c>
      <c r="F20" s="237">
        <v>695521.45963199995</v>
      </c>
      <c r="G20" s="237">
        <v>36883.724045999988</v>
      </c>
      <c r="H20" s="232"/>
      <c r="I20" s="248">
        <v>-6.8844077482345849</v>
      </c>
      <c r="J20" s="248">
        <v>-6.7320260870836783</v>
      </c>
      <c r="K20" s="248">
        <v>1.3180393154035444</v>
      </c>
      <c r="L20" s="248">
        <v>-3.1728174233753625</v>
      </c>
      <c r="M20" s="248">
        <v>-45.952077825837037</v>
      </c>
    </row>
    <row r="21" spans="1:13" s="106" customFormat="1" ht="8.1" customHeight="1" x14ac:dyDescent="0.25">
      <c r="A21" s="230"/>
      <c r="B21" s="230"/>
      <c r="C21" s="237"/>
      <c r="D21" s="237"/>
      <c r="E21" s="237"/>
      <c r="F21" s="237"/>
      <c r="G21" s="237"/>
      <c r="H21" s="232"/>
      <c r="I21" s="235"/>
      <c r="J21" s="235"/>
      <c r="K21" s="235"/>
      <c r="L21" s="235"/>
      <c r="M21" s="235"/>
    </row>
    <row r="22" spans="1:13" s="106" customFormat="1" ht="15" customHeight="1" x14ac:dyDescent="0.25">
      <c r="A22" s="421">
        <v>2024</v>
      </c>
      <c r="B22" s="421"/>
      <c r="C22" s="422"/>
      <c r="D22" s="422"/>
      <c r="E22" s="422"/>
      <c r="F22" s="422"/>
      <c r="G22" s="422"/>
      <c r="H22" s="423"/>
      <c r="I22" s="424"/>
      <c r="J22" s="425"/>
      <c r="K22" s="424"/>
      <c r="L22" s="424"/>
      <c r="M22" s="425"/>
    </row>
    <row r="23" spans="1:13" s="106" customFormat="1" ht="15" customHeight="1" x14ac:dyDescent="0.25">
      <c r="A23" s="230" t="s">
        <v>16</v>
      </c>
      <c r="B23" s="230"/>
      <c r="C23" s="237">
        <v>362793.79156899999</v>
      </c>
      <c r="D23" s="237">
        <v>291017.62182200002</v>
      </c>
      <c r="E23" s="237">
        <v>328199.49640200002</v>
      </c>
      <c r="F23" s="237">
        <v>690993.28797099995</v>
      </c>
      <c r="G23" s="237">
        <v>34594.295167000004</v>
      </c>
      <c r="H23" s="232"/>
      <c r="I23" s="248">
        <v>2.1688238134174975</v>
      </c>
      <c r="J23" s="248">
        <v>5.2708670960327497</v>
      </c>
      <c r="K23" s="248">
        <v>12.520420292876967</v>
      </c>
      <c r="L23" s="248">
        <v>6.8371631584771109</v>
      </c>
      <c r="M23" s="248">
        <v>-45.445638793113666</v>
      </c>
    </row>
    <row r="24" spans="1:13" s="106" customFormat="1" ht="15" customHeight="1" x14ac:dyDescent="0.25">
      <c r="A24" s="230" t="s">
        <v>17</v>
      </c>
      <c r="B24" s="230"/>
      <c r="C24" s="237">
        <v>369337.93617100001</v>
      </c>
      <c r="D24" s="237">
        <v>298560.81152300001</v>
      </c>
      <c r="E24" s="237">
        <v>336910.54232299997</v>
      </c>
      <c r="F24" s="237">
        <v>706248.47849400004</v>
      </c>
      <c r="G24" s="237">
        <v>32427.393848000007</v>
      </c>
      <c r="H24" s="232"/>
      <c r="I24" s="248">
        <v>5.9418119040452133</v>
      </c>
      <c r="J24" s="248">
        <v>11.586506852831491</v>
      </c>
      <c r="K24" s="248">
        <v>15.06504837135707</v>
      </c>
      <c r="L24" s="248">
        <v>10.106430822966917</v>
      </c>
      <c r="M24" s="248">
        <v>-41.910667663831404</v>
      </c>
    </row>
    <row r="25" spans="1:13" s="106" customFormat="1" ht="15" customHeight="1" x14ac:dyDescent="0.25">
      <c r="A25" s="230" t="s">
        <v>18</v>
      </c>
      <c r="B25" s="230"/>
      <c r="C25" s="237">
        <v>384227.161257</v>
      </c>
      <c r="D25" s="237">
        <v>311723.807791</v>
      </c>
      <c r="E25" s="237">
        <v>358245.426722</v>
      </c>
      <c r="F25" s="237">
        <v>742472.58797900006</v>
      </c>
      <c r="G25" s="237">
        <v>25981.734534999996</v>
      </c>
      <c r="H25" s="232"/>
      <c r="I25" s="248">
        <v>7.8440777097652958</v>
      </c>
      <c r="J25" s="248">
        <v>12.186104594990743</v>
      </c>
      <c r="K25" s="248">
        <v>20.52187008846591</v>
      </c>
      <c r="L25" s="248">
        <v>13.610360567345214</v>
      </c>
      <c r="M25" s="248">
        <v>-55.989344260377038</v>
      </c>
    </row>
    <row r="26" spans="1:13" s="106" customFormat="1" ht="15" customHeight="1" x14ac:dyDescent="0.25">
      <c r="A26" s="230" t="s">
        <v>19</v>
      </c>
      <c r="B26" s="230"/>
      <c r="C26" s="237">
        <v>392931.665018</v>
      </c>
      <c r="D26" s="237">
        <v>314757.33109500003</v>
      </c>
      <c r="E26" s="237">
        <v>346882.01409900002</v>
      </c>
      <c r="F26" s="237">
        <v>739813.67911699996</v>
      </c>
      <c r="G26" s="237">
        <v>46049.650918999992</v>
      </c>
      <c r="H26" s="232"/>
      <c r="I26" s="248">
        <v>7.2989852542472811</v>
      </c>
      <c r="J26" s="248">
        <v>8.8390751490345245</v>
      </c>
      <c r="K26" s="248">
        <v>5.3331734144791421</v>
      </c>
      <c r="L26" s="248">
        <v>6.3682031476692158</v>
      </c>
      <c r="M26" s="248">
        <v>24.850871516034022</v>
      </c>
    </row>
    <row r="27" spans="1:13" s="106" customFormat="1" ht="8.1" customHeight="1" x14ac:dyDescent="0.25">
      <c r="A27" s="230"/>
      <c r="B27" s="230"/>
      <c r="C27" s="237"/>
      <c r="D27" s="237"/>
      <c r="E27" s="237"/>
      <c r="F27" s="237"/>
      <c r="G27" s="237"/>
      <c r="H27" s="232"/>
      <c r="I27" s="235"/>
      <c r="J27" s="235"/>
      <c r="K27" s="235"/>
      <c r="L27" s="235"/>
      <c r="M27" s="235"/>
    </row>
    <row r="28" spans="1:13" s="106" customFormat="1" ht="15" customHeight="1" x14ac:dyDescent="0.25">
      <c r="A28" s="766">
        <v>2025</v>
      </c>
      <c r="B28" s="766"/>
      <c r="C28" s="422"/>
      <c r="D28" s="422"/>
      <c r="E28" s="422"/>
      <c r="F28" s="422"/>
      <c r="G28" s="422"/>
      <c r="H28" s="423"/>
      <c r="I28" s="424"/>
      <c r="J28" s="425"/>
      <c r="K28" s="424"/>
      <c r="L28" s="424"/>
      <c r="M28" s="425"/>
    </row>
    <row r="29" spans="1:13" s="106" customFormat="1" ht="15" customHeight="1" x14ac:dyDescent="0.25">
      <c r="A29" s="765" t="s">
        <v>16</v>
      </c>
      <c r="B29" s="765"/>
      <c r="C29" s="237">
        <v>378359.48745400005</v>
      </c>
      <c r="D29" s="237">
        <v>304338.388798</v>
      </c>
      <c r="E29" s="237">
        <v>337314.872141</v>
      </c>
      <c r="F29" s="237">
        <v>715674.35959500005</v>
      </c>
      <c r="G29" s="237">
        <v>41044.615313000017</v>
      </c>
      <c r="H29" s="232"/>
      <c r="I29" s="248">
        <v>4.2905077889238363</v>
      </c>
      <c r="J29" s="248">
        <v>4.5773059695153329</v>
      </c>
      <c r="K29" s="248">
        <v>2.7773887038007095</v>
      </c>
      <c r="L29" s="248">
        <v>3.571825089136893</v>
      </c>
      <c r="M29" s="248">
        <v>18.645618055988212</v>
      </c>
    </row>
    <row r="30" spans="1:13" s="106" customFormat="1" ht="15" customHeight="1" x14ac:dyDescent="0.25">
      <c r="A30" s="781" t="s">
        <v>17</v>
      </c>
      <c r="B30" s="781"/>
      <c r="C30" s="237">
        <v>381838.66431199998</v>
      </c>
      <c r="D30" s="237">
        <v>296063.35106299998</v>
      </c>
      <c r="E30" s="237">
        <v>367357.16765600001</v>
      </c>
      <c r="F30" s="237">
        <v>749195.83196800004</v>
      </c>
      <c r="G30" s="237">
        <v>14481.496655999988</v>
      </c>
      <c r="H30" s="232"/>
      <c r="I30" s="248">
        <v>3.3846315032237229</v>
      </c>
      <c r="J30" s="248">
        <v>-0.83649975603299342</v>
      </c>
      <c r="K30" s="248">
        <v>9.0370058244750631</v>
      </c>
      <c r="L30" s="248">
        <v>6.081054300545996</v>
      </c>
      <c r="M30" s="248">
        <v>-55.341780705904156</v>
      </c>
    </row>
    <row r="31" spans="1:13" s="106" customFormat="1" ht="8.1" customHeight="1" x14ac:dyDescent="0.25">
      <c r="A31" s="765"/>
      <c r="B31" s="765"/>
      <c r="C31" s="237"/>
      <c r="D31" s="237"/>
      <c r="E31" s="237"/>
      <c r="F31" s="237"/>
      <c r="G31" s="237"/>
      <c r="H31" s="232"/>
      <c r="I31" s="248"/>
      <c r="J31" s="248"/>
      <c r="K31" s="248"/>
      <c r="L31" s="248"/>
      <c r="M31" s="248"/>
    </row>
    <row r="32" spans="1:13" s="106" customFormat="1" ht="15" customHeight="1" x14ac:dyDescent="0.25">
      <c r="A32" s="421">
        <v>2024</v>
      </c>
      <c r="B32" s="421"/>
      <c r="C32" s="422"/>
      <c r="D32" s="422"/>
      <c r="E32" s="422"/>
      <c r="F32" s="422"/>
      <c r="G32" s="422"/>
      <c r="H32" s="423"/>
      <c r="I32" s="424"/>
      <c r="J32" s="425"/>
      <c r="K32" s="424"/>
      <c r="L32" s="424"/>
      <c r="M32" s="425"/>
    </row>
    <row r="33" spans="1:13" ht="15" customHeight="1" x14ac:dyDescent="0.2">
      <c r="A33" s="230" t="s">
        <v>20</v>
      </c>
      <c r="B33" s="230"/>
      <c r="C33" s="237">
        <v>122381.41701400001</v>
      </c>
      <c r="D33" s="237">
        <v>94760.159646</v>
      </c>
      <c r="E33" s="237">
        <v>112237.98906199999</v>
      </c>
      <c r="F33" s="237">
        <v>234619.40607600001</v>
      </c>
      <c r="G33" s="237">
        <v>10143.427952000013</v>
      </c>
      <c r="H33" s="232"/>
      <c r="I33" s="385">
        <v>8.6236809580055418</v>
      </c>
      <c r="J33" s="385">
        <v>10.118147583736036</v>
      </c>
      <c r="K33" s="385">
        <v>18.759900140440333</v>
      </c>
      <c r="L33" s="385">
        <v>13.247609996138676</v>
      </c>
      <c r="M33" s="248">
        <v>-44.135448059571061</v>
      </c>
    </row>
    <row r="34" spans="1:13" ht="15" customHeight="1" x14ac:dyDescent="0.2">
      <c r="A34" s="230" t="s">
        <v>21</v>
      </c>
      <c r="B34" s="230"/>
      <c r="C34" s="237">
        <v>111445.132959</v>
      </c>
      <c r="D34" s="237">
        <v>91682.737062</v>
      </c>
      <c r="E34" s="237">
        <v>100116.36493900001</v>
      </c>
      <c r="F34" s="237">
        <v>211561.497898</v>
      </c>
      <c r="G34" s="237">
        <v>11328.768019999989</v>
      </c>
      <c r="H34" s="232"/>
      <c r="I34" s="234">
        <v>-1.0977728550026766</v>
      </c>
      <c r="J34" s="385">
        <v>4.3580466342734159</v>
      </c>
      <c r="K34" s="385">
        <v>7.9969388647000095</v>
      </c>
      <c r="L34" s="385">
        <v>3.0072317358183831</v>
      </c>
      <c r="M34" s="248">
        <v>-43.297079125127439</v>
      </c>
    </row>
    <row r="35" spans="1:13" ht="15" customHeight="1" x14ac:dyDescent="0.2">
      <c r="A35" s="230" t="s">
        <v>22</v>
      </c>
      <c r="B35" s="230"/>
      <c r="C35" s="237">
        <v>128967.24159600001</v>
      </c>
      <c r="D35" s="237">
        <v>104574.725114</v>
      </c>
      <c r="E35" s="237">
        <v>115845.142401</v>
      </c>
      <c r="F35" s="237">
        <v>244812.383997</v>
      </c>
      <c r="G35" s="237">
        <v>13122.099195000003</v>
      </c>
      <c r="H35" s="232"/>
      <c r="I35" s="234">
        <v>-0.59932244625555686</v>
      </c>
      <c r="J35" s="385">
        <v>1.9850156554620968</v>
      </c>
      <c r="K35" s="385">
        <v>10.889858182449984</v>
      </c>
      <c r="L35" s="385">
        <v>4.5253151641221789</v>
      </c>
      <c r="M35" s="248">
        <v>-48.085111914366543</v>
      </c>
    </row>
    <row r="36" spans="1:13" ht="15" customHeight="1" x14ac:dyDescent="0.2">
      <c r="A36" s="230" t="s">
        <v>23</v>
      </c>
      <c r="B36" s="230"/>
      <c r="C36" s="237">
        <v>115155.15472200001</v>
      </c>
      <c r="D36" s="237">
        <v>92181.224682999993</v>
      </c>
      <c r="E36" s="237">
        <v>107087.740422</v>
      </c>
      <c r="F36" s="237">
        <v>222242.89514400001</v>
      </c>
      <c r="G36" s="237">
        <v>8067.414300000004</v>
      </c>
      <c r="H36" s="232"/>
      <c r="I36" s="234">
        <v>9.4988178033714519</v>
      </c>
      <c r="J36" s="385">
        <v>14.973428959472134</v>
      </c>
      <c r="K36" s="385">
        <v>14.141012144016774</v>
      </c>
      <c r="L36" s="385">
        <v>11.687578813637733</v>
      </c>
      <c r="M36" s="248">
        <v>-28.890742429270112</v>
      </c>
    </row>
    <row r="37" spans="1:13" ht="15" customHeight="1" x14ac:dyDescent="0.2">
      <c r="A37" s="230" t="s">
        <v>24</v>
      </c>
      <c r="B37" s="230"/>
      <c r="C37" s="237">
        <v>128099.507021</v>
      </c>
      <c r="D37" s="237">
        <v>105866.328112</v>
      </c>
      <c r="E37" s="237">
        <v>118082.514928</v>
      </c>
      <c r="F37" s="237">
        <v>246182.02194900002</v>
      </c>
      <c r="G37" s="237">
        <v>10016.992092999993</v>
      </c>
      <c r="H37" s="232"/>
      <c r="I37" s="234">
        <v>7.1820947844773553</v>
      </c>
      <c r="J37" s="385">
        <v>13.077437654648062</v>
      </c>
      <c r="K37" s="385">
        <v>13.426684040044613</v>
      </c>
      <c r="L37" s="385">
        <v>10.089212835972017</v>
      </c>
      <c r="M37" s="248">
        <v>-35.001302828114277</v>
      </c>
    </row>
    <row r="38" spans="1:13" ht="15" customHeight="1" x14ac:dyDescent="0.2">
      <c r="A38" s="230" t="s">
        <v>25</v>
      </c>
      <c r="B38" s="230"/>
      <c r="C38" s="237">
        <v>126083.274428</v>
      </c>
      <c r="D38" s="237">
        <v>100513.258728</v>
      </c>
      <c r="E38" s="237">
        <v>111740.28697299999</v>
      </c>
      <c r="F38" s="237">
        <v>237823.56140100001</v>
      </c>
      <c r="G38" s="237">
        <v>14342.98745500001</v>
      </c>
      <c r="H38" s="232"/>
      <c r="I38" s="234">
        <v>1.7276761586570766</v>
      </c>
      <c r="J38" s="234">
        <v>7.2015761073904949</v>
      </c>
      <c r="K38" s="234">
        <v>17.776569553371569</v>
      </c>
      <c r="L38" s="234">
        <v>8.6861722829539403</v>
      </c>
      <c r="M38" s="234">
        <v>-50.655691939616077</v>
      </c>
    </row>
    <row r="39" spans="1:13" ht="15" customHeight="1" x14ac:dyDescent="0.2">
      <c r="A39" s="230" t="s">
        <v>26</v>
      </c>
      <c r="B39" s="230"/>
      <c r="C39" s="237">
        <v>131503.18371799999</v>
      </c>
      <c r="D39" s="237">
        <v>105427.451128</v>
      </c>
      <c r="E39" s="237">
        <v>124715.533014</v>
      </c>
      <c r="F39" s="237">
        <v>256218.716732</v>
      </c>
      <c r="G39" s="237">
        <v>6787.6507039999851</v>
      </c>
      <c r="H39" s="232"/>
      <c r="I39" s="234">
        <v>12.621738559770224</v>
      </c>
      <c r="J39" s="385">
        <v>18.40478847482634</v>
      </c>
      <c r="K39" s="385">
        <v>25.394914730783015</v>
      </c>
      <c r="L39" s="385">
        <v>18.497125712258544</v>
      </c>
      <c r="M39" s="248">
        <v>-60.781252636436292</v>
      </c>
    </row>
    <row r="40" spans="1:13" ht="15" customHeight="1" x14ac:dyDescent="0.2">
      <c r="A40" s="230" t="s">
        <v>27</v>
      </c>
      <c r="B40" s="230"/>
      <c r="C40" s="237">
        <v>129094.08764100001</v>
      </c>
      <c r="D40" s="237">
        <v>106299.288443</v>
      </c>
      <c r="E40" s="237">
        <v>122739.87201399999</v>
      </c>
      <c r="F40" s="237">
        <v>251833.95965500001</v>
      </c>
      <c r="G40" s="237">
        <v>6354.2156270000123</v>
      </c>
      <c r="H40" s="232"/>
      <c r="I40" s="234">
        <v>12.079521918879887</v>
      </c>
      <c r="J40" s="385">
        <v>15.41896529453599</v>
      </c>
      <c r="K40" s="385">
        <v>25.436217203646617</v>
      </c>
      <c r="L40" s="385">
        <v>18.214577121198449</v>
      </c>
      <c r="M40" s="248">
        <v>-63.334800874582228</v>
      </c>
    </row>
    <row r="41" spans="1:13" ht="15" customHeight="1" x14ac:dyDescent="0.2">
      <c r="A41" s="230" t="s">
        <v>28</v>
      </c>
      <c r="B41" s="230"/>
      <c r="C41" s="237">
        <v>123629.88989799999</v>
      </c>
      <c r="D41" s="237">
        <v>99997.068220000001</v>
      </c>
      <c r="E41" s="237">
        <v>110790.021694</v>
      </c>
      <c r="F41" s="237">
        <v>234419.91159199999</v>
      </c>
      <c r="G41" s="237">
        <v>12839.868203999999</v>
      </c>
      <c r="H41" s="232"/>
      <c r="I41" s="234">
        <v>-0.56638386362375392</v>
      </c>
      <c r="J41" s="385">
        <v>3.38325111301645</v>
      </c>
      <c r="K41" s="385">
        <v>10.860385531221484</v>
      </c>
      <c r="L41" s="385">
        <v>4.5254629264603885</v>
      </c>
      <c r="M41" s="248">
        <v>-47.372345637800493</v>
      </c>
    </row>
    <row r="42" spans="1:13" ht="15" customHeight="1" x14ac:dyDescent="0.2">
      <c r="A42" s="230" t="s">
        <v>29</v>
      </c>
      <c r="B42" s="230"/>
      <c r="C42" s="237">
        <v>128223.665311</v>
      </c>
      <c r="D42" s="237">
        <v>99528.071288000006</v>
      </c>
      <c r="E42" s="237">
        <v>116269.404542</v>
      </c>
      <c r="F42" s="237">
        <v>244493.06985299999</v>
      </c>
      <c r="G42" s="237">
        <v>11954.260769</v>
      </c>
      <c r="H42" s="232"/>
      <c r="I42" s="234">
        <v>1.6424406319667906</v>
      </c>
      <c r="J42" s="385">
        <v>3.253336014909336</v>
      </c>
      <c r="K42" s="385">
        <v>2.7230333199925516</v>
      </c>
      <c r="L42" s="385">
        <v>2.153470412102898</v>
      </c>
      <c r="M42" s="248">
        <v>-7.7917902894363067</v>
      </c>
    </row>
    <row r="43" spans="1:13" ht="15" customHeight="1" x14ac:dyDescent="0.2">
      <c r="A43" s="230" t="s">
        <v>30</v>
      </c>
      <c r="B43" s="230"/>
      <c r="C43" s="237">
        <v>126104.829507</v>
      </c>
      <c r="D43" s="237">
        <v>104902.650123</v>
      </c>
      <c r="E43" s="237">
        <v>111269.536479</v>
      </c>
      <c r="F43" s="237">
        <v>237374.36598599999</v>
      </c>
      <c r="G43" s="237">
        <v>14835.293028</v>
      </c>
      <c r="H43" s="232"/>
      <c r="I43" s="234">
        <v>3.7012308207210687</v>
      </c>
      <c r="J43" s="385">
        <v>9.8000912264607933</v>
      </c>
      <c r="K43" s="385">
        <v>1.6150973322833329</v>
      </c>
      <c r="L43" s="385">
        <v>2.7127896123044337</v>
      </c>
      <c r="M43" s="248">
        <v>22.575373435034439</v>
      </c>
    </row>
    <row r="44" spans="1:13" ht="15" customHeight="1" x14ac:dyDescent="0.2">
      <c r="A44" s="230" t="s">
        <v>31</v>
      </c>
      <c r="B44" s="230"/>
      <c r="C44" s="237">
        <v>138603.17019999999</v>
      </c>
      <c r="D44" s="237">
        <v>110326.609684</v>
      </c>
      <c r="E44" s="237">
        <v>119343.073078</v>
      </c>
      <c r="F44" s="237">
        <v>257946.24327799998</v>
      </c>
      <c r="G44" s="237">
        <v>19260.097121999992</v>
      </c>
      <c r="H44" s="232"/>
      <c r="I44" s="234">
        <v>17.017128253619628</v>
      </c>
      <c r="J44" s="385">
        <v>13.430793913877404</v>
      </c>
      <c r="K44" s="385">
        <v>11.921972952047621</v>
      </c>
      <c r="L44" s="385">
        <v>14.603295453949428</v>
      </c>
      <c r="M44" s="248">
        <v>62.995918778041229</v>
      </c>
    </row>
    <row r="45" spans="1:13" ht="8.1" customHeight="1" x14ac:dyDescent="0.2">
      <c r="A45" s="230"/>
      <c r="B45" s="230"/>
      <c r="C45" s="237"/>
      <c r="D45" s="237"/>
      <c r="E45" s="237"/>
      <c r="F45" s="237"/>
      <c r="G45" s="237"/>
      <c r="H45" s="232"/>
      <c r="I45" s="234"/>
      <c r="J45" s="385"/>
      <c r="K45" s="385"/>
      <c r="L45" s="385"/>
      <c r="M45" s="248"/>
    </row>
    <row r="46" spans="1:13" s="106" customFormat="1" ht="15" customHeight="1" x14ac:dyDescent="0.25">
      <c r="A46" s="421">
        <v>2025</v>
      </c>
      <c r="B46" s="421"/>
      <c r="C46" s="422"/>
      <c r="D46" s="422"/>
      <c r="E46" s="422"/>
      <c r="F46" s="422"/>
      <c r="G46" s="422"/>
      <c r="H46" s="423"/>
      <c r="I46" s="424"/>
      <c r="J46" s="425"/>
      <c r="K46" s="424"/>
      <c r="L46" s="424"/>
      <c r="M46" s="425"/>
    </row>
    <row r="47" spans="1:13" ht="15" customHeight="1" x14ac:dyDescent="0.2">
      <c r="A47" s="230" t="s">
        <v>20</v>
      </c>
      <c r="B47" s="230"/>
      <c r="C47" s="237">
        <v>122814.047068</v>
      </c>
      <c r="D47" s="237">
        <v>97545.887648000004</v>
      </c>
      <c r="E47" s="237">
        <v>119155.121782</v>
      </c>
      <c r="F47" s="237">
        <v>241969.16885000002</v>
      </c>
      <c r="G47" s="237">
        <v>3658.9252859999979</v>
      </c>
      <c r="H47" s="232"/>
      <c r="I47" s="248">
        <v>0.35350959692721506</v>
      </c>
      <c r="J47" s="248">
        <v>2.939767105085922</v>
      </c>
      <c r="K47" s="248">
        <v>6.1629157630211928</v>
      </c>
      <c r="L47" s="248">
        <v>3.1326320771689176</v>
      </c>
      <c r="M47" s="248">
        <v>-63.928118745314741</v>
      </c>
    </row>
    <row r="48" spans="1:13" ht="15" customHeight="1" x14ac:dyDescent="0.2">
      <c r="A48" s="751" t="s">
        <v>21</v>
      </c>
      <c r="B48" s="751"/>
      <c r="C48" s="237">
        <v>118241.86837900001</v>
      </c>
      <c r="D48" s="237">
        <v>96898.637740999999</v>
      </c>
      <c r="E48" s="237">
        <v>105624.93919999999</v>
      </c>
      <c r="F48" s="237">
        <v>223866.80757900001</v>
      </c>
      <c r="G48" s="237">
        <v>12616.929179000013</v>
      </c>
      <c r="H48" s="232"/>
      <c r="I48" s="248">
        <v>6.0987279027254537</v>
      </c>
      <c r="J48" s="248">
        <v>5.6890760967059473</v>
      </c>
      <c r="K48" s="248">
        <v>5.5021716623014694</v>
      </c>
      <c r="L48" s="248">
        <v>5.8164220821185442</v>
      </c>
      <c r="M48" s="248">
        <v>11.370708242289762</v>
      </c>
    </row>
    <row r="49" spans="1:13" ht="15" customHeight="1" x14ac:dyDescent="0.2">
      <c r="A49" s="765" t="s">
        <v>22</v>
      </c>
      <c r="B49" s="765"/>
      <c r="C49" s="237">
        <v>137303.57200700001</v>
      </c>
      <c r="D49" s="237">
        <v>109893.863409</v>
      </c>
      <c r="E49" s="237">
        <v>112534.811159</v>
      </c>
      <c r="F49" s="237">
        <v>249838.38316600001</v>
      </c>
      <c r="G49" s="237">
        <v>24768.760848000005</v>
      </c>
      <c r="H49" s="232"/>
      <c r="I49" s="248">
        <v>6.4639130897396591</v>
      </c>
      <c r="J49" s="248">
        <v>5.0864473123897191</v>
      </c>
      <c r="K49" s="248">
        <v>-2.857548597541737</v>
      </c>
      <c r="L49" s="248">
        <v>2.053000378061598</v>
      </c>
      <c r="M49" s="248">
        <v>88.756086049386099</v>
      </c>
    </row>
    <row r="50" spans="1:13" ht="15" customHeight="1" x14ac:dyDescent="0.2">
      <c r="A50" s="778" t="s">
        <v>23</v>
      </c>
      <c r="B50" s="778"/>
      <c r="C50" s="237">
        <v>133499.36950999999</v>
      </c>
      <c r="D50" s="237">
        <v>99962.027583000003</v>
      </c>
      <c r="E50" s="237">
        <v>128369.392945</v>
      </c>
      <c r="F50" s="237">
        <v>261868.76245499999</v>
      </c>
      <c r="G50" s="237">
        <v>5129.9765649999899</v>
      </c>
      <c r="H50" s="232"/>
      <c r="I50" s="248">
        <v>15.929998819666725</v>
      </c>
      <c r="J50" s="248">
        <v>8.4407675497448089</v>
      </c>
      <c r="K50" s="248">
        <v>19.87309886186366</v>
      </c>
      <c r="L50" s="248">
        <v>17.829981599782883</v>
      </c>
      <c r="M50" s="248">
        <v>-36.411142725123369</v>
      </c>
    </row>
    <row r="51" spans="1:13" ht="15" customHeight="1" x14ac:dyDescent="0.2">
      <c r="A51" s="779" t="s">
        <v>24</v>
      </c>
      <c r="B51" s="779"/>
      <c r="C51" s="237">
        <v>126617.562729</v>
      </c>
      <c r="D51" s="237">
        <v>100812.209497</v>
      </c>
      <c r="E51" s="237">
        <v>125857.686971</v>
      </c>
      <c r="F51" s="237">
        <v>252475.24969999999</v>
      </c>
      <c r="G51" s="237">
        <v>759.87575799999468</v>
      </c>
      <c r="H51" s="232"/>
      <c r="I51" s="248">
        <v>-1.1568696292930003</v>
      </c>
      <c r="J51" s="248">
        <v>-4.7740567800302447</v>
      </c>
      <c r="K51" s="248">
        <v>6.5845244300062999</v>
      </c>
      <c r="L51" s="248">
        <v>2.5563311655242282</v>
      </c>
      <c r="M51" s="248">
        <v>-92.414132396780019</v>
      </c>
    </row>
    <row r="52" spans="1:13" ht="15" customHeight="1" x14ac:dyDescent="0.2">
      <c r="A52" s="781" t="s">
        <v>25</v>
      </c>
      <c r="B52" s="781"/>
      <c r="C52" s="237">
        <v>121721.73207300001</v>
      </c>
      <c r="D52" s="237">
        <v>95289.113983000003</v>
      </c>
      <c r="E52" s="237">
        <v>113130.08774</v>
      </c>
      <c r="F52" s="237">
        <v>234851.81981300001</v>
      </c>
      <c r="G52" s="237">
        <v>8591.6443330000038</v>
      </c>
      <c r="H52" s="232"/>
      <c r="I52" s="248">
        <v>-3.45925530153538</v>
      </c>
      <c r="J52" s="248">
        <v>-5.1974682853902054</v>
      </c>
      <c r="K52" s="248">
        <v>1.2437776961641722</v>
      </c>
      <c r="L52" s="248">
        <v>-1.2495572644248165</v>
      </c>
      <c r="M52" s="248">
        <v>-40.098641514150316</v>
      </c>
    </row>
    <row r="53" spans="1:13" x14ac:dyDescent="0.2">
      <c r="C53" s="261"/>
      <c r="D53" s="261"/>
      <c r="E53" s="261"/>
    </row>
    <row r="54" spans="1:13" x14ac:dyDescent="0.2">
      <c r="C54" s="261"/>
      <c r="E54" s="261"/>
    </row>
    <row r="55" spans="1:13" x14ac:dyDescent="0.2">
      <c r="C55" s="261"/>
    </row>
  </sheetData>
  <mergeCells count="6">
    <mergeCell ref="A7:B7"/>
    <mergeCell ref="A6:B6"/>
    <mergeCell ref="C4:G4"/>
    <mergeCell ref="I4:M4"/>
    <mergeCell ref="C5:G5"/>
    <mergeCell ref="I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3" fitToHeight="0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0E2-549D-491C-8068-152D69F57BB3}">
  <dimension ref="A1:P184"/>
  <sheetViews>
    <sheetView view="pageBreakPreview" zoomScaleNormal="96" zoomScaleSheetLayoutView="100" zoomScalePageLayoutView="70" workbookViewId="0">
      <selection activeCell="U23" sqref="U23"/>
    </sheetView>
  </sheetViews>
  <sheetFormatPr defaultRowHeight="15" x14ac:dyDescent="0.25"/>
  <cols>
    <col min="1" max="1" width="7.7109375" customWidth="1"/>
    <col min="2" max="2" width="22" style="80" customWidth="1"/>
    <col min="3" max="3" width="8.7109375" style="154" customWidth="1"/>
    <col min="4" max="4" width="8.28515625" style="155" customWidth="1"/>
    <col min="5" max="5" width="0.5703125" style="155" customWidth="1"/>
    <col min="6" max="6" width="8.7109375" style="155" customWidth="1"/>
    <col min="7" max="7" width="8.28515625" style="155" customWidth="1"/>
    <col min="8" max="8" width="0.5703125" style="155" customWidth="1"/>
    <col min="9" max="9" width="8.7109375" style="154" customWidth="1"/>
    <col min="10" max="10" width="8.28515625" style="155" customWidth="1"/>
    <col min="11" max="11" width="6.140625" style="155" customWidth="1"/>
    <col min="12" max="12" width="0.5703125" style="155" customWidth="1"/>
    <col min="13" max="13" width="9.5703125" style="155" customWidth="1"/>
    <col min="14" max="14" width="8.140625" style="155" customWidth="1"/>
    <col min="15" max="15" width="9.5703125" style="155" customWidth="1"/>
    <col min="16" max="16" width="8.140625" style="155" customWidth="1"/>
  </cols>
  <sheetData>
    <row r="1" spans="1:16" s="146" customFormat="1" ht="15" customHeight="1" x14ac:dyDescent="0.25">
      <c r="B1" s="514" t="s">
        <v>1053</v>
      </c>
      <c r="C1" s="144"/>
      <c r="D1" s="144"/>
      <c r="E1" s="145"/>
      <c r="F1" s="144"/>
      <c r="G1" s="144"/>
      <c r="H1" s="145"/>
      <c r="I1" s="144"/>
      <c r="J1" s="144"/>
      <c r="K1" s="144"/>
      <c r="L1" s="145"/>
      <c r="M1" s="144"/>
      <c r="N1" s="144"/>
      <c r="O1" s="144"/>
      <c r="P1" s="144"/>
    </row>
    <row r="2" spans="1:16" s="146" customFormat="1" ht="15" customHeight="1" x14ac:dyDescent="0.25">
      <c r="B2" s="515" t="s">
        <v>1054</v>
      </c>
      <c r="C2" s="3"/>
      <c r="D2" s="3"/>
      <c r="E2" s="145"/>
      <c r="F2" s="3"/>
      <c r="G2" s="145"/>
      <c r="H2" s="145"/>
      <c r="I2" s="3"/>
      <c r="J2" s="3"/>
      <c r="K2" s="145"/>
      <c r="L2" s="145"/>
      <c r="M2" s="145"/>
      <c r="N2" s="145"/>
      <c r="O2" s="145"/>
      <c r="P2" s="145"/>
    </row>
    <row r="3" spans="1:16" ht="8.1" customHeight="1" x14ac:dyDescent="0.25">
      <c r="B3" s="147"/>
      <c r="C3" s="148"/>
      <c r="D3" s="12"/>
      <c r="E3" s="102"/>
      <c r="F3" s="102"/>
      <c r="G3" s="102"/>
      <c r="H3" s="102"/>
      <c r="I3" s="148"/>
      <c r="J3" s="102"/>
      <c r="K3" s="102"/>
      <c r="L3" s="102"/>
      <c r="M3" s="102"/>
      <c r="N3" s="102"/>
      <c r="O3" s="102"/>
      <c r="P3" s="102"/>
    </row>
    <row r="4" spans="1:16" s="269" customFormat="1" ht="15" customHeight="1" x14ac:dyDescent="0.25">
      <c r="A4" s="516"/>
      <c r="B4" s="689"/>
      <c r="C4" s="830" t="s">
        <v>23</v>
      </c>
      <c r="D4" s="830"/>
      <c r="E4" s="517"/>
      <c r="F4" s="830" t="s">
        <v>24</v>
      </c>
      <c r="G4" s="830"/>
      <c r="H4" s="517"/>
      <c r="I4" s="830" t="s">
        <v>25</v>
      </c>
      <c r="J4" s="830"/>
      <c r="K4" s="830"/>
      <c r="L4" s="517"/>
      <c r="M4" s="518"/>
      <c r="N4" s="830" t="s">
        <v>1214</v>
      </c>
      <c r="O4" s="830"/>
      <c r="P4" s="518"/>
    </row>
    <row r="5" spans="1:16" ht="15" customHeight="1" x14ac:dyDescent="0.25">
      <c r="A5" s="519"/>
      <c r="B5" s="690"/>
      <c r="C5" s="831">
        <v>2025</v>
      </c>
      <c r="D5" s="831"/>
      <c r="E5" s="517"/>
      <c r="F5" s="831">
        <v>2025</v>
      </c>
      <c r="G5" s="831"/>
      <c r="H5" s="517"/>
      <c r="I5" s="831">
        <v>2025</v>
      </c>
      <c r="J5" s="831"/>
      <c r="K5" s="831"/>
      <c r="L5" s="517"/>
      <c r="M5" s="831">
        <v>2024</v>
      </c>
      <c r="N5" s="831"/>
      <c r="O5" s="831">
        <v>2025</v>
      </c>
      <c r="P5" s="831"/>
    </row>
    <row r="6" spans="1:16" ht="15" customHeight="1" x14ac:dyDescent="0.25">
      <c r="A6" s="519"/>
      <c r="B6" s="690"/>
      <c r="C6" s="520" t="s">
        <v>605</v>
      </c>
      <c r="D6" s="521" t="s">
        <v>606</v>
      </c>
      <c r="E6" s="522"/>
      <c r="F6" s="520" t="s">
        <v>605</v>
      </c>
      <c r="G6" s="521" t="s">
        <v>606</v>
      </c>
      <c r="H6" s="522"/>
      <c r="I6" s="520" t="s">
        <v>605</v>
      </c>
      <c r="J6" s="521" t="s">
        <v>606</v>
      </c>
      <c r="K6" s="444" t="s">
        <v>1021</v>
      </c>
      <c r="L6" s="522"/>
      <c r="M6" s="520" t="s">
        <v>605</v>
      </c>
      <c r="N6" s="523" t="s">
        <v>606</v>
      </c>
      <c r="O6" s="520" t="s">
        <v>605</v>
      </c>
      <c r="P6" s="523" t="s">
        <v>606</v>
      </c>
    </row>
    <row r="7" spans="1:16" ht="27.75" customHeight="1" x14ac:dyDescent="0.25">
      <c r="A7" s="519"/>
      <c r="B7" s="690"/>
      <c r="C7" s="524" t="s">
        <v>607</v>
      </c>
      <c r="D7" s="525" t="s">
        <v>608</v>
      </c>
      <c r="E7" s="526"/>
      <c r="F7" s="524" t="s">
        <v>607</v>
      </c>
      <c r="G7" s="525" t="s">
        <v>608</v>
      </c>
      <c r="H7" s="526"/>
      <c r="I7" s="524" t="s">
        <v>607</v>
      </c>
      <c r="J7" s="525" t="s">
        <v>608</v>
      </c>
      <c r="K7" s="526" t="s">
        <v>948</v>
      </c>
      <c r="L7" s="526"/>
      <c r="M7" s="524" t="s">
        <v>607</v>
      </c>
      <c r="N7" s="525" t="s">
        <v>608</v>
      </c>
      <c r="O7" s="524" t="s">
        <v>607</v>
      </c>
      <c r="P7" s="525" t="s">
        <v>608</v>
      </c>
    </row>
    <row r="8" spans="1:16" ht="8.1" customHeight="1" x14ac:dyDescent="0.25">
      <c r="A8" s="147"/>
      <c r="C8" s="102"/>
      <c r="D8" s="102"/>
      <c r="E8" s="102"/>
      <c r="F8" s="102"/>
      <c r="G8" s="102"/>
      <c r="H8" s="102"/>
      <c r="I8" s="148"/>
      <c r="J8" s="102"/>
      <c r="K8" s="102"/>
      <c r="L8" s="102"/>
      <c r="M8" s="102"/>
      <c r="N8" s="102"/>
      <c r="O8" s="102"/>
      <c r="P8" s="102"/>
    </row>
    <row r="9" spans="1:16" ht="15" customHeight="1" x14ac:dyDescent="0.25">
      <c r="A9" s="691" t="s">
        <v>926</v>
      </c>
      <c r="B9" s="660"/>
      <c r="C9" s="528"/>
      <c r="D9" s="510">
        <v>133499.36951000002</v>
      </c>
      <c r="E9" s="459"/>
      <c r="F9" s="528"/>
      <c r="G9" s="510">
        <v>126617.562729</v>
      </c>
      <c r="H9" s="459"/>
      <c r="I9" s="527"/>
      <c r="J9" s="510">
        <v>121721.73207299996</v>
      </c>
      <c r="K9" s="529">
        <v>100</v>
      </c>
      <c r="L9" s="459"/>
      <c r="M9" s="530"/>
      <c r="N9" s="510">
        <v>732131.72774</v>
      </c>
      <c r="O9" s="530"/>
      <c r="P9" s="510">
        <v>760198.15176599997</v>
      </c>
    </row>
    <row r="10" spans="1:16" ht="8.1" customHeight="1" x14ac:dyDescent="0.25">
      <c r="A10" s="147"/>
      <c r="C10" s="102"/>
      <c r="D10" s="398"/>
      <c r="E10" s="102"/>
      <c r="F10" s="102"/>
      <c r="G10" s="398"/>
      <c r="H10" s="102"/>
      <c r="I10" s="148"/>
      <c r="J10" s="398"/>
      <c r="K10" s="102"/>
      <c r="L10" s="102"/>
      <c r="M10" s="102"/>
      <c r="N10" s="398"/>
      <c r="O10" s="102"/>
      <c r="P10" s="398"/>
    </row>
    <row r="11" spans="1:16" s="149" customFormat="1" ht="15" customHeight="1" x14ac:dyDescent="0.25">
      <c r="A11" s="692" t="s">
        <v>609</v>
      </c>
      <c r="B11" s="700"/>
      <c r="C11" s="531"/>
      <c r="D11" s="531"/>
      <c r="E11" s="531"/>
      <c r="F11" s="531"/>
      <c r="G11" s="531"/>
      <c r="H11" s="531"/>
      <c r="I11" s="531"/>
      <c r="J11" s="531"/>
      <c r="K11" s="532"/>
      <c r="L11" s="531"/>
      <c r="M11" s="531"/>
      <c r="N11" s="531"/>
      <c r="O11" s="531"/>
      <c r="P11" s="531"/>
    </row>
    <row r="12" spans="1:16" s="149" customFormat="1" ht="15" customHeight="1" x14ac:dyDescent="0.25">
      <c r="A12" s="693" t="s">
        <v>925</v>
      </c>
      <c r="B12" s="700"/>
      <c r="C12" s="531"/>
      <c r="D12" s="531"/>
      <c r="E12" s="531"/>
      <c r="F12" s="531"/>
      <c r="G12" s="531"/>
      <c r="H12" s="531"/>
      <c r="I12" s="531"/>
      <c r="J12" s="531"/>
      <c r="K12" s="532"/>
      <c r="L12" s="531"/>
      <c r="M12" s="531"/>
      <c r="N12" s="531"/>
      <c r="O12" s="531"/>
      <c r="P12" s="531"/>
    </row>
    <row r="13" spans="1:16" ht="8.1" customHeight="1" x14ac:dyDescent="0.25">
      <c r="A13" s="16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6" ht="15" customHeight="1" x14ac:dyDescent="0.25">
      <c r="A14" s="694" t="s">
        <v>610</v>
      </c>
      <c r="C14" s="236">
        <v>35900.597756999996</v>
      </c>
      <c r="D14" s="273">
        <v>331.75393000000003</v>
      </c>
      <c r="E14" s="236"/>
      <c r="F14" s="236">
        <v>35938.644336999998</v>
      </c>
      <c r="G14" s="273">
        <v>312.63216</v>
      </c>
      <c r="H14" s="236"/>
      <c r="I14" s="236">
        <v>29718.625831000001</v>
      </c>
      <c r="J14" s="236">
        <v>246.446754</v>
      </c>
      <c r="K14" s="270">
        <v>0.20246734071463829</v>
      </c>
      <c r="L14" s="236"/>
      <c r="M14" s="273">
        <v>295554.84526810003</v>
      </c>
      <c r="N14" s="273">
        <v>2184.454741</v>
      </c>
      <c r="O14" s="273">
        <v>253272.94427500005</v>
      </c>
      <c r="P14" s="273">
        <v>2267.2204579999998</v>
      </c>
    </row>
    <row r="15" spans="1:16" ht="15" customHeight="1" x14ac:dyDescent="0.25">
      <c r="A15" s="695" t="s">
        <v>611</v>
      </c>
      <c r="C15" s="236"/>
      <c r="D15" s="273"/>
      <c r="E15" s="236"/>
      <c r="F15" s="236"/>
      <c r="G15" s="273"/>
      <c r="H15" s="236"/>
      <c r="I15" s="236"/>
      <c r="J15" s="236"/>
      <c r="K15" s="270"/>
      <c r="L15" s="236"/>
      <c r="M15" s="273"/>
      <c r="N15" s="273"/>
      <c r="O15" s="273"/>
      <c r="P15" s="273"/>
    </row>
    <row r="16" spans="1:16" ht="8.1" customHeight="1" x14ac:dyDescent="0.25">
      <c r="A16" s="16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1:16" ht="15" customHeight="1" x14ac:dyDescent="0.25">
      <c r="A17" s="694" t="s">
        <v>612</v>
      </c>
      <c r="C17" s="236">
        <v>7579.66</v>
      </c>
      <c r="D17" s="273">
        <v>269.89500299999997</v>
      </c>
      <c r="E17" s="236"/>
      <c r="F17" s="236">
        <v>9768.1239999999998</v>
      </c>
      <c r="G17" s="273">
        <v>342.332988</v>
      </c>
      <c r="H17" s="236"/>
      <c r="I17" s="236">
        <v>8327.4750000000004</v>
      </c>
      <c r="J17" s="236">
        <v>319.48708699999997</v>
      </c>
      <c r="K17" s="270">
        <v>0.2624733328707437</v>
      </c>
      <c r="L17" s="236"/>
      <c r="M17" s="273">
        <v>52863.929730000003</v>
      </c>
      <c r="N17" s="273">
        <v>1084.1883459999999</v>
      </c>
      <c r="O17" s="273">
        <v>52396.216999999997</v>
      </c>
      <c r="P17" s="273">
        <v>1885.204315</v>
      </c>
    </row>
    <row r="18" spans="1:16" ht="15" customHeight="1" x14ac:dyDescent="0.25">
      <c r="A18" s="695" t="s">
        <v>613</v>
      </c>
      <c r="C18" s="236"/>
      <c r="D18" s="273"/>
      <c r="E18" s="236"/>
      <c r="F18" s="236"/>
      <c r="G18" s="273"/>
      <c r="H18" s="236"/>
      <c r="I18" s="236"/>
      <c r="J18" s="236"/>
      <c r="K18" s="270"/>
      <c r="L18" s="236"/>
      <c r="M18" s="273"/>
      <c r="N18" s="273"/>
      <c r="O18" s="273"/>
      <c r="P18" s="273"/>
    </row>
    <row r="19" spans="1:16" ht="8.1" customHeight="1" x14ac:dyDescent="0.25">
      <c r="A19" s="696"/>
      <c r="C19" s="85"/>
      <c r="D19" s="150"/>
      <c r="E19" s="28"/>
      <c r="F19" s="85"/>
      <c r="G19" s="150"/>
      <c r="H19" s="28"/>
      <c r="I19" s="85"/>
      <c r="J19" s="85"/>
      <c r="K19" s="150"/>
      <c r="L19" s="28"/>
      <c r="M19" s="150"/>
      <c r="N19" s="150"/>
      <c r="O19" s="150"/>
      <c r="P19" s="150"/>
    </row>
    <row r="20" spans="1:16" ht="15" customHeight="1" x14ac:dyDescent="0.25">
      <c r="A20" s="694" t="s">
        <v>878</v>
      </c>
      <c r="C20" s="236">
        <v>378.94701799999996</v>
      </c>
      <c r="D20" s="273">
        <v>16.788433999999999</v>
      </c>
      <c r="E20" s="236"/>
      <c r="F20" s="236">
        <v>332.25384000000003</v>
      </c>
      <c r="G20" s="273">
        <v>14.603394</v>
      </c>
      <c r="H20" s="236"/>
      <c r="I20" s="236">
        <v>390.115072</v>
      </c>
      <c r="J20" s="236">
        <v>16.730098999999999</v>
      </c>
      <c r="K20" s="270" t="s">
        <v>1206</v>
      </c>
      <c r="L20" s="236"/>
      <c r="M20" s="273">
        <v>2629.9335019999999</v>
      </c>
      <c r="N20" s="273">
        <v>73.864954999999995</v>
      </c>
      <c r="O20" s="273">
        <v>2197.2842472000002</v>
      </c>
      <c r="P20" s="273">
        <v>91.679186000000001</v>
      </c>
    </row>
    <row r="21" spans="1:16" ht="15" customHeight="1" x14ac:dyDescent="0.25">
      <c r="A21" s="695" t="s">
        <v>1055</v>
      </c>
      <c r="C21" s="236"/>
      <c r="D21" s="273"/>
      <c r="E21" s="236"/>
      <c r="F21" s="236"/>
      <c r="G21" s="273"/>
      <c r="H21" s="236"/>
      <c r="I21" s="236"/>
      <c r="J21" s="236"/>
      <c r="K21" s="270"/>
      <c r="L21" s="236"/>
      <c r="M21" s="273"/>
      <c r="N21" s="273"/>
      <c r="O21" s="273"/>
      <c r="P21" s="273"/>
    </row>
    <row r="22" spans="1:16" ht="8.1" customHeight="1" x14ac:dyDescent="0.25">
      <c r="A22" s="697"/>
      <c r="C22" s="85"/>
      <c r="D22" s="150"/>
      <c r="E22" s="28"/>
      <c r="F22" s="85"/>
      <c r="G22" s="150"/>
      <c r="H22" s="28"/>
      <c r="I22" s="85"/>
      <c r="J22" s="85"/>
      <c r="K22" s="150"/>
      <c r="L22" s="28"/>
      <c r="M22" s="150"/>
      <c r="N22" s="150"/>
      <c r="O22" s="150"/>
      <c r="P22" s="150"/>
    </row>
    <row r="23" spans="1:16" s="149" customFormat="1" ht="43.5" customHeight="1" x14ac:dyDescent="0.25">
      <c r="A23" s="834" t="s">
        <v>1016</v>
      </c>
      <c r="B23" s="834"/>
      <c r="C23" s="531">
        <v>1981928.5915220003</v>
      </c>
      <c r="D23" s="531">
        <v>9782.9864340000004</v>
      </c>
      <c r="E23" s="531"/>
      <c r="F23" s="531">
        <v>2299294.231011</v>
      </c>
      <c r="G23" s="531">
        <v>10748.155608999998</v>
      </c>
      <c r="H23" s="531"/>
      <c r="I23" s="531">
        <v>2945023.5565424999</v>
      </c>
      <c r="J23" s="531">
        <v>9897.6122869999999</v>
      </c>
      <c r="K23" s="532">
        <v>8.131343613368994</v>
      </c>
      <c r="L23" s="531"/>
      <c r="M23" s="531">
        <v>12828406.506915752</v>
      </c>
      <c r="N23" s="531">
        <v>52158.227531000004</v>
      </c>
      <c r="O23" s="531">
        <v>15040236.935490495</v>
      </c>
      <c r="P23" s="531">
        <v>58879.620895000007</v>
      </c>
    </row>
    <row r="24" spans="1:16" s="149" customFormat="1" ht="27" customHeight="1" x14ac:dyDescent="0.25">
      <c r="A24" s="835" t="s">
        <v>920</v>
      </c>
      <c r="B24" s="835"/>
      <c r="C24" s="531"/>
      <c r="D24" s="531"/>
      <c r="E24" s="531"/>
      <c r="F24" s="531"/>
      <c r="G24" s="531"/>
      <c r="H24" s="531"/>
      <c r="I24" s="531"/>
      <c r="J24" s="531"/>
      <c r="K24" s="532"/>
      <c r="L24" s="531"/>
      <c r="M24" s="531"/>
      <c r="N24" s="531"/>
      <c r="O24" s="531"/>
      <c r="P24" s="531"/>
    </row>
    <row r="25" spans="1:16" ht="8.1" customHeight="1" x14ac:dyDescent="0.25">
      <c r="A25" s="697"/>
      <c r="C25" s="85"/>
      <c r="D25" s="150"/>
      <c r="E25" s="28"/>
      <c r="F25" s="85"/>
      <c r="G25" s="150"/>
      <c r="H25" s="28"/>
      <c r="I25" s="85"/>
      <c r="J25" s="85"/>
      <c r="K25" s="150"/>
      <c r="L25" s="28"/>
      <c r="M25" s="150"/>
      <c r="N25" s="150"/>
      <c r="O25" s="150"/>
      <c r="P25" s="150"/>
    </row>
    <row r="26" spans="1:16" ht="15" customHeight="1" x14ac:dyDescent="0.25">
      <c r="A26" s="694" t="s">
        <v>614</v>
      </c>
      <c r="C26" s="236">
        <v>992335.58713</v>
      </c>
      <c r="D26" s="273">
        <v>4919.9329120000002</v>
      </c>
      <c r="E26" s="236"/>
      <c r="F26" s="236">
        <v>1256152.0981399999</v>
      </c>
      <c r="G26" s="273">
        <v>5838.120911</v>
      </c>
      <c r="H26" s="236"/>
      <c r="I26" s="236">
        <v>1333414.5703199999</v>
      </c>
      <c r="J26" s="236">
        <v>5527.4469330000002</v>
      </c>
      <c r="K26" s="270">
        <v>4.5410518227632792</v>
      </c>
      <c r="L26" s="236"/>
      <c r="M26" s="273">
        <v>6902445.3521500006</v>
      </c>
      <c r="N26" s="273">
        <v>29215.35039</v>
      </c>
      <c r="O26" s="273">
        <v>6642591.4952099975</v>
      </c>
      <c r="P26" s="273">
        <v>32053.363849000001</v>
      </c>
    </row>
    <row r="27" spans="1:16" ht="15" customHeight="1" x14ac:dyDescent="0.25">
      <c r="A27" s="695" t="s">
        <v>615</v>
      </c>
      <c r="C27" s="236"/>
      <c r="D27" s="273"/>
      <c r="E27" s="236"/>
      <c r="F27" s="236"/>
      <c r="G27" s="273"/>
      <c r="H27" s="236"/>
      <c r="I27" s="236"/>
      <c r="J27" s="236"/>
      <c r="K27" s="270"/>
      <c r="L27" s="236"/>
      <c r="M27" s="273"/>
      <c r="N27" s="273"/>
      <c r="O27" s="273"/>
      <c r="P27" s="273"/>
    </row>
    <row r="28" spans="1:16" ht="8.1" customHeight="1" x14ac:dyDescent="0.25">
      <c r="A28" s="696"/>
      <c r="C28" s="85"/>
      <c r="D28" s="150"/>
      <c r="E28" s="28"/>
      <c r="F28" s="85"/>
      <c r="G28" s="150"/>
      <c r="H28" s="28"/>
      <c r="I28" s="85"/>
      <c r="J28" s="85"/>
      <c r="K28" s="150"/>
      <c r="L28" s="28"/>
      <c r="M28" s="150"/>
      <c r="N28" s="150"/>
      <c r="O28" s="150"/>
      <c r="P28" s="150"/>
    </row>
    <row r="29" spans="1:16" ht="30" customHeight="1" x14ac:dyDescent="0.25">
      <c r="A29" s="832" t="s">
        <v>1056</v>
      </c>
      <c r="B29" s="832"/>
      <c r="C29" s="236">
        <v>90898.638999999981</v>
      </c>
      <c r="D29" s="273">
        <v>775.96256200000005</v>
      </c>
      <c r="E29" s="236"/>
      <c r="F29" s="236">
        <v>125707.22700000001</v>
      </c>
      <c r="G29" s="273">
        <v>1061.7451739999999</v>
      </c>
      <c r="H29" s="236"/>
      <c r="I29" s="236">
        <v>93797.156000000032</v>
      </c>
      <c r="J29" s="236">
        <v>756.51055399999996</v>
      </c>
      <c r="K29" s="270">
        <v>0.62150820655944916</v>
      </c>
      <c r="L29" s="236"/>
      <c r="M29" s="273">
        <v>441910.33179999999</v>
      </c>
      <c r="N29" s="273">
        <v>2384.8165119999999</v>
      </c>
      <c r="O29" s="273">
        <v>471040.14539999992</v>
      </c>
      <c r="P29" s="273">
        <v>3982.0547419999998</v>
      </c>
    </row>
    <row r="30" spans="1:16" ht="15" customHeight="1" x14ac:dyDescent="0.25">
      <c r="A30" s="695" t="s">
        <v>879</v>
      </c>
      <c r="C30" s="236"/>
      <c r="D30" s="273"/>
      <c r="E30" s="236"/>
      <c r="F30" s="236"/>
      <c r="G30" s="273"/>
      <c r="H30" s="236"/>
      <c r="I30" s="236"/>
      <c r="J30" s="236"/>
      <c r="K30" s="270"/>
      <c r="L30" s="236"/>
      <c r="M30" s="273"/>
      <c r="N30" s="273"/>
      <c r="O30" s="273"/>
      <c r="P30" s="273"/>
    </row>
    <row r="31" spans="1:16" ht="8.1" customHeight="1" x14ac:dyDescent="0.25">
      <c r="A31" s="696"/>
      <c r="C31" s="85"/>
      <c r="D31" s="150"/>
      <c r="E31" s="28"/>
      <c r="F31" s="85"/>
      <c r="G31" s="150"/>
      <c r="H31" s="28"/>
      <c r="I31" s="85"/>
      <c r="J31" s="85"/>
      <c r="K31" s="150"/>
      <c r="L31" s="28"/>
      <c r="M31" s="150"/>
      <c r="N31" s="150"/>
      <c r="O31" s="150"/>
      <c r="P31" s="150"/>
    </row>
    <row r="32" spans="1:16" ht="30" customHeight="1" x14ac:dyDescent="0.25">
      <c r="A32" s="832" t="s">
        <v>880</v>
      </c>
      <c r="B32" s="832"/>
      <c r="C32" s="236">
        <v>423610.85738300008</v>
      </c>
      <c r="D32" s="273">
        <v>2712.8197</v>
      </c>
      <c r="E32" s="236"/>
      <c r="F32" s="236">
        <v>426805.12859199988</v>
      </c>
      <c r="G32" s="273">
        <v>2676.3544659999998</v>
      </c>
      <c r="H32" s="236"/>
      <c r="I32" s="236">
        <v>1040013.4639575002</v>
      </c>
      <c r="J32" s="236">
        <v>2324.728693</v>
      </c>
      <c r="K32" s="270">
        <v>1.909871518757057</v>
      </c>
      <c r="L32" s="236"/>
      <c r="M32" s="273">
        <v>2538147.5580413402</v>
      </c>
      <c r="N32" s="273">
        <v>13201.169042</v>
      </c>
      <c r="O32" s="273">
        <v>3099611.4652338005</v>
      </c>
      <c r="P32" s="273">
        <v>15589.218666999999</v>
      </c>
    </row>
    <row r="33" spans="1:16" ht="30" customHeight="1" x14ac:dyDescent="0.25">
      <c r="A33" s="833" t="s">
        <v>616</v>
      </c>
      <c r="B33" s="833"/>
      <c r="C33" s="236"/>
      <c r="D33" s="273"/>
      <c r="E33" s="236"/>
      <c r="F33" s="236"/>
      <c r="G33" s="273"/>
      <c r="H33" s="236"/>
      <c r="I33" s="236"/>
      <c r="J33" s="236"/>
      <c r="K33" s="270"/>
      <c r="L33" s="236"/>
      <c r="M33" s="273"/>
      <c r="N33" s="273"/>
      <c r="O33" s="273"/>
      <c r="P33" s="273"/>
    </row>
    <row r="34" spans="1:16" ht="8.1" customHeight="1" x14ac:dyDescent="0.25">
      <c r="A34" s="696"/>
      <c r="C34" s="85"/>
      <c r="D34" s="150"/>
      <c r="E34" s="28"/>
      <c r="F34" s="85"/>
      <c r="G34" s="150"/>
      <c r="H34" s="28"/>
      <c r="I34" s="85"/>
      <c r="J34" s="85"/>
      <c r="K34" s="150"/>
      <c r="L34" s="28"/>
      <c r="M34" s="150"/>
      <c r="N34" s="150"/>
      <c r="O34" s="150"/>
      <c r="P34" s="150"/>
    </row>
    <row r="35" spans="1:16" ht="30" customHeight="1" x14ac:dyDescent="0.25">
      <c r="A35" s="832" t="s">
        <v>881</v>
      </c>
      <c r="B35" s="832"/>
      <c r="C35" s="236">
        <v>326758.33290900005</v>
      </c>
      <c r="D35" s="273">
        <v>1292.910613</v>
      </c>
      <c r="E35" s="236"/>
      <c r="F35" s="236">
        <v>311948.29647900007</v>
      </c>
      <c r="G35" s="273">
        <v>1072.2633980000001</v>
      </c>
      <c r="H35" s="236"/>
      <c r="I35" s="236">
        <v>296409.42926499993</v>
      </c>
      <c r="J35" s="236">
        <v>1191.5254769999999</v>
      </c>
      <c r="K35" s="270">
        <v>0.97889296899374423</v>
      </c>
      <c r="L35" s="236"/>
      <c r="M35" s="273">
        <v>1859414.5233244111</v>
      </c>
      <c r="N35" s="273">
        <v>6604.3398909999996</v>
      </c>
      <c r="O35" s="273">
        <v>3805143.0939466977</v>
      </c>
      <c r="P35" s="273">
        <v>6707.6117469999999</v>
      </c>
    </row>
    <row r="36" spans="1:16" ht="30" customHeight="1" x14ac:dyDescent="0.25">
      <c r="A36" s="833" t="s">
        <v>882</v>
      </c>
      <c r="B36" s="833"/>
      <c r="C36" s="236"/>
      <c r="D36" s="273"/>
      <c r="E36" s="236"/>
      <c r="F36" s="236"/>
      <c r="G36" s="273"/>
      <c r="H36" s="236"/>
      <c r="I36" s="236"/>
      <c r="J36" s="236"/>
      <c r="K36" s="270"/>
      <c r="L36" s="236"/>
      <c r="M36" s="273"/>
      <c r="N36" s="273"/>
      <c r="O36" s="273"/>
      <c r="P36" s="273"/>
    </row>
    <row r="37" spans="1:16" ht="8.1" customHeight="1" x14ac:dyDescent="0.25">
      <c r="A37" s="696"/>
      <c r="C37" s="85"/>
      <c r="D37" s="150"/>
      <c r="E37" s="28"/>
      <c r="F37" s="85"/>
      <c r="G37" s="150"/>
      <c r="H37" s="28"/>
      <c r="I37" s="85"/>
      <c r="J37" s="85"/>
      <c r="K37" s="150"/>
      <c r="L37" s="28"/>
      <c r="M37" s="150"/>
      <c r="N37" s="150"/>
      <c r="O37" s="150"/>
      <c r="P37" s="150"/>
    </row>
    <row r="38" spans="1:16" ht="15" customHeight="1" x14ac:dyDescent="0.25">
      <c r="A38" s="694" t="s">
        <v>1057</v>
      </c>
      <c r="C38" s="236">
        <v>148325.17509999999</v>
      </c>
      <c r="D38" s="273">
        <v>81.360647</v>
      </c>
      <c r="E38" s="236"/>
      <c r="F38" s="236">
        <v>178681.48079999999</v>
      </c>
      <c r="G38" s="273">
        <v>99.671660000000003</v>
      </c>
      <c r="H38" s="236"/>
      <c r="I38" s="236">
        <v>181388.93699999998</v>
      </c>
      <c r="J38" s="236">
        <v>97.400630000000007</v>
      </c>
      <c r="K38" s="270">
        <v>8.0019096295463568E-2</v>
      </c>
      <c r="L38" s="236"/>
      <c r="M38" s="273">
        <v>1086488.7415999998</v>
      </c>
      <c r="N38" s="273">
        <v>752.55169599999999</v>
      </c>
      <c r="O38" s="273">
        <v>1021850.7357000001</v>
      </c>
      <c r="P38" s="273">
        <v>547.37189000000001</v>
      </c>
    </row>
    <row r="39" spans="1:16" ht="15" customHeight="1" x14ac:dyDescent="0.25">
      <c r="A39" s="695" t="s">
        <v>890</v>
      </c>
      <c r="C39" s="236"/>
      <c r="D39" s="273"/>
      <c r="E39" s="236"/>
      <c r="F39" s="236"/>
      <c r="G39" s="273"/>
      <c r="H39" s="236"/>
      <c r="I39" s="236"/>
      <c r="J39" s="236"/>
      <c r="K39" s="270"/>
      <c r="L39" s="236"/>
      <c r="M39" s="273"/>
      <c r="N39" s="273"/>
      <c r="O39" s="273"/>
      <c r="P39" s="273"/>
    </row>
    <row r="40" spans="1:16" ht="8.1" customHeight="1" x14ac:dyDescent="0.25">
      <c r="A40" s="697"/>
      <c r="C40" s="85"/>
      <c r="D40" s="28"/>
      <c r="E40" s="28"/>
      <c r="F40" s="85"/>
      <c r="G40" s="28"/>
      <c r="H40" s="28"/>
      <c r="I40" s="85"/>
      <c r="J40" s="85"/>
      <c r="K40" s="28"/>
      <c r="L40" s="28"/>
      <c r="M40" s="28"/>
      <c r="N40" s="28"/>
      <c r="O40" s="28"/>
      <c r="P40" s="28"/>
    </row>
    <row r="41" spans="1:16" s="149" customFormat="1" ht="15" customHeight="1" x14ac:dyDescent="0.25">
      <c r="A41" s="692" t="s">
        <v>617</v>
      </c>
      <c r="B41" s="700"/>
      <c r="C41" s="531"/>
      <c r="D41" s="531"/>
      <c r="E41" s="531"/>
      <c r="F41" s="531"/>
      <c r="G41" s="531"/>
      <c r="H41" s="531"/>
      <c r="I41" s="531"/>
      <c r="J41" s="531"/>
      <c r="K41" s="532"/>
      <c r="L41" s="531"/>
      <c r="M41" s="531"/>
      <c r="N41" s="531"/>
      <c r="O41" s="531"/>
      <c r="P41" s="531"/>
    </row>
    <row r="42" spans="1:16" s="149" customFormat="1" ht="15" customHeight="1" x14ac:dyDescent="0.25">
      <c r="A42" s="693" t="s">
        <v>618</v>
      </c>
      <c r="B42" s="700"/>
      <c r="C42" s="531"/>
      <c r="D42" s="531"/>
      <c r="E42" s="531"/>
      <c r="F42" s="531"/>
      <c r="G42" s="531"/>
      <c r="H42" s="531"/>
      <c r="I42" s="531"/>
      <c r="J42" s="531"/>
      <c r="K42" s="532"/>
      <c r="L42" s="531"/>
      <c r="M42" s="531"/>
      <c r="N42" s="531"/>
      <c r="O42" s="531"/>
      <c r="P42" s="531"/>
    </row>
    <row r="43" spans="1:16" ht="8.1" customHeight="1" x14ac:dyDescent="0.25">
      <c r="A43" s="697"/>
      <c r="C43" s="85"/>
      <c r="D43" s="28"/>
      <c r="E43" s="28"/>
      <c r="F43" s="85"/>
      <c r="G43" s="28"/>
      <c r="H43" s="28"/>
      <c r="I43" s="85"/>
      <c r="J43" s="85"/>
      <c r="K43" s="28"/>
      <c r="L43" s="28"/>
      <c r="M43" s="28"/>
      <c r="N43" s="28"/>
      <c r="O43" s="28"/>
      <c r="P43" s="28"/>
    </row>
    <row r="44" spans="1:16" ht="15" customHeight="1" x14ac:dyDescent="0.25">
      <c r="A44" s="694" t="s">
        <v>619</v>
      </c>
      <c r="C44" s="236">
        <v>926.25450000000001</v>
      </c>
      <c r="D44" s="273">
        <v>127.209125</v>
      </c>
      <c r="E44" s="236"/>
      <c r="F44" s="236">
        <v>936.553</v>
      </c>
      <c r="G44" s="273">
        <v>125.408985</v>
      </c>
      <c r="H44" s="236"/>
      <c r="I44" s="236">
        <v>1049.0650000000001</v>
      </c>
      <c r="J44" s="236">
        <v>136.471338</v>
      </c>
      <c r="K44" s="270">
        <v>0.11211747949672149</v>
      </c>
      <c r="L44" s="236"/>
      <c r="M44" s="273">
        <v>8424.10686308</v>
      </c>
      <c r="N44" s="273">
        <v>1090.2651510000001</v>
      </c>
      <c r="O44" s="273">
        <v>6962.1960999999992</v>
      </c>
      <c r="P44" s="273">
        <v>925.06519100000003</v>
      </c>
    </row>
    <row r="45" spans="1:16" ht="15" customHeight="1" x14ac:dyDescent="0.25">
      <c r="A45" s="695" t="s">
        <v>620</v>
      </c>
      <c r="C45" s="236"/>
      <c r="D45" s="273"/>
      <c r="E45" s="236"/>
      <c r="F45" s="236"/>
      <c r="G45" s="273"/>
      <c r="H45" s="236"/>
      <c r="I45" s="236"/>
      <c r="J45" s="236"/>
      <c r="K45" s="270"/>
      <c r="L45" s="236"/>
      <c r="M45" s="273"/>
      <c r="N45" s="273"/>
      <c r="O45" s="273"/>
      <c r="P45" s="273"/>
    </row>
    <row r="46" spans="1:16" ht="8.1" customHeight="1" x14ac:dyDescent="0.25">
      <c r="A46" s="696"/>
      <c r="C46" s="85"/>
      <c r="D46" s="150"/>
      <c r="E46" s="28"/>
      <c r="F46" s="85"/>
      <c r="G46" s="150"/>
      <c r="H46" s="28"/>
      <c r="I46" s="85"/>
      <c r="J46" s="85"/>
      <c r="K46" s="150"/>
      <c r="L46" s="28"/>
      <c r="M46" s="150"/>
      <c r="N46" s="150"/>
      <c r="O46" s="150"/>
      <c r="P46" s="150"/>
    </row>
    <row r="47" spans="1:16" x14ac:dyDescent="0.25">
      <c r="A47" s="694" t="s">
        <v>621</v>
      </c>
      <c r="C47" s="236">
        <v>894.45885895000004</v>
      </c>
      <c r="D47" s="273">
        <v>2308.8865700000001</v>
      </c>
      <c r="E47" s="236"/>
      <c r="F47" s="236">
        <v>752.15824291999797</v>
      </c>
      <c r="G47" s="273">
        <v>1807.1400900000001</v>
      </c>
      <c r="H47" s="236"/>
      <c r="I47" s="236">
        <v>501.89707099999998</v>
      </c>
      <c r="J47" s="236">
        <v>1205.1467110000001</v>
      </c>
      <c r="K47" s="270">
        <v>0.9900834390667721</v>
      </c>
      <c r="L47" s="236"/>
      <c r="M47" s="273">
        <v>4828.7376060800025</v>
      </c>
      <c r="N47" s="273">
        <v>15518.078151</v>
      </c>
      <c r="O47" s="273">
        <v>3905.8243448299982</v>
      </c>
      <c r="P47" s="273">
        <v>10132.822856000001</v>
      </c>
    </row>
    <row r="48" spans="1:16" x14ac:dyDescent="0.25">
      <c r="A48" s="695" t="s">
        <v>622</v>
      </c>
      <c r="C48" s="236"/>
      <c r="D48" s="273"/>
      <c r="E48" s="236"/>
      <c r="F48" s="236"/>
      <c r="G48" s="273"/>
      <c r="H48" s="236"/>
      <c r="I48" s="236"/>
      <c r="J48" s="236"/>
      <c r="K48" s="270"/>
      <c r="L48" s="236"/>
      <c r="M48" s="273"/>
      <c r="N48" s="273"/>
      <c r="O48" s="273"/>
      <c r="P48" s="273"/>
    </row>
    <row r="49" spans="1:16" ht="8.1" customHeight="1" x14ac:dyDescent="0.25">
      <c r="A49" s="696"/>
      <c r="C49" s="85"/>
      <c r="D49" s="150"/>
      <c r="E49" s="28"/>
      <c r="F49" s="85"/>
      <c r="G49" s="150"/>
      <c r="H49" s="28"/>
      <c r="I49" s="85"/>
      <c r="J49" s="85"/>
      <c r="K49" s="150"/>
      <c r="L49" s="28"/>
      <c r="M49" s="150"/>
      <c r="N49" s="150"/>
      <c r="O49" s="150"/>
      <c r="P49" s="150"/>
    </row>
    <row r="50" spans="1:16" ht="30" customHeight="1" x14ac:dyDescent="0.25">
      <c r="A50" s="832" t="s">
        <v>883</v>
      </c>
      <c r="B50" s="832"/>
      <c r="C50" s="236">
        <v>71.667187299999995</v>
      </c>
      <c r="D50" s="273">
        <v>272.17256900000001</v>
      </c>
      <c r="E50" s="236"/>
      <c r="F50" s="236">
        <v>220.91495499999999</v>
      </c>
      <c r="G50" s="273">
        <v>647.80752099999995</v>
      </c>
      <c r="H50" s="236"/>
      <c r="I50" s="236">
        <v>20.000406999999999</v>
      </c>
      <c r="J50" s="236">
        <v>49.239420000000003</v>
      </c>
      <c r="K50" s="270" t="s">
        <v>1206</v>
      </c>
      <c r="L50" s="236"/>
      <c r="M50" s="273">
        <v>344.68147999999997</v>
      </c>
      <c r="N50" s="273">
        <v>1138.2736729999999</v>
      </c>
      <c r="O50" s="273">
        <v>837.5916762999999</v>
      </c>
      <c r="P50" s="273">
        <v>2417.9236999999998</v>
      </c>
    </row>
    <row r="51" spans="1:16" ht="30" customHeight="1" x14ac:dyDescent="0.25">
      <c r="A51" s="833" t="s">
        <v>884</v>
      </c>
      <c r="B51" s="833"/>
      <c r="C51" s="236"/>
      <c r="D51" s="273"/>
      <c r="E51" s="236"/>
      <c r="F51" s="236"/>
      <c r="G51" s="273"/>
      <c r="H51" s="236"/>
      <c r="I51" s="236"/>
      <c r="J51" s="236"/>
      <c r="K51" s="270"/>
      <c r="L51" s="236"/>
      <c r="M51" s="273"/>
      <c r="N51" s="273"/>
      <c r="O51" s="273"/>
      <c r="P51" s="273"/>
    </row>
    <row r="52" spans="1:16" ht="8.1" customHeight="1" x14ac:dyDescent="0.25">
      <c r="A52" s="696"/>
      <c r="C52" s="85"/>
      <c r="D52" s="150"/>
      <c r="E52" s="28"/>
      <c r="F52" s="85"/>
      <c r="G52" s="150"/>
      <c r="H52" s="28"/>
      <c r="I52" s="85"/>
      <c r="J52" s="85"/>
      <c r="K52" s="150"/>
      <c r="L52" s="28"/>
      <c r="M52" s="150"/>
      <c r="N52" s="150"/>
      <c r="O52" s="150"/>
      <c r="P52" s="150"/>
    </row>
    <row r="53" spans="1:16" ht="30" customHeight="1" x14ac:dyDescent="0.25">
      <c r="A53" s="832" t="s">
        <v>623</v>
      </c>
      <c r="B53" s="832"/>
      <c r="C53" s="236">
        <v>2799.7261083300996</v>
      </c>
      <c r="D53" s="273">
        <v>7708.2207070000004</v>
      </c>
      <c r="E53" s="236"/>
      <c r="F53" s="236">
        <v>2802.8784244655653</v>
      </c>
      <c r="G53" s="273">
        <v>7182.204549</v>
      </c>
      <c r="H53" s="236"/>
      <c r="I53" s="236">
        <v>3088.9328806398148</v>
      </c>
      <c r="J53" s="236">
        <v>7808.7412519999998</v>
      </c>
      <c r="K53" s="270">
        <v>6.4152400060466421</v>
      </c>
      <c r="L53" s="236"/>
      <c r="M53" s="273">
        <v>19124.172323195337</v>
      </c>
      <c r="N53" s="273">
        <v>63222.496544000001</v>
      </c>
      <c r="O53" s="273">
        <v>17236.854358782592</v>
      </c>
      <c r="P53" s="273">
        <v>46974.997291</v>
      </c>
    </row>
    <row r="54" spans="1:16" ht="30" customHeight="1" x14ac:dyDescent="0.25">
      <c r="A54" s="833" t="s">
        <v>624</v>
      </c>
      <c r="B54" s="833"/>
      <c r="C54" s="236"/>
      <c r="D54" s="273"/>
      <c r="E54" s="236"/>
      <c r="F54" s="236"/>
      <c r="G54" s="273"/>
      <c r="H54" s="236"/>
      <c r="I54" s="236"/>
      <c r="J54" s="236"/>
      <c r="K54" s="270"/>
      <c r="L54" s="236"/>
      <c r="M54" s="273"/>
      <c r="N54" s="273"/>
      <c r="O54" s="273"/>
      <c r="P54" s="273"/>
    </row>
    <row r="55" spans="1:16" ht="8.1" customHeight="1" x14ac:dyDescent="0.25">
      <c r="A55" s="696"/>
      <c r="C55" s="85"/>
      <c r="D55" s="150"/>
      <c r="E55" s="28"/>
      <c r="F55" s="85"/>
      <c r="G55" s="150"/>
      <c r="H55" s="28"/>
      <c r="I55" s="85"/>
      <c r="J55" s="85"/>
      <c r="K55" s="150"/>
      <c r="L55" s="28"/>
      <c r="M55" s="150"/>
      <c r="N55" s="150"/>
      <c r="O55" s="150"/>
      <c r="P55" s="150"/>
    </row>
    <row r="56" spans="1:16" ht="15" customHeight="1" x14ac:dyDescent="0.25">
      <c r="A56" s="694" t="s">
        <v>885</v>
      </c>
      <c r="C56" s="236">
        <v>2237.6241460000001</v>
      </c>
      <c r="D56" s="273">
        <v>4569.9921210000002</v>
      </c>
      <c r="E56" s="236"/>
      <c r="F56" s="236">
        <v>1217.6863510000001</v>
      </c>
      <c r="G56" s="273">
        <v>2388.0655660000002</v>
      </c>
      <c r="H56" s="236"/>
      <c r="I56" s="236">
        <v>1783.797205994</v>
      </c>
      <c r="J56" s="236">
        <v>3416.331831</v>
      </c>
      <c r="K56" s="270">
        <v>2.8066736915566803</v>
      </c>
      <c r="L56" s="236"/>
      <c r="M56" s="273">
        <v>13887.656747032999</v>
      </c>
      <c r="N56" s="273">
        <v>32014.615613999998</v>
      </c>
      <c r="O56" s="273">
        <v>12702.910472993999</v>
      </c>
      <c r="P56" s="273">
        <v>25857.844348999999</v>
      </c>
    </row>
    <row r="57" spans="1:16" ht="30" customHeight="1" x14ac:dyDescent="0.25">
      <c r="A57" s="833" t="s">
        <v>625</v>
      </c>
      <c r="B57" s="833"/>
      <c r="C57" s="236"/>
      <c r="D57" s="273"/>
      <c r="E57" s="236"/>
      <c r="F57" s="236"/>
      <c r="G57" s="273"/>
      <c r="H57" s="236"/>
      <c r="I57" s="236"/>
      <c r="J57" s="236"/>
      <c r="K57" s="270"/>
      <c r="L57" s="236"/>
      <c r="M57" s="273"/>
      <c r="N57" s="273"/>
      <c r="O57" s="273"/>
      <c r="P57" s="273"/>
    </row>
    <row r="58" spans="1:16" ht="8.1" customHeight="1" x14ac:dyDescent="0.25">
      <c r="A58" s="697"/>
      <c r="C58" s="85"/>
      <c r="D58" s="28"/>
      <c r="E58" s="28"/>
      <c r="F58" s="85"/>
      <c r="G58" s="28"/>
      <c r="H58" s="28"/>
      <c r="I58" s="85"/>
      <c r="J58" s="85"/>
      <c r="K58" s="28"/>
      <c r="L58" s="28"/>
      <c r="M58" s="28"/>
      <c r="N58" s="28"/>
      <c r="O58" s="28"/>
      <c r="P58" s="28"/>
    </row>
    <row r="59" spans="1:16" s="149" customFormat="1" ht="15" customHeight="1" x14ac:dyDescent="0.25">
      <c r="A59" s="692" t="s">
        <v>1020</v>
      </c>
      <c r="B59" s="700"/>
      <c r="C59" s="531">
        <v>0</v>
      </c>
      <c r="D59" s="531">
        <v>1739.8443199999999</v>
      </c>
      <c r="E59" s="531"/>
      <c r="F59" s="531">
        <v>0</v>
      </c>
      <c r="G59" s="531">
        <v>1843.3623750000002</v>
      </c>
      <c r="H59" s="531"/>
      <c r="I59" s="531">
        <v>0</v>
      </c>
      <c r="J59" s="531">
        <v>1615.1831689999999</v>
      </c>
      <c r="K59" s="532">
        <v>1.3269472439246337</v>
      </c>
      <c r="L59" s="531"/>
      <c r="M59" s="531">
        <v>0</v>
      </c>
      <c r="N59" s="531">
        <v>11425.272443</v>
      </c>
      <c r="O59" s="531">
        <v>0</v>
      </c>
      <c r="P59" s="531">
        <v>10641.208124000001</v>
      </c>
    </row>
    <row r="60" spans="1:16" s="149" customFormat="1" ht="27" customHeight="1" x14ac:dyDescent="0.25">
      <c r="A60" s="835" t="s">
        <v>910</v>
      </c>
      <c r="B60" s="835"/>
      <c r="C60" s="531"/>
      <c r="D60" s="531"/>
      <c r="E60" s="531"/>
      <c r="F60" s="531"/>
      <c r="G60" s="531"/>
      <c r="H60" s="531"/>
      <c r="I60" s="531"/>
      <c r="J60" s="531"/>
      <c r="K60" s="532"/>
      <c r="L60" s="531"/>
      <c r="M60" s="531"/>
      <c r="N60" s="531"/>
      <c r="O60" s="531"/>
      <c r="P60" s="531"/>
    </row>
    <row r="61" spans="1:16" ht="8.1" customHeight="1" x14ac:dyDescent="0.25">
      <c r="A61" s="697"/>
      <c r="C61" s="85"/>
      <c r="D61" s="28"/>
      <c r="E61" s="28"/>
      <c r="F61" s="85"/>
      <c r="G61" s="28"/>
      <c r="H61" s="28"/>
      <c r="I61" s="85"/>
      <c r="J61" s="85"/>
      <c r="K61" s="28"/>
      <c r="L61" s="28"/>
      <c r="M61" s="28"/>
      <c r="N61" s="28"/>
      <c r="O61" s="28"/>
      <c r="P61" s="28"/>
    </row>
    <row r="62" spans="1:16" ht="15" customHeight="1" x14ac:dyDescent="0.25">
      <c r="A62" s="694" t="s">
        <v>626</v>
      </c>
      <c r="C62" s="236">
        <v>37.310604900000001</v>
      </c>
      <c r="D62" s="273">
        <v>32.524324</v>
      </c>
      <c r="E62" s="236"/>
      <c r="F62" s="236">
        <v>67.54968079999999</v>
      </c>
      <c r="G62" s="273">
        <v>50.354419</v>
      </c>
      <c r="H62" s="236"/>
      <c r="I62" s="236">
        <v>35.990004999999996</v>
      </c>
      <c r="J62" s="236">
        <v>24.273213999999999</v>
      </c>
      <c r="K62" s="270" t="s">
        <v>1206</v>
      </c>
      <c r="L62" s="236"/>
      <c r="M62" s="273">
        <v>305.23270266999998</v>
      </c>
      <c r="N62" s="273">
        <v>240.618831</v>
      </c>
      <c r="O62" s="273">
        <v>290.52706119999999</v>
      </c>
      <c r="P62" s="273">
        <v>207.80033399999999</v>
      </c>
    </row>
    <row r="63" spans="1:16" ht="15" customHeight="1" x14ac:dyDescent="0.25">
      <c r="A63" s="695" t="s">
        <v>627</v>
      </c>
      <c r="C63" s="236"/>
      <c r="D63" s="273"/>
      <c r="E63" s="236"/>
      <c r="F63" s="236"/>
      <c r="G63" s="273"/>
      <c r="H63" s="236"/>
      <c r="I63" s="236"/>
      <c r="J63" s="236"/>
      <c r="K63" s="270"/>
      <c r="L63" s="236"/>
      <c r="M63" s="273"/>
      <c r="N63" s="273"/>
      <c r="O63" s="273"/>
      <c r="P63" s="273"/>
    </row>
    <row r="64" spans="1:16" ht="8.1" customHeight="1" x14ac:dyDescent="0.25">
      <c r="A64" s="696"/>
      <c r="C64" s="85"/>
      <c r="D64" s="150"/>
      <c r="E64" s="28"/>
      <c r="F64" s="85"/>
      <c r="G64" s="150"/>
      <c r="H64" s="28"/>
      <c r="I64" s="85"/>
      <c r="J64" s="85"/>
      <c r="K64" s="150"/>
      <c r="L64" s="28"/>
      <c r="M64" s="150"/>
      <c r="N64" s="150"/>
      <c r="O64" s="150"/>
      <c r="P64" s="150"/>
    </row>
    <row r="65" spans="1:16" ht="15" customHeight="1" x14ac:dyDescent="0.25">
      <c r="A65" s="694" t="s">
        <v>628</v>
      </c>
      <c r="C65" s="236">
        <v>75.50429853</v>
      </c>
      <c r="D65" s="273">
        <v>156.76742400000001</v>
      </c>
      <c r="E65" s="236"/>
      <c r="F65" s="236">
        <v>154.43744589599999</v>
      </c>
      <c r="G65" s="273">
        <v>215.29684599999999</v>
      </c>
      <c r="H65" s="236"/>
      <c r="I65" s="236">
        <v>144.71286672650001</v>
      </c>
      <c r="J65" s="236">
        <v>184.143146</v>
      </c>
      <c r="K65" s="270">
        <v>0.15128206185035564</v>
      </c>
      <c r="L65" s="236"/>
      <c r="M65" s="273">
        <v>509.49481148399997</v>
      </c>
      <c r="N65" s="273">
        <v>1089.4725249999999</v>
      </c>
      <c r="O65" s="273">
        <v>591.37762666810011</v>
      </c>
      <c r="P65" s="273">
        <v>981.89602300000001</v>
      </c>
    </row>
    <row r="66" spans="1:16" ht="15" customHeight="1" x14ac:dyDescent="0.25">
      <c r="A66" s="695" t="s">
        <v>629</v>
      </c>
      <c r="C66" s="236"/>
      <c r="D66" s="273"/>
      <c r="E66" s="236"/>
      <c r="F66" s="236"/>
      <c r="G66" s="273"/>
      <c r="H66" s="236"/>
      <c r="I66" s="236"/>
      <c r="J66" s="236"/>
      <c r="K66" s="270"/>
      <c r="L66" s="236"/>
      <c r="M66" s="273"/>
      <c r="N66" s="273"/>
      <c r="O66" s="273"/>
      <c r="P66" s="273"/>
    </row>
    <row r="67" spans="1:16" ht="8.1" customHeight="1" x14ac:dyDescent="0.25">
      <c r="A67" s="696"/>
      <c r="C67" s="85"/>
      <c r="D67" s="150"/>
      <c r="E67" s="28"/>
      <c r="F67" s="85"/>
      <c r="G67" s="150"/>
      <c r="H67" s="28"/>
      <c r="I67" s="85"/>
      <c r="J67" s="85"/>
      <c r="K67" s="150"/>
      <c r="L67" s="28"/>
      <c r="M67" s="150"/>
      <c r="N67" s="150"/>
      <c r="O67" s="150"/>
      <c r="P67" s="150"/>
    </row>
    <row r="68" spans="1:16" ht="15" customHeight="1" x14ac:dyDescent="0.25">
      <c r="A68" s="694" t="s">
        <v>921</v>
      </c>
      <c r="C68" s="236">
        <v>26.111885165999997</v>
      </c>
      <c r="D68" s="273">
        <v>44.982914999999998</v>
      </c>
      <c r="E68" s="236"/>
      <c r="F68" s="236">
        <v>25.658245918000006</v>
      </c>
      <c r="G68" s="273">
        <v>51.742136000000002</v>
      </c>
      <c r="H68" s="236"/>
      <c r="I68" s="236">
        <v>24.855484585999999</v>
      </c>
      <c r="J68" s="236">
        <v>48.813192999999998</v>
      </c>
      <c r="K68" s="270" t="s">
        <v>1206</v>
      </c>
      <c r="L68" s="236"/>
      <c r="M68" s="273">
        <v>199.60253627259999</v>
      </c>
      <c r="N68" s="273">
        <v>373.23173300000002</v>
      </c>
      <c r="O68" s="273">
        <v>165.78289813700005</v>
      </c>
      <c r="P68" s="273">
        <v>310.55909200000002</v>
      </c>
    </row>
    <row r="69" spans="1:16" ht="15" customHeight="1" x14ac:dyDescent="0.25">
      <c r="A69" s="695" t="s">
        <v>886</v>
      </c>
      <c r="C69" s="236"/>
      <c r="D69" s="273"/>
      <c r="E69" s="236"/>
      <c r="F69" s="236"/>
      <c r="G69" s="273"/>
      <c r="H69" s="236"/>
      <c r="I69" s="236"/>
      <c r="J69" s="236"/>
      <c r="K69" s="270"/>
      <c r="L69" s="236"/>
      <c r="M69" s="273"/>
      <c r="N69" s="273"/>
      <c r="O69" s="273"/>
      <c r="P69" s="273"/>
    </row>
    <row r="70" spans="1:16" ht="8.1" customHeight="1" x14ac:dyDescent="0.25">
      <c r="A70" s="696"/>
      <c r="C70" s="85"/>
      <c r="D70" s="150"/>
      <c r="E70" s="28"/>
      <c r="F70" s="85"/>
      <c r="G70" s="150"/>
      <c r="H70" s="28"/>
      <c r="I70" s="85"/>
      <c r="J70" s="85"/>
      <c r="K70" s="150"/>
      <c r="L70" s="28"/>
      <c r="M70" s="150"/>
      <c r="N70" s="150"/>
      <c r="O70" s="150"/>
      <c r="P70" s="150"/>
    </row>
    <row r="71" spans="1:16" ht="15" customHeight="1" x14ac:dyDescent="0.25">
      <c r="A71" s="694" t="s">
        <v>630</v>
      </c>
      <c r="C71" s="236">
        <v>90.999405129999971</v>
      </c>
      <c r="D71" s="273">
        <v>182.44278700000001</v>
      </c>
      <c r="E71" s="236"/>
      <c r="F71" s="236">
        <v>102.47169209999998</v>
      </c>
      <c r="G71" s="273">
        <v>191.52275</v>
      </c>
      <c r="H71" s="236"/>
      <c r="I71" s="236">
        <v>75.737306540000006</v>
      </c>
      <c r="J71" s="236">
        <v>155.71773300000001</v>
      </c>
      <c r="K71" s="270">
        <v>0.12792927799171613</v>
      </c>
      <c r="L71" s="236"/>
      <c r="M71" s="273">
        <v>553.35230996999996</v>
      </c>
      <c r="N71" s="273">
        <v>1239.5651869999999</v>
      </c>
      <c r="O71" s="273">
        <v>546.98340563880015</v>
      </c>
      <c r="P71" s="273">
        <v>1089.534118</v>
      </c>
    </row>
    <row r="72" spans="1:16" ht="15" customHeight="1" x14ac:dyDescent="0.25">
      <c r="A72" s="695" t="s">
        <v>631</v>
      </c>
      <c r="C72" s="236"/>
      <c r="D72" s="273"/>
      <c r="E72" s="236"/>
      <c r="F72" s="236"/>
      <c r="G72" s="273"/>
      <c r="H72" s="236"/>
      <c r="I72" s="236"/>
      <c r="J72" s="236"/>
      <c r="K72" s="270"/>
      <c r="L72" s="236"/>
      <c r="M72" s="273"/>
      <c r="N72" s="273"/>
      <c r="O72" s="273"/>
      <c r="P72" s="273"/>
    </row>
    <row r="73" spans="1:16" ht="8.1" customHeight="1" x14ac:dyDescent="0.25">
      <c r="A73" s="696"/>
      <c r="C73" s="85"/>
      <c r="D73" s="150"/>
      <c r="E73" s="28"/>
      <c r="F73" s="85"/>
      <c r="G73" s="150"/>
      <c r="H73" s="28"/>
      <c r="I73" s="85"/>
      <c r="J73" s="85"/>
      <c r="K73" s="150"/>
      <c r="L73" s="28"/>
      <c r="M73" s="150"/>
      <c r="N73" s="150"/>
      <c r="O73" s="150"/>
      <c r="P73" s="150"/>
    </row>
    <row r="74" spans="1:16" ht="15" customHeight="1" x14ac:dyDescent="0.25">
      <c r="A74" s="694" t="s">
        <v>887</v>
      </c>
      <c r="C74" s="236">
        <v>10304.098005599999</v>
      </c>
      <c r="D74" s="273">
        <v>91.947395999999998</v>
      </c>
      <c r="E74" s="236"/>
      <c r="F74" s="236">
        <v>13212.190119399998</v>
      </c>
      <c r="G74" s="273">
        <v>125.178799</v>
      </c>
      <c r="H74" s="236"/>
      <c r="I74" s="236">
        <v>12296.8770645</v>
      </c>
      <c r="J74" s="236">
        <v>108.10941</v>
      </c>
      <c r="K74" s="270">
        <v>8.8816851484797912E-2</v>
      </c>
      <c r="L74" s="236"/>
      <c r="M74" s="273">
        <v>64697.731871900003</v>
      </c>
      <c r="N74" s="273">
        <v>621.72860500000002</v>
      </c>
      <c r="O74" s="273">
        <v>72137.905001499996</v>
      </c>
      <c r="P74" s="273">
        <v>668.62346400000001</v>
      </c>
    </row>
    <row r="75" spans="1:16" ht="30" customHeight="1" x14ac:dyDescent="0.25">
      <c r="A75" s="833" t="s">
        <v>888</v>
      </c>
      <c r="B75" s="833"/>
      <c r="C75" s="236"/>
      <c r="D75" s="273"/>
      <c r="E75" s="236"/>
      <c r="F75" s="236"/>
      <c r="G75" s="273"/>
      <c r="H75" s="236"/>
      <c r="I75" s="236"/>
      <c r="J75" s="236"/>
      <c r="K75" s="270"/>
      <c r="L75" s="236"/>
      <c r="M75" s="273"/>
      <c r="N75" s="273"/>
      <c r="O75" s="273"/>
      <c r="P75" s="273"/>
    </row>
    <row r="76" spans="1:16" ht="8.1" customHeight="1" x14ac:dyDescent="0.25">
      <c r="A76" s="696"/>
      <c r="C76" s="85"/>
      <c r="D76" s="150"/>
      <c r="E76" s="28"/>
      <c r="F76" s="85"/>
      <c r="G76" s="150"/>
      <c r="H76" s="28"/>
      <c r="I76" s="85"/>
      <c r="J76" s="85"/>
      <c r="K76" s="150"/>
      <c r="L76" s="28"/>
      <c r="M76" s="150"/>
      <c r="N76" s="150"/>
      <c r="O76" s="150"/>
      <c r="P76" s="150"/>
    </row>
    <row r="77" spans="1:16" ht="15" customHeight="1" x14ac:dyDescent="0.25">
      <c r="A77" s="694" t="s">
        <v>632</v>
      </c>
      <c r="C77" s="236">
        <v>22.681376500000002</v>
      </c>
      <c r="D77" s="273">
        <v>81.432683999999995</v>
      </c>
      <c r="E77" s="236"/>
      <c r="F77" s="236">
        <v>23.261008759999999</v>
      </c>
      <c r="G77" s="273">
        <v>84.808640999999994</v>
      </c>
      <c r="H77" s="236"/>
      <c r="I77" s="236">
        <v>18.909074466000003</v>
      </c>
      <c r="J77" s="236">
        <v>62.955311000000002</v>
      </c>
      <c r="K77" s="270">
        <v>5.1720682845889772E-2</v>
      </c>
      <c r="L77" s="236"/>
      <c r="M77" s="273">
        <v>136.65561149000001</v>
      </c>
      <c r="N77" s="273">
        <v>474.90870000000001</v>
      </c>
      <c r="O77" s="273">
        <v>128.47079793999998</v>
      </c>
      <c r="P77" s="273">
        <v>444.95150000000001</v>
      </c>
    </row>
    <row r="78" spans="1:16" ht="15" customHeight="1" x14ac:dyDescent="0.25">
      <c r="A78" s="695" t="s">
        <v>633</v>
      </c>
      <c r="C78" s="236"/>
      <c r="D78" s="273"/>
      <c r="E78" s="236"/>
      <c r="F78" s="236"/>
      <c r="G78" s="273"/>
      <c r="H78" s="236"/>
      <c r="I78" s="236"/>
      <c r="J78" s="236"/>
      <c r="K78" s="270"/>
      <c r="L78" s="236"/>
      <c r="M78" s="273"/>
      <c r="N78" s="273"/>
      <c r="O78" s="273"/>
      <c r="P78" s="273"/>
    </row>
    <row r="79" spans="1:16" ht="8.1" customHeight="1" x14ac:dyDescent="0.25">
      <c r="A79" s="696"/>
      <c r="C79" s="85"/>
      <c r="D79" s="150"/>
      <c r="E79" s="28"/>
      <c r="F79" s="85"/>
      <c r="G79" s="150"/>
      <c r="H79" s="28"/>
      <c r="I79" s="85"/>
      <c r="J79" s="85"/>
      <c r="K79" s="150"/>
      <c r="L79" s="28"/>
      <c r="M79" s="150"/>
      <c r="N79" s="150"/>
      <c r="O79" s="150"/>
      <c r="P79" s="150"/>
    </row>
    <row r="80" spans="1:16" ht="30" customHeight="1" x14ac:dyDescent="0.25">
      <c r="A80" s="832" t="s">
        <v>1017</v>
      </c>
      <c r="B80" s="832"/>
      <c r="C80" s="236">
        <v>0</v>
      </c>
      <c r="D80" s="273">
        <v>714.88600099999996</v>
      </c>
      <c r="E80" s="236"/>
      <c r="F80" s="236">
        <v>0</v>
      </c>
      <c r="G80" s="273">
        <v>819.458347</v>
      </c>
      <c r="H80" s="236"/>
      <c r="I80" s="236">
        <v>0</v>
      </c>
      <c r="J80" s="236">
        <v>718.21850900000004</v>
      </c>
      <c r="K80" s="270">
        <v>0.59004953081777056</v>
      </c>
      <c r="L80" s="236"/>
      <c r="M80" s="273">
        <v>0</v>
      </c>
      <c r="N80" s="273">
        <v>4711.5951789999999</v>
      </c>
      <c r="O80" s="273">
        <v>0</v>
      </c>
      <c r="P80" s="273">
        <v>4621.0651589999998</v>
      </c>
    </row>
    <row r="81" spans="1:16" ht="30" customHeight="1" x14ac:dyDescent="0.25">
      <c r="A81" s="833" t="s">
        <v>889</v>
      </c>
      <c r="B81" s="833"/>
      <c r="C81" s="236"/>
      <c r="D81" s="273"/>
      <c r="E81" s="236"/>
      <c r="F81" s="236"/>
      <c r="G81" s="273"/>
      <c r="H81" s="236"/>
      <c r="I81" s="236"/>
      <c r="J81" s="236"/>
      <c r="K81" s="270"/>
      <c r="L81" s="236"/>
      <c r="M81" s="273"/>
      <c r="N81" s="273"/>
      <c r="O81" s="273"/>
      <c r="P81" s="273"/>
    </row>
    <row r="82" spans="1:16" ht="8.1" customHeight="1" x14ac:dyDescent="0.25">
      <c r="A82" s="696"/>
      <c r="C82" s="85"/>
      <c r="D82" s="150"/>
      <c r="E82" s="28"/>
      <c r="F82" s="85"/>
      <c r="G82" s="150"/>
      <c r="H82" s="28"/>
      <c r="I82" s="85"/>
      <c r="J82" s="85"/>
      <c r="K82" s="150"/>
      <c r="L82" s="28"/>
      <c r="M82" s="150"/>
      <c r="N82" s="150"/>
      <c r="O82" s="150"/>
      <c r="P82" s="150"/>
    </row>
    <row r="83" spans="1:16" ht="15" customHeight="1" x14ac:dyDescent="0.25">
      <c r="A83" s="694" t="s">
        <v>634</v>
      </c>
      <c r="C83" s="236">
        <v>1.7851738400000001</v>
      </c>
      <c r="D83" s="273">
        <v>4.3293280000000003</v>
      </c>
      <c r="E83" s="236"/>
      <c r="F83" s="236">
        <v>1.9852807800000001</v>
      </c>
      <c r="G83" s="273">
        <v>4.7694099999999997</v>
      </c>
      <c r="H83" s="236"/>
      <c r="I83" s="236">
        <v>1.9431562999999998</v>
      </c>
      <c r="J83" s="236">
        <v>3.8657189999999999</v>
      </c>
      <c r="K83" s="270" t="s">
        <v>1206</v>
      </c>
      <c r="L83" s="236"/>
      <c r="M83" s="273">
        <v>21.989875883</v>
      </c>
      <c r="N83" s="273">
        <v>49.091934000000002</v>
      </c>
      <c r="O83" s="273">
        <v>13.90166264</v>
      </c>
      <c r="P83" s="273">
        <v>27.584029000000001</v>
      </c>
    </row>
    <row r="84" spans="1:16" ht="15" customHeight="1" x14ac:dyDescent="0.25">
      <c r="A84" s="695" t="s">
        <v>635</v>
      </c>
      <c r="C84" s="236"/>
      <c r="D84" s="273"/>
      <c r="E84" s="236"/>
      <c r="F84" s="236"/>
      <c r="G84" s="273"/>
      <c r="H84" s="236"/>
      <c r="I84" s="236"/>
      <c r="J84" s="236"/>
      <c r="K84" s="270"/>
      <c r="L84" s="236"/>
      <c r="M84" s="273"/>
      <c r="N84" s="273"/>
      <c r="O84" s="273"/>
      <c r="P84" s="273"/>
    </row>
    <row r="85" spans="1:16" ht="8.1" customHeight="1" x14ac:dyDescent="0.25">
      <c r="A85" s="698"/>
      <c r="C85" s="85"/>
      <c r="D85" s="150"/>
      <c r="E85" s="28"/>
      <c r="F85" s="85"/>
      <c r="G85" s="150"/>
      <c r="H85" s="28"/>
      <c r="I85" s="85"/>
      <c r="J85" s="85"/>
      <c r="K85" s="150"/>
      <c r="L85" s="28"/>
      <c r="M85" s="150"/>
      <c r="N85" s="150"/>
      <c r="O85" s="150"/>
      <c r="P85" s="150"/>
    </row>
    <row r="86" spans="1:16" ht="15" customHeight="1" x14ac:dyDescent="0.25">
      <c r="A86" s="694" t="s">
        <v>636</v>
      </c>
      <c r="C86" s="236">
        <v>0</v>
      </c>
      <c r="D86" s="273">
        <v>430.53146099999998</v>
      </c>
      <c r="E86" s="236"/>
      <c r="F86" s="236">
        <v>0</v>
      </c>
      <c r="G86" s="273">
        <v>300.23102699999998</v>
      </c>
      <c r="H86" s="236"/>
      <c r="I86" s="236">
        <v>0</v>
      </c>
      <c r="J86" s="236">
        <v>309.08693399999999</v>
      </c>
      <c r="K86" s="270">
        <v>0.25392912895343273</v>
      </c>
      <c r="L86" s="236"/>
      <c r="M86" s="273">
        <v>0</v>
      </c>
      <c r="N86" s="273">
        <v>2625.059749</v>
      </c>
      <c r="O86" s="273">
        <v>0</v>
      </c>
      <c r="P86" s="273">
        <v>2289.1944050000002</v>
      </c>
    </row>
    <row r="87" spans="1:16" ht="15" customHeight="1" x14ac:dyDescent="0.25">
      <c r="A87" s="695" t="s">
        <v>637</v>
      </c>
      <c r="C87" s="236"/>
      <c r="D87" s="273"/>
      <c r="E87" s="236"/>
      <c r="F87" s="236"/>
      <c r="G87" s="273"/>
      <c r="H87" s="236"/>
      <c r="I87" s="236"/>
      <c r="J87" s="236"/>
      <c r="K87" s="270"/>
      <c r="L87" s="236"/>
      <c r="M87" s="273"/>
      <c r="N87" s="273"/>
      <c r="O87" s="273"/>
      <c r="P87" s="273"/>
    </row>
    <row r="88" spans="1:16" ht="8.1" customHeight="1" x14ac:dyDescent="0.25">
      <c r="A88" s="697"/>
      <c r="C88" s="85"/>
      <c r="D88" s="28"/>
      <c r="E88" s="28"/>
      <c r="F88" s="85"/>
      <c r="G88" s="28"/>
      <c r="H88" s="28"/>
      <c r="I88" s="85"/>
      <c r="J88" s="85"/>
      <c r="K88" s="28"/>
      <c r="L88" s="28"/>
      <c r="M88" s="28"/>
      <c r="N88" s="28"/>
      <c r="O88" s="28"/>
      <c r="P88" s="28"/>
    </row>
    <row r="89" spans="1:16" s="149" customFormat="1" ht="15" customHeight="1" x14ac:dyDescent="0.25">
      <c r="A89" s="692" t="s">
        <v>638</v>
      </c>
      <c r="B89" s="700"/>
      <c r="C89" s="531"/>
      <c r="D89" s="531"/>
      <c r="E89" s="531"/>
      <c r="F89" s="531"/>
      <c r="G89" s="531"/>
      <c r="H89" s="531"/>
      <c r="I89" s="531"/>
      <c r="J89" s="531"/>
      <c r="K89" s="532"/>
      <c r="L89" s="531"/>
      <c r="M89" s="531"/>
      <c r="N89" s="531"/>
      <c r="O89" s="531"/>
      <c r="P89" s="531"/>
    </row>
    <row r="90" spans="1:16" s="149" customFormat="1" ht="15" customHeight="1" x14ac:dyDescent="0.25">
      <c r="A90" s="693" t="s">
        <v>639</v>
      </c>
      <c r="B90" s="700"/>
      <c r="C90" s="531"/>
      <c r="D90" s="531"/>
      <c r="E90" s="531"/>
      <c r="F90" s="531"/>
      <c r="G90" s="531"/>
      <c r="H90" s="531"/>
      <c r="I90" s="531"/>
      <c r="J90" s="531"/>
      <c r="K90" s="532"/>
      <c r="L90" s="531"/>
      <c r="M90" s="531"/>
      <c r="N90" s="531"/>
      <c r="O90" s="531"/>
      <c r="P90" s="531"/>
    </row>
    <row r="91" spans="1:16" ht="8.1" customHeight="1" x14ac:dyDescent="0.25">
      <c r="A91" s="697"/>
      <c r="C91" s="85"/>
      <c r="D91" s="28"/>
      <c r="E91" s="28"/>
      <c r="F91" s="85"/>
      <c r="G91" s="28"/>
      <c r="H91" s="28"/>
      <c r="I91" s="85"/>
      <c r="J91" s="85"/>
      <c r="K91" s="28"/>
      <c r="L91" s="28"/>
      <c r="M91" s="28"/>
      <c r="N91" s="28"/>
      <c r="O91" s="28"/>
      <c r="P91" s="28"/>
    </row>
    <row r="92" spans="1:16" ht="30" customHeight="1" x14ac:dyDescent="0.25">
      <c r="A92" s="832" t="s">
        <v>891</v>
      </c>
      <c r="B92" s="832"/>
      <c r="C92" s="236">
        <v>2383.1562999999996</v>
      </c>
      <c r="D92" s="273">
        <v>62.458213999999998</v>
      </c>
      <c r="E92" s="236"/>
      <c r="F92" s="236">
        <v>2766.1901000000003</v>
      </c>
      <c r="G92" s="273">
        <v>77.794668000000001</v>
      </c>
      <c r="H92" s="236"/>
      <c r="I92" s="236">
        <v>1914.9463700000001</v>
      </c>
      <c r="J92" s="236">
        <v>51.771317000000003</v>
      </c>
      <c r="K92" s="270" t="s">
        <v>1206</v>
      </c>
      <c r="L92" s="236"/>
      <c r="M92" s="273">
        <v>12362.464630000002</v>
      </c>
      <c r="N92" s="273">
        <v>360.42025000000001</v>
      </c>
      <c r="O92" s="273">
        <v>13356.361389999998</v>
      </c>
      <c r="P92" s="273">
        <v>360.000902</v>
      </c>
    </row>
    <row r="93" spans="1:16" ht="30" customHeight="1" x14ac:dyDescent="0.25">
      <c r="A93" s="833" t="s">
        <v>1018</v>
      </c>
      <c r="B93" s="833"/>
      <c r="C93" s="236"/>
      <c r="D93" s="273"/>
      <c r="E93" s="236"/>
      <c r="F93" s="236"/>
      <c r="G93" s="273"/>
      <c r="H93" s="236"/>
      <c r="I93" s="236"/>
      <c r="J93" s="236"/>
      <c r="K93" s="270"/>
      <c r="L93" s="236"/>
      <c r="M93" s="273"/>
      <c r="N93" s="273"/>
      <c r="O93" s="273"/>
      <c r="P93" s="273"/>
    </row>
    <row r="94" spans="1:16" ht="8.1" customHeight="1" x14ac:dyDescent="0.25">
      <c r="A94" s="697"/>
      <c r="C94" s="85"/>
      <c r="D94" s="28"/>
      <c r="E94" s="28"/>
      <c r="F94" s="85"/>
      <c r="G94" s="28"/>
      <c r="H94" s="28"/>
      <c r="I94" s="85"/>
      <c r="J94" s="85"/>
      <c r="K94" s="28"/>
      <c r="L94" s="28"/>
      <c r="M94" s="28"/>
      <c r="N94" s="28"/>
      <c r="O94" s="28"/>
      <c r="P94" s="28"/>
    </row>
    <row r="95" spans="1:16" s="149" customFormat="1" ht="15" customHeight="1" x14ac:dyDescent="0.25">
      <c r="A95" s="692" t="s">
        <v>168</v>
      </c>
      <c r="B95" s="700"/>
      <c r="C95" s="531"/>
      <c r="D95" s="531"/>
      <c r="E95" s="531"/>
      <c r="F95" s="531"/>
      <c r="G95" s="531"/>
      <c r="H95" s="531"/>
      <c r="I95" s="531"/>
      <c r="J95" s="531"/>
      <c r="K95" s="532"/>
      <c r="L95" s="531"/>
      <c r="M95" s="531"/>
      <c r="N95" s="531"/>
      <c r="O95" s="531"/>
      <c r="P95" s="531"/>
    </row>
    <row r="96" spans="1:16" s="149" customFormat="1" ht="15" customHeight="1" x14ac:dyDescent="0.25">
      <c r="A96" s="693" t="s">
        <v>169</v>
      </c>
      <c r="B96" s="700"/>
      <c r="C96" s="531"/>
      <c r="D96" s="531"/>
      <c r="E96" s="531"/>
      <c r="F96" s="531"/>
      <c r="G96" s="531"/>
      <c r="H96" s="531"/>
      <c r="I96" s="531"/>
      <c r="J96" s="531"/>
      <c r="K96" s="532"/>
      <c r="L96" s="531"/>
      <c r="M96" s="531"/>
      <c r="N96" s="531"/>
      <c r="O96" s="531"/>
      <c r="P96" s="531"/>
    </row>
    <row r="97" spans="1:16" ht="8.1" customHeight="1" x14ac:dyDescent="0.25">
      <c r="A97" s="697"/>
      <c r="C97" s="85"/>
      <c r="D97" s="28"/>
      <c r="E97" s="28"/>
      <c r="F97" s="85"/>
      <c r="G97" s="28"/>
      <c r="H97" s="28"/>
      <c r="I97" s="85"/>
      <c r="J97" s="85"/>
      <c r="K97" s="28"/>
      <c r="L97" s="28"/>
      <c r="M97" s="28"/>
      <c r="N97" s="28"/>
      <c r="O97" s="28"/>
      <c r="P97" s="28"/>
    </row>
    <row r="98" spans="1:16" ht="15" customHeight="1" x14ac:dyDescent="0.25">
      <c r="A98" s="694" t="s">
        <v>640</v>
      </c>
      <c r="C98" s="236">
        <v>171888.16007999997</v>
      </c>
      <c r="D98" s="273">
        <v>227.60345100000001</v>
      </c>
      <c r="E98" s="236"/>
      <c r="F98" s="236">
        <v>48845.824519999995</v>
      </c>
      <c r="G98" s="273">
        <v>56.567084000000001</v>
      </c>
      <c r="H98" s="236"/>
      <c r="I98" s="236">
        <v>66091.323000000004</v>
      </c>
      <c r="J98" s="236">
        <v>76.077417999999994</v>
      </c>
      <c r="K98" s="270">
        <v>6.250109713717697E-2</v>
      </c>
      <c r="L98" s="236"/>
      <c r="M98" s="273">
        <v>756403.08394000016</v>
      </c>
      <c r="N98" s="273">
        <v>1015.062529</v>
      </c>
      <c r="O98" s="273">
        <v>756928.01249999995</v>
      </c>
      <c r="P98" s="273">
        <v>965.62561300000004</v>
      </c>
    </row>
    <row r="99" spans="1:16" ht="15" customHeight="1" x14ac:dyDescent="0.25">
      <c r="A99" s="695" t="s">
        <v>641</v>
      </c>
      <c r="C99" s="274"/>
      <c r="D99" s="274"/>
      <c r="E99" s="274"/>
      <c r="F99" s="274"/>
      <c r="G99" s="274"/>
      <c r="H99" s="274"/>
      <c r="I99" s="274"/>
      <c r="J99" s="274"/>
      <c r="K99" s="272"/>
      <c r="L99" s="274"/>
      <c r="M99" s="274"/>
      <c r="N99" s="274"/>
      <c r="O99" s="274"/>
      <c r="P99" s="274"/>
    </row>
    <row r="100" spans="1:16" ht="8.1" customHeight="1" x14ac:dyDescent="0.25">
      <c r="A100" s="697"/>
      <c r="C100" s="85"/>
      <c r="D100" s="28"/>
      <c r="E100" s="28"/>
      <c r="F100" s="85"/>
      <c r="G100" s="28"/>
      <c r="H100" s="28"/>
      <c r="I100" s="85"/>
      <c r="J100" s="85"/>
      <c r="K100" s="28"/>
      <c r="L100" s="28"/>
      <c r="M100" s="28"/>
      <c r="N100" s="28"/>
      <c r="O100" s="28"/>
      <c r="P100" s="28"/>
    </row>
    <row r="101" spans="1:16" s="149" customFormat="1" ht="27" customHeight="1" x14ac:dyDescent="0.25">
      <c r="A101" s="834" t="s">
        <v>911</v>
      </c>
      <c r="B101" s="834"/>
      <c r="C101" s="531"/>
      <c r="D101" s="531"/>
      <c r="E101" s="531"/>
      <c r="F101" s="531"/>
      <c r="G101" s="531"/>
      <c r="H101" s="531"/>
      <c r="I101" s="531"/>
      <c r="J101" s="531"/>
      <c r="K101" s="532"/>
      <c r="L101" s="531"/>
      <c r="M101" s="531"/>
      <c r="N101" s="531"/>
      <c r="O101" s="531"/>
      <c r="P101" s="531"/>
    </row>
    <row r="102" spans="1:16" s="149" customFormat="1" ht="27" customHeight="1" x14ac:dyDescent="0.25">
      <c r="A102" s="835" t="s">
        <v>642</v>
      </c>
      <c r="B102" s="835"/>
      <c r="C102" s="531"/>
      <c r="D102" s="531"/>
      <c r="E102" s="531"/>
      <c r="F102" s="531"/>
      <c r="G102" s="531"/>
      <c r="H102" s="531"/>
      <c r="I102" s="531"/>
      <c r="J102" s="531"/>
      <c r="K102" s="532"/>
      <c r="L102" s="531"/>
      <c r="M102" s="531"/>
      <c r="N102" s="531"/>
      <c r="O102" s="531"/>
      <c r="P102" s="531"/>
    </row>
    <row r="103" spans="1:16" ht="8.1" customHeight="1" x14ac:dyDescent="0.25">
      <c r="A103" s="697"/>
      <c r="C103" s="85"/>
      <c r="D103" s="28"/>
      <c r="E103" s="28"/>
      <c r="F103" s="85"/>
      <c r="G103" s="28"/>
      <c r="H103" s="28"/>
      <c r="I103" s="85"/>
      <c r="J103" s="85"/>
      <c r="K103" s="28"/>
      <c r="L103" s="28"/>
      <c r="M103" s="28"/>
      <c r="N103" s="28"/>
      <c r="O103" s="28"/>
      <c r="P103" s="28"/>
    </row>
    <row r="104" spans="1:16" ht="30" customHeight="1" x14ac:dyDescent="0.25">
      <c r="A104" s="832" t="s">
        <v>892</v>
      </c>
      <c r="B104" s="832"/>
      <c r="C104" s="236">
        <v>47931.3485</v>
      </c>
      <c r="D104" s="273">
        <v>826.11422100000004</v>
      </c>
      <c r="E104" s="236"/>
      <c r="F104" s="236">
        <v>34553.012999999999</v>
      </c>
      <c r="G104" s="273">
        <v>730.94692499999996</v>
      </c>
      <c r="H104" s="236"/>
      <c r="I104" s="236">
        <v>28895.122274999998</v>
      </c>
      <c r="J104" s="236">
        <v>565.80892500000004</v>
      </c>
      <c r="K104" s="270">
        <v>0.4648380493473987</v>
      </c>
      <c r="L104" s="236"/>
      <c r="M104" s="273">
        <v>67019.60500000001</v>
      </c>
      <c r="N104" s="273">
        <v>2209.9159500000001</v>
      </c>
      <c r="O104" s="273">
        <v>218106.44682499999</v>
      </c>
      <c r="P104" s="273">
        <v>4227.75605</v>
      </c>
    </row>
    <row r="105" spans="1:16" ht="30" customHeight="1" x14ac:dyDescent="0.25">
      <c r="A105" s="833" t="s">
        <v>893</v>
      </c>
      <c r="B105" s="833"/>
      <c r="C105" s="236"/>
      <c r="D105" s="273"/>
      <c r="E105" s="236"/>
      <c r="F105" s="236"/>
      <c r="G105" s="273"/>
      <c r="H105" s="236"/>
      <c r="I105" s="236"/>
      <c r="J105" s="236"/>
      <c r="K105" s="270"/>
      <c r="L105" s="236"/>
      <c r="M105" s="273"/>
      <c r="N105" s="273"/>
      <c r="O105" s="273"/>
      <c r="P105" s="273"/>
    </row>
    <row r="106" spans="1:16" ht="8.1" customHeight="1" x14ac:dyDescent="0.25">
      <c r="A106" s="697"/>
      <c r="C106" s="85"/>
      <c r="D106" s="150"/>
      <c r="E106" s="28"/>
      <c r="F106" s="85"/>
      <c r="G106" s="150"/>
      <c r="H106" s="28"/>
      <c r="I106" s="85"/>
      <c r="J106" s="85"/>
      <c r="K106" s="150"/>
      <c r="L106" s="28"/>
      <c r="M106" s="150"/>
      <c r="N106" s="150"/>
      <c r="O106" s="150"/>
      <c r="P106" s="150"/>
    </row>
    <row r="107" spans="1:16" s="763" customFormat="1" ht="15" customHeight="1" x14ac:dyDescent="0.25">
      <c r="A107" s="761" t="s">
        <v>894</v>
      </c>
      <c r="B107" s="762"/>
      <c r="C107" s="237">
        <v>375.82875000000007</v>
      </c>
      <c r="D107" s="273">
        <v>16.416789999999999</v>
      </c>
      <c r="E107" s="237"/>
      <c r="F107" s="237">
        <v>332.03844400000008</v>
      </c>
      <c r="G107" s="273">
        <v>12.123011999999999</v>
      </c>
      <c r="H107" s="237"/>
      <c r="I107" s="237">
        <v>261.61923900000005</v>
      </c>
      <c r="J107" s="237">
        <v>9.9275190000000002</v>
      </c>
      <c r="K107" s="270" t="s">
        <v>1206</v>
      </c>
      <c r="L107" s="237"/>
      <c r="M107" s="273">
        <v>3278.5852840000002</v>
      </c>
      <c r="N107" s="273">
        <v>115.50474800000001</v>
      </c>
      <c r="O107" s="273">
        <v>1874.0681149000002</v>
      </c>
      <c r="P107" s="273">
        <v>77.505241999999996</v>
      </c>
    </row>
    <row r="108" spans="1:16" ht="15" customHeight="1" x14ac:dyDescent="0.25">
      <c r="A108" s="695" t="s">
        <v>643</v>
      </c>
      <c r="C108" s="274"/>
      <c r="D108" s="274"/>
      <c r="E108" s="274"/>
      <c r="F108" s="274"/>
      <c r="G108" s="274"/>
      <c r="H108" s="274"/>
      <c r="I108" s="274"/>
      <c r="J108" s="274"/>
      <c r="K108" s="272"/>
      <c r="L108" s="274"/>
      <c r="M108" s="274"/>
      <c r="N108" s="274"/>
      <c r="O108" s="274"/>
      <c r="P108" s="274"/>
    </row>
    <row r="109" spans="1:16" ht="8.1" customHeight="1" x14ac:dyDescent="0.25">
      <c r="A109" s="697"/>
      <c r="C109" s="85"/>
      <c r="D109" s="150"/>
      <c r="E109" s="28"/>
      <c r="F109" s="85"/>
      <c r="G109" s="150"/>
      <c r="H109" s="28"/>
      <c r="I109" s="85"/>
      <c r="J109" s="85"/>
      <c r="K109" s="150"/>
      <c r="L109" s="28"/>
      <c r="M109" s="150"/>
      <c r="N109" s="150"/>
      <c r="O109" s="150"/>
      <c r="P109" s="150"/>
    </row>
    <row r="110" spans="1:16" ht="30" customHeight="1" x14ac:dyDescent="0.25">
      <c r="A110" s="832" t="s">
        <v>895</v>
      </c>
      <c r="B110" s="832"/>
      <c r="C110" s="236">
        <v>224133.59688299999</v>
      </c>
      <c r="D110" s="273">
        <v>89.044765999999996</v>
      </c>
      <c r="E110" s="236"/>
      <c r="F110" s="236">
        <v>272445.3224071</v>
      </c>
      <c r="G110" s="273">
        <v>105.10485</v>
      </c>
      <c r="H110" s="236"/>
      <c r="I110" s="236">
        <v>198306.27700933357</v>
      </c>
      <c r="J110" s="236">
        <v>83.853128999999996</v>
      </c>
      <c r="K110" s="270">
        <v>6.8889201272383224E-2</v>
      </c>
      <c r="L110" s="236"/>
      <c r="M110" s="273">
        <v>1047467.444853183</v>
      </c>
      <c r="N110" s="273">
        <v>538.62567000000001</v>
      </c>
      <c r="O110" s="273">
        <v>1277059.2021329128</v>
      </c>
      <c r="P110" s="273">
        <v>522.58953799999995</v>
      </c>
    </row>
    <row r="111" spans="1:16" ht="30" customHeight="1" x14ac:dyDescent="0.25">
      <c r="A111" s="833" t="s">
        <v>896</v>
      </c>
      <c r="B111" s="833"/>
      <c r="C111" s="236"/>
      <c r="D111" s="273"/>
      <c r="E111" s="236"/>
      <c r="F111" s="236"/>
      <c r="G111" s="273"/>
      <c r="H111" s="236"/>
      <c r="I111" s="236"/>
      <c r="J111" s="236"/>
      <c r="K111" s="270"/>
      <c r="L111" s="236"/>
      <c r="M111" s="273"/>
      <c r="N111" s="273"/>
      <c r="O111" s="273"/>
      <c r="P111" s="273"/>
    </row>
    <row r="112" spans="1:16" ht="8.1" customHeight="1" x14ac:dyDescent="0.25">
      <c r="A112" s="697"/>
      <c r="C112" s="85"/>
      <c r="D112" s="150"/>
      <c r="E112" s="28"/>
      <c r="F112" s="85"/>
      <c r="G112" s="150"/>
      <c r="H112" s="28"/>
      <c r="I112" s="85"/>
      <c r="J112" s="85"/>
      <c r="K112" s="150"/>
      <c r="L112" s="28"/>
      <c r="M112" s="150"/>
      <c r="N112" s="150"/>
      <c r="O112" s="150"/>
      <c r="P112" s="150"/>
    </row>
    <row r="113" spans="1:16" ht="15" customHeight="1" x14ac:dyDescent="0.25">
      <c r="A113" s="694" t="s">
        <v>644</v>
      </c>
      <c r="C113" s="236">
        <v>55123.365509999996</v>
      </c>
      <c r="D113" s="273">
        <v>86.530513999999997</v>
      </c>
      <c r="E113" s="236"/>
      <c r="F113" s="236">
        <v>53938.856740999996</v>
      </c>
      <c r="G113" s="273">
        <v>85.881377999999998</v>
      </c>
      <c r="H113" s="236"/>
      <c r="I113" s="236">
        <v>69657.172204999995</v>
      </c>
      <c r="J113" s="236">
        <v>93.537091000000004</v>
      </c>
      <c r="K113" s="270">
        <v>7.6845021350750387E-2</v>
      </c>
      <c r="L113" s="236"/>
      <c r="M113" s="273">
        <v>381333.78519600001</v>
      </c>
      <c r="N113" s="273">
        <v>655.81078300000001</v>
      </c>
      <c r="O113" s="273">
        <v>304787.19936600002</v>
      </c>
      <c r="P113" s="273">
        <v>485.29839900000002</v>
      </c>
    </row>
    <row r="114" spans="1:16" ht="15" customHeight="1" x14ac:dyDescent="0.25">
      <c r="A114" s="695" t="s">
        <v>645</v>
      </c>
      <c r="C114" s="236"/>
      <c r="D114" s="273"/>
      <c r="E114" s="236"/>
      <c r="F114" s="236"/>
      <c r="G114" s="273"/>
      <c r="H114" s="236"/>
      <c r="I114" s="236"/>
      <c r="J114" s="236"/>
      <c r="K114" s="270"/>
      <c r="L114" s="236"/>
      <c r="M114" s="273"/>
      <c r="N114" s="273"/>
      <c r="O114" s="273"/>
      <c r="P114" s="273"/>
    </row>
    <row r="115" spans="1:16" ht="8.1" customHeight="1" x14ac:dyDescent="0.25">
      <c r="A115" s="697"/>
      <c r="C115" s="85"/>
      <c r="D115" s="150"/>
      <c r="E115" s="28"/>
      <c r="F115" s="85"/>
      <c r="G115" s="150"/>
      <c r="H115" s="28"/>
      <c r="I115" s="85"/>
      <c r="J115" s="85"/>
      <c r="K115" s="150"/>
      <c r="L115" s="28"/>
      <c r="M115" s="150"/>
      <c r="N115" s="150"/>
      <c r="O115" s="150"/>
      <c r="P115" s="150"/>
    </row>
    <row r="116" spans="1:16" ht="43.5" customHeight="1" x14ac:dyDescent="0.25">
      <c r="A116" s="832" t="s">
        <v>922</v>
      </c>
      <c r="B116" s="832"/>
      <c r="C116" s="236">
        <v>314143.29503766494</v>
      </c>
      <c r="D116" s="273">
        <v>705.68291699999997</v>
      </c>
      <c r="E116" s="236"/>
      <c r="F116" s="236">
        <v>344769.76978593809</v>
      </c>
      <c r="G116" s="273">
        <v>770.81569400000001</v>
      </c>
      <c r="H116" s="236"/>
      <c r="I116" s="236">
        <v>233567.05848783371</v>
      </c>
      <c r="J116" s="236">
        <v>532.90088000000003</v>
      </c>
      <c r="K116" s="270">
        <v>0.43780257717693688</v>
      </c>
      <c r="L116" s="236"/>
      <c r="M116" s="273">
        <v>2537944.4593748404</v>
      </c>
      <c r="N116" s="273">
        <v>6469.0896560000001</v>
      </c>
      <c r="O116" s="273">
        <v>1732046.7614407407</v>
      </c>
      <c r="P116" s="273">
        <v>3971.1654469999999</v>
      </c>
    </row>
    <row r="117" spans="1:16" ht="30" customHeight="1" x14ac:dyDescent="0.25">
      <c r="A117" s="833" t="s">
        <v>897</v>
      </c>
      <c r="B117" s="833"/>
      <c r="C117" s="236"/>
      <c r="D117" s="273"/>
      <c r="E117" s="236"/>
      <c r="F117" s="236"/>
      <c r="G117" s="273"/>
      <c r="H117" s="236"/>
      <c r="I117" s="236"/>
      <c r="J117" s="236"/>
      <c r="K117" s="270"/>
      <c r="L117" s="236"/>
      <c r="M117" s="273"/>
      <c r="N117" s="273"/>
      <c r="O117" s="273"/>
      <c r="P117" s="273"/>
    </row>
    <row r="118" spans="1:16" ht="8.1" customHeight="1" x14ac:dyDescent="0.25">
      <c r="A118" s="697"/>
      <c r="C118" s="85"/>
      <c r="D118" s="150"/>
      <c r="E118" s="28"/>
      <c r="F118" s="85"/>
      <c r="G118" s="150"/>
      <c r="H118" s="28"/>
      <c r="I118" s="85"/>
      <c r="J118" s="85"/>
      <c r="K118" s="150"/>
      <c r="L118" s="28"/>
      <c r="M118" s="150"/>
      <c r="N118" s="150"/>
      <c r="O118" s="150"/>
      <c r="P118" s="150"/>
    </row>
    <row r="119" spans="1:16" ht="43.5" customHeight="1" x14ac:dyDescent="0.25">
      <c r="A119" s="832" t="s">
        <v>1019</v>
      </c>
      <c r="B119" s="832"/>
      <c r="C119" s="236">
        <v>0</v>
      </c>
      <c r="D119" s="273">
        <v>630.55582600000002</v>
      </c>
      <c r="E119" s="236"/>
      <c r="F119" s="236">
        <v>0</v>
      </c>
      <c r="G119" s="273">
        <v>654.11825199999998</v>
      </c>
      <c r="H119" s="236"/>
      <c r="I119" s="236">
        <v>0</v>
      </c>
      <c r="J119" s="236">
        <v>546.24866799999995</v>
      </c>
      <c r="K119" s="270">
        <v>0.44876839878716085</v>
      </c>
      <c r="L119" s="236"/>
      <c r="M119" s="273">
        <v>0</v>
      </c>
      <c r="N119" s="273">
        <v>4041.8855570000001</v>
      </c>
      <c r="O119" s="273">
        <v>0</v>
      </c>
      <c r="P119" s="273">
        <v>4267.6596129999998</v>
      </c>
    </row>
    <row r="120" spans="1:16" ht="30" customHeight="1" x14ac:dyDescent="0.25">
      <c r="A120" s="833" t="s">
        <v>927</v>
      </c>
      <c r="B120" s="833"/>
      <c r="C120" s="236"/>
      <c r="D120" s="273"/>
      <c r="E120" s="236"/>
      <c r="F120" s="236"/>
      <c r="G120" s="273"/>
      <c r="H120" s="236"/>
      <c r="I120" s="236"/>
      <c r="J120" s="236"/>
      <c r="K120" s="270"/>
      <c r="L120" s="236"/>
      <c r="M120" s="273"/>
      <c r="N120" s="273"/>
      <c r="O120" s="273"/>
      <c r="P120" s="273"/>
    </row>
    <row r="121" spans="1:16" ht="8.1" customHeight="1" x14ac:dyDescent="0.25">
      <c r="A121" s="697"/>
      <c r="C121" s="85"/>
      <c r="D121" s="28"/>
      <c r="E121" s="28"/>
      <c r="F121" s="85"/>
      <c r="G121" s="28"/>
      <c r="H121" s="28"/>
      <c r="I121" s="85"/>
      <c r="J121" s="85"/>
      <c r="K121" s="28"/>
      <c r="L121" s="28"/>
      <c r="M121" s="28"/>
      <c r="N121" s="28"/>
      <c r="O121" s="28"/>
      <c r="P121" s="28"/>
    </row>
    <row r="122" spans="1:16" s="149" customFormat="1" ht="27" customHeight="1" x14ac:dyDescent="0.25">
      <c r="A122" s="834" t="s">
        <v>646</v>
      </c>
      <c r="B122" s="834"/>
      <c r="C122" s="531">
        <v>0</v>
      </c>
      <c r="D122" s="531">
        <v>60207.684409000009</v>
      </c>
      <c r="E122" s="531"/>
      <c r="F122" s="531">
        <v>0</v>
      </c>
      <c r="G122" s="531">
        <v>53706.811283000003</v>
      </c>
      <c r="H122" s="531"/>
      <c r="I122" s="531">
        <v>0</v>
      </c>
      <c r="J122" s="531">
        <v>53950.707363000001</v>
      </c>
      <c r="K122" s="532">
        <v>44.322986901504358</v>
      </c>
      <c r="L122" s="531"/>
      <c r="M122" s="531">
        <v>0</v>
      </c>
      <c r="N122" s="531">
        <v>282005.53380500001</v>
      </c>
      <c r="O122" s="531">
        <v>0</v>
      </c>
      <c r="P122" s="531">
        <v>328046.08238199999</v>
      </c>
    </row>
    <row r="123" spans="1:16" s="149" customFormat="1" ht="27" customHeight="1" x14ac:dyDescent="0.25">
      <c r="A123" s="835" t="s">
        <v>912</v>
      </c>
      <c r="B123" s="835"/>
      <c r="C123" s="531"/>
      <c r="D123" s="531"/>
      <c r="E123" s="531"/>
      <c r="F123" s="531"/>
      <c r="G123" s="531"/>
      <c r="H123" s="531"/>
      <c r="I123" s="531"/>
      <c r="J123" s="531"/>
      <c r="K123" s="532"/>
      <c r="L123" s="531"/>
      <c r="M123" s="531"/>
      <c r="N123" s="531"/>
      <c r="O123" s="531"/>
      <c r="P123" s="531"/>
    </row>
    <row r="124" spans="1:16" ht="8.1" customHeight="1" x14ac:dyDescent="0.25">
      <c r="A124" s="697"/>
      <c r="C124" s="85"/>
      <c r="D124" s="28"/>
      <c r="E124" s="28"/>
      <c r="F124" s="85"/>
      <c r="G124" s="28"/>
      <c r="H124" s="28"/>
      <c r="I124" s="85"/>
      <c r="J124" s="85"/>
      <c r="K124" s="28"/>
      <c r="L124" s="28"/>
      <c r="M124" s="28"/>
      <c r="N124" s="28"/>
      <c r="O124" s="28"/>
      <c r="P124" s="28"/>
    </row>
    <row r="125" spans="1:16" ht="43.5" customHeight="1" x14ac:dyDescent="0.25">
      <c r="A125" s="832" t="s">
        <v>898</v>
      </c>
      <c r="B125" s="832"/>
      <c r="C125" s="236">
        <v>0</v>
      </c>
      <c r="D125" s="273">
        <v>1507.424043</v>
      </c>
      <c r="E125" s="236"/>
      <c r="F125" s="236">
        <v>0</v>
      </c>
      <c r="G125" s="273">
        <v>1571.4828190000001</v>
      </c>
      <c r="H125" s="236"/>
      <c r="I125" s="236">
        <v>0</v>
      </c>
      <c r="J125" s="236">
        <v>1324.3962309999999</v>
      </c>
      <c r="K125" s="270">
        <v>1.088052403169651</v>
      </c>
      <c r="L125" s="236"/>
      <c r="M125" s="273">
        <v>0</v>
      </c>
      <c r="N125" s="273">
        <v>5302.7209249999996</v>
      </c>
      <c r="O125" s="273">
        <v>0</v>
      </c>
      <c r="P125" s="273">
        <v>7367.6159429999998</v>
      </c>
    </row>
    <row r="126" spans="1:16" ht="43.5" customHeight="1" x14ac:dyDescent="0.25">
      <c r="A126" s="833" t="s">
        <v>1058</v>
      </c>
      <c r="B126" s="833"/>
      <c r="C126" s="236"/>
      <c r="D126" s="273"/>
      <c r="E126" s="236"/>
      <c r="F126" s="236"/>
      <c r="G126" s="273"/>
      <c r="H126" s="236"/>
      <c r="I126" s="236"/>
      <c r="J126" s="236"/>
      <c r="K126" s="270"/>
      <c r="L126" s="236"/>
      <c r="M126" s="273"/>
      <c r="N126" s="273"/>
      <c r="O126" s="273"/>
      <c r="P126" s="273"/>
    </row>
    <row r="127" spans="1:16" ht="8.1" customHeight="1" x14ac:dyDescent="0.25">
      <c r="A127" s="697"/>
      <c r="C127" s="85"/>
      <c r="D127" s="150"/>
      <c r="E127" s="28"/>
      <c r="F127" s="85"/>
      <c r="G127" s="150"/>
      <c r="H127" s="28"/>
      <c r="I127" s="85"/>
      <c r="J127" s="85"/>
      <c r="K127" s="150"/>
      <c r="L127" s="28"/>
      <c r="M127" s="150"/>
      <c r="N127" s="150"/>
      <c r="O127" s="150"/>
      <c r="P127" s="150"/>
    </row>
    <row r="128" spans="1:16" ht="30" customHeight="1" x14ac:dyDescent="0.25">
      <c r="A128" s="832" t="s">
        <v>928</v>
      </c>
      <c r="B128" s="832"/>
      <c r="C128" s="236">
        <v>0</v>
      </c>
      <c r="D128" s="273">
        <v>3963.1552710000001</v>
      </c>
      <c r="E128" s="236"/>
      <c r="F128" s="236">
        <v>0</v>
      </c>
      <c r="G128" s="273">
        <v>4313.5607399999999</v>
      </c>
      <c r="H128" s="236"/>
      <c r="I128" s="236">
        <v>0</v>
      </c>
      <c r="J128" s="236">
        <v>4110.1584140000004</v>
      </c>
      <c r="K128" s="270">
        <v>3.376684133557204</v>
      </c>
      <c r="L128" s="236"/>
      <c r="M128" s="273">
        <v>0</v>
      </c>
      <c r="N128" s="273">
        <v>22241.156688999999</v>
      </c>
      <c r="O128" s="273">
        <v>0</v>
      </c>
      <c r="P128" s="273">
        <v>23838.147471</v>
      </c>
    </row>
    <row r="129" spans="1:16" ht="43.5" customHeight="1" x14ac:dyDescent="0.25">
      <c r="A129" s="833" t="s">
        <v>647</v>
      </c>
      <c r="B129" s="833"/>
      <c r="C129" s="236"/>
      <c r="D129" s="273"/>
      <c r="E129" s="236"/>
      <c r="F129" s="236"/>
      <c r="G129" s="273"/>
      <c r="H129" s="236"/>
      <c r="I129" s="236"/>
      <c r="J129" s="236"/>
      <c r="K129" s="270"/>
      <c r="L129" s="236"/>
      <c r="M129" s="273"/>
      <c r="N129" s="273"/>
      <c r="O129" s="273"/>
      <c r="P129" s="273"/>
    </row>
    <row r="130" spans="1:16" ht="8.1" customHeight="1" x14ac:dyDescent="0.25">
      <c r="A130" s="697"/>
      <c r="C130" s="85"/>
      <c r="D130" s="150"/>
      <c r="E130" s="28"/>
      <c r="F130" s="85"/>
      <c r="G130" s="150"/>
      <c r="H130" s="28"/>
      <c r="I130" s="85"/>
      <c r="J130" s="85"/>
      <c r="K130" s="150"/>
      <c r="L130" s="28"/>
      <c r="M130" s="150"/>
      <c r="N130" s="150"/>
      <c r="O130" s="150"/>
      <c r="P130" s="150"/>
    </row>
    <row r="131" spans="1:16" ht="30" customHeight="1" x14ac:dyDescent="0.25">
      <c r="A131" s="832" t="s">
        <v>729</v>
      </c>
      <c r="B131" s="832"/>
      <c r="C131" s="236">
        <v>0</v>
      </c>
      <c r="D131" s="273">
        <v>2035.8453589999999</v>
      </c>
      <c r="E131" s="236"/>
      <c r="F131" s="236">
        <v>0</v>
      </c>
      <c r="G131" s="273">
        <v>2182.421828</v>
      </c>
      <c r="H131" s="236"/>
      <c r="I131" s="236">
        <v>0</v>
      </c>
      <c r="J131" s="236">
        <v>2117.2183329999998</v>
      </c>
      <c r="K131" s="270">
        <v>1.7393922161165469</v>
      </c>
      <c r="L131" s="236"/>
      <c r="M131" s="273">
        <v>0</v>
      </c>
      <c r="N131" s="273">
        <v>11145.140411</v>
      </c>
      <c r="O131" s="273">
        <v>0</v>
      </c>
      <c r="P131" s="273">
        <v>12413.346391999999</v>
      </c>
    </row>
    <row r="132" spans="1:16" ht="30" customHeight="1" x14ac:dyDescent="0.25">
      <c r="A132" s="833" t="s">
        <v>899</v>
      </c>
      <c r="B132" s="833"/>
      <c r="C132" s="236"/>
      <c r="D132" s="273"/>
      <c r="E132" s="236"/>
      <c r="F132" s="236"/>
      <c r="G132" s="273"/>
      <c r="H132" s="236"/>
      <c r="I132" s="236"/>
      <c r="J132" s="236"/>
      <c r="K132" s="270"/>
      <c r="L132" s="236"/>
      <c r="M132" s="273"/>
      <c r="N132" s="273"/>
      <c r="O132" s="273"/>
      <c r="P132" s="273"/>
    </row>
    <row r="133" spans="1:16" ht="8.1" customHeight="1" x14ac:dyDescent="0.25">
      <c r="A133" s="697"/>
      <c r="C133" s="85"/>
      <c r="D133" s="150"/>
      <c r="E133" s="28"/>
      <c r="F133" s="85"/>
      <c r="G133" s="150"/>
      <c r="H133" s="28"/>
      <c r="I133" s="85"/>
      <c r="J133" s="85"/>
      <c r="K133" s="150"/>
      <c r="L133" s="28"/>
      <c r="M133" s="150"/>
      <c r="N133" s="150"/>
      <c r="O133" s="150"/>
      <c r="P133" s="150"/>
    </row>
    <row r="134" spans="1:16" ht="30" customHeight="1" x14ac:dyDescent="0.25">
      <c r="A134" s="832" t="s">
        <v>900</v>
      </c>
      <c r="B134" s="832"/>
      <c r="C134" s="236">
        <v>0</v>
      </c>
      <c r="D134" s="273">
        <v>37754.101586000004</v>
      </c>
      <c r="E134" s="236"/>
      <c r="F134" s="236">
        <v>0</v>
      </c>
      <c r="G134" s="273">
        <v>33797.021095999997</v>
      </c>
      <c r="H134" s="236"/>
      <c r="I134" s="236">
        <v>0</v>
      </c>
      <c r="J134" s="236">
        <v>35044.22335</v>
      </c>
      <c r="K134" s="270">
        <v>28.790440912377907</v>
      </c>
      <c r="L134" s="236"/>
      <c r="M134" s="273">
        <v>0</v>
      </c>
      <c r="N134" s="273">
        <v>181593.06174900001</v>
      </c>
      <c r="O134" s="273">
        <v>0</v>
      </c>
      <c r="P134" s="273">
        <v>210066.32261900001</v>
      </c>
    </row>
    <row r="135" spans="1:16" ht="30" customHeight="1" x14ac:dyDescent="0.25">
      <c r="A135" s="833" t="s">
        <v>704</v>
      </c>
      <c r="B135" s="833"/>
      <c r="C135" s="236"/>
      <c r="D135" s="273"/>
      <c r="E135" s="236"/>
      <c r="F135" s="236"/>
      <c r="G135" s="273"/>
      <c r="H135" s="236"/>
      <c r="I135" s="236"/>
      <c r="J135" s="236"/>
      <c r="K135" s="270"/>
      <c r="L135" s="236"/>
      <c r="M135" s="273"/>
      <c r="N135" s="273"/>
      <c r="O135" s="273"/>
      <c r="P135" s="273"/>
    </row>
    <row r="136" spans="1:16" ht="8.1" customHeight="1" x14ac:dyDescent="0.25">
      <c r="A136" s="697"/>
      <c r="C136" s="85"/>
      <c r="D136" s="27"/>
      <c r="E136" s="28"/>
      <c r="F136" s="85"/>
      <c r="G136" s="27"/>
      <c r="H136" s="28"/>
      <c r="I136" s="85"/>
      <c r="J136" s="85"/>
      <c r="K136" s="27"/>
      <c r="L136" s="28"/>
      <c r="M136" s="27"/>
      <c r="N136" s="27"/>
      <c r="O136" s="27"/>
      <c r="P136" s="27"/>
    </row>
    <row r="137" spans="1:16" ht="30" customHeight="1" x14ac:dyDescent="0.25">
      <c r="A137" s="832" t="s">
        <v>923</v>
      </c>
      <c r="B137" s="832"/>
      <c r="C137" s="236">
        <v>0</v>
      </c>
      <c r="D137" s="273">
        <v>32594.329634000002</v>
      </c>
      <c r="E137" s="236"/>
      <c r="F137" s="236">
        <v>0</v>
      </c>
      <c r="G137" s="273">
        <v>27604.229370000001</v>
      </c>
      <c r="H137" s="236"/>
      <c r="I137" s="236">
        <v>0</v>
      </c>
      <c r="J137" s="236">
        <v>29668.987351</v>
      </c>
      <c r="K137" s="270">
        <v>24.374437370975521</v>
      </c>
      <c r="L137" s="236"/>
      <c r="M137" s="273">
        <v>0</v>
      </c>
      <c r="N137" s="273">
        <v>145108.96895400001</v>
      </c>
      <c r="O137" s="273">
        <v>0</v>
      </c>
      <c r="P137" s="273">
        <v>176661.80399700001</v>
      </c>
    </row>
    <row r="138" spans="1:16" ht="30" customHeight="1" x14ac:dyDescent="0.25">
      <c r="A138" s="833" t="s">
        <v>705</v>
      </c>
      <c r="B138" s="833"/>
      <c r="C138" s="236"/>
      <c r="D138" s="273"/>
      <c r="E138" s="236"/>
      <c r="F138" s="236"/>
      <c r="G138" s="273"/>
      <c r="H138" s="236"/>
      <c r="I138" s="236"/>
      <c r="J138" s="236"/>
      <c r="K138" s="270"/>
      <c r="L138" s="236"/>
      <c r="M138" s="273"/>
      <c r="N138" s="273"/>
      <c r="O138" s="273"/>
      <c r="P138" s="273"/>
    </row>
    <row r="139" spans="1:16" ht="8.1" customHeight="1" x14ac:dyDescent="0.25">
      <c r="A139" s="697"/>
      <c r="C139" s="82"/>
      <c r="D139" s="150"/>
      <c r="E139" s="27"/>
      <c r="F139" s="82"/>
      <c r="G139" s="150"/>
      <c r="H139" s="27"/>
      <c r="I139" s="82"/>
      <c r="J139" s="82"/>
      <c r="K139" s="150"/>
      <c r="L139" s="27"/>
      <c r="M139" s="150"/>
      <c r="N139" s="150"/>
      <c r="O139" s="150"/>
      <c r="P139" s="150"/>
    </row>
    <row r="140" spans="1:16" ht="30" customHeight="1" x14ac:dyDescent="0.25">
      <c r="A140" s="832" t="s">
        <v>901</v>
      </c>
      <c r="B140" s="832"/>
      <c r="C140" s="236">
        <v>0</v>
      </c>
      <c r="D140" s="273">
        <v>3238.325405</v>
      </c>
      <c r="E140" s="236"/>
      <c r="F140" s="236">
        <v>0</v>
      </c>
      <c r="G140" s="273">
        <v>4331.1206229999998</v>
      </c>
      <c r="H140" s="236"/>
      <c r="I140" s="236">
        <v>0</v>
      </c>
      <c r="J140" s="236">
        <v>3693.1835059999999</v>
      </c>
      <c r="K140" s="270">
        <v>3.0341200729752131</v>
      </c>
      <c r="L140" s="236"/>
      <c r="M140" s="273">
        <v>0</v>
      </c>
      <c r="N140" s="273">
        <v>19478.441296000001</v>
      </c>
      <c r="O140" s="273">
        <v>0</v>
      </c>
      <c r="P140" s="273">
        <v>22404.34575</v>
      </c>
    </row>
    <row r="141" spans="1:16" ht="30" customHeight="1" x14ac:dyDescent="0.25">
      <c r="A141" s="833" t="s">
        <v>706</v>
      </c>
      <c r="B141" s="833"/>
      <c r="C141" s="236"/>
      <c r="D141" s="273"/>
      <c r="E141" s="236"/>
      <c r="F141" s="236"/>
      <c r="G141" s="273"/>
      <c r="H141" s="236"/>
      <c r="I141" s="236"/>
      <c r="J141" s="236"/>
      <c r="K141" s="270"/>
      <c r="L141" s="236"/>
      <c r="M141" s="273"/>
      <c r="N141" s="273"/>
      <c r="O141" s="273"/>
      <c r="P141" s="273"/>
    </row>
    <row r="142" spans="1:16" ht="8.1" customHeight="1" x14ac:dyDescent="0.25">
      <c r="A142" s="697"/>
      <c r="C142" s="82"/>
      <c r="D142" s="150"/>
      <c r="E142" s="27"/>
      <c r="F142" s="82"/>
      <c r="G142" s="150"/>
      <c r="H142" s="27"/>
      <c r="I142" s="82"/>
      <c r="J142" s="82"/>
      <c r="K142" s="150"/>
      <c r="L142" s="27"/>
      <c r="M142" s="150"/>
      <c r="N142" s="150"/>
      <c r="O142" s="150"/>
      <c r="P142" s="150"/>
    </row>
    <row r="143" spans="1:16" ht="15" customHeight="1" x14ac:dyDescent="0.25">
      <c r="A143" s="694" t="s">
        <v>636</v>
      </c>
      <c r="C143" s="237">
        <v>0</v>
      </c>
      <c r="D143" s="273">
        <v>1921.446547</v>
      </c>
      <c r="E143" s="237"/>
      <c r="F143" s="237">
        <v>0</v>
      </c>
      <c r="G143" s="273">
        <v>1861.6711029999999</v>
      </c>
      <c r="H143" s="237"/>
      <c r="I143" s="237">
        <v>0</v>
      </c>
      <c r="J143" s="237">
        <v>1682.0524929999999</v>
      </c>
      <c r="K143" s="270">
        <v>1.3818834684271708</v>
      </c>
      <c r="L143" s="237"/>
      <c r="M143" s="273">
        <v>0</v>
      </c>
      <c r="N143" s="273">
        <v>17005.651499</v>
      </c>
      <c r="O143" s="273">
        <v>0</v>
      </c>
      <c r="P143" s="273">
        <v>11000.172871999999</v>
      </c>
    </row>
    <row r="144" spans="1:16" ht="15" customHeight="1" x14ac:dyDescent="0.25">
      <c r="A144" s="695" t="s">
        <v>637</v>
      </c>
      <c r="C144" s="237"/>
      <c r="D144" s="273"/>
      <c r="E144" s="237"/>
      <c r="F144" s="237"/>
      <c r="G144" s="273"/>
      <c r="H144" s="237"/>
      <c r="I144" s="237"/>
      <c r="J144" s="237"/>
      <c r="K144" s="270"/>
      <c r="L144" s="237"/>
      <c r="M144" s="273"/>
      <c r="N144" s="273"/>
      <c r="O144" s="273"/>
      <c r="P144" s="273"/>
    </row>
    <row r="145" spans="1:16" ht="8.1" customHeight="1" x14ac:dyDescent="0.25">
      <c r="A145" s="697"/>
      <c r="C145" s="82"/>
      <c r="D145" s="150"/>
      <c r="E145" s="27"/>
      <c r="F145" s="82"/>
      <c r="G145" s="150"/>
      <c r="H145" s="27"/>
      <c r="I145" s="82"/>
      <c r="J145" s="82"/>
      <c r="K145" s="150"/>
      <c r="L145" s="27"/>
      <c r="M145" s="150"/>
      <c r="N145" s="150"/>
      <c r="O145" s="150"/>
      <c r="P145" s="150"/>
    </row>
    <row r="146" spans="1:16" ht="30" customHeight="1" x14ac:dyDescent="0.25">
      <c r="A146" s="832" t="s">
        <v>902</v>
      </c>
      <c r="B146" s="832"/>
      <c r="C146" s="236">
        <v>0</v>
      </c>
      <c r="D146" s="273">
        <v>14947.158149999999</v>
      </c>
      <c r="E146" s="236"/>
      <c r="F146" s="236">
        <v>0</v>
      </c>
      <c r="G146" s="273">
        <v>11842.3248</v>
      </c>
      <c r="H146" s="236"/>
      <c r="I146" s="236">
        <v>0</v>
      </c>
      <c r="J146" s="236">
        <v>11354.711035</v>
      </c>
      <c r="K146" s="270">
        <v>9.3284172362830482</v>
      </c>
      <c r="L146" s="236"/>
      <c r="M146" s="273">
        <v>0</v>
      </c>
      <c r="N146" s="273">
        <v>61723.454031000001</v>
      </c>
      <c r="O146" s="273">
        <v>0</v>
      </c>
      <c r="P146" s="273">
        <v>74360.649957000001</v>
      </c>
    </row>
    <row r="147" spans="1:16" ht="30" customHeight="1" x14ac:dyDescent="0.25">
      <c r="A147" s="833" t="s">
        <v>903</v>
      </c>
      <c r="B147" s="833"/>
      <c r="C147" s="236"/>
      <c r="D147" s="273"/>
      <c r="E147" s="236"/>
      <c r="F147" s="236"/>
      <c r="G147" s="273"/>
      <c r="H147" s="236"/>
      <c r="I147" s="236"/>
      <c r="J147" s="236"/>
      <c r="K147" s="270"/>
      <c r="L147" s="236"/>
      <c r="M147" s="273"/>
      <c r="N147" s="273"/>
      <c r="O147" s="273"/>
      <c r="P147" s="273"/>
    </row>
    <row r="148" spans="1:16" ht="8.1" customHeight="1" x14ac:dyDescent="0.25">
      <c r="A148" s="697"/>
      <c r="C148" s="85"/>
      <c r="D148" s="28"/>
      <c r="E148" s="28"/>
      <c r="F148" s="85"/>
      <c r="G148" s="28"/>
      <c r="H148" s="28"/>
      <c r="I148" s="85"/>
      <c r="J148" s="85"/>
      <c r="K148" s="28"/>
      <c r="L148" s="28"/>
      <c r="M148" s="28"/>
      <c r="N148" s="28"/>
      <c r="O148" s="28"/>
      <c r="P148" s="28"/>
    </row>
    <row r="149" spans="1:16" ht="27" customHeight="1" x14ac:dyDescent="0.25">
      <c r="A149" s="834" t="s">
        <v>924</v>
      </c>
      <c r="B149" s="834"/>
      <c r="C149" s="422">
        <v>402</v>
      </c>
      <c r="D149" s="497">
        <v>60.3566</v>
      </c>
      <c r="E149" s="422"/>
      <c r="F149" s="422">
        <v>426</v>
      </c>
      <c r="G149" s="497">
        <v>47.871729999999999</v>
      </c>
      <c r="H149" s="422"/>
      <c r="I149" s="422">
        <v>296</v>
      </c>
      <c r="J149" s="422">
        <v>37.029941999999998</v>
      </c>
      <c r="K149" s="496" t="s">
        <v>1206</v>
      </c>
      <c r="L149" s="422"/>
      <c r="M149" s="497">
        <v>2432</v>
      </c>
      <c r="N149" s="497">
        <v>251.99369999999999</v>
      </c>
      <c r="O149" s="497">
        <v>2125</v>
      </c>
      <c r="P149" s="497">
        <v>215.530776</v>
      </c>
    </row>
    <row r="150" spans="1:16" ht="15" customHeight="1" x14ac:dyDescent="0.25">
      <c r="A150" s="693" t="s">
        <v>648</v>
      </c>
      <c r="B150" s="670"/>
      <c r="C150" s="422"/>
      <c r="D150" s="497"/>
      <c r="E150" s="422"/>
      <c r="F150" s="422"/>
      <c r="G150" s="497"/>
      <c r="H150" s="422"/>
      <c r="I150" s="422"/>
      <c r="J150" s="422"/>
      <c r="K150" s="496"/>
      <c r="L150" s="422"/>
      <c r="M150" s="497"/>
      <c r="N150" s="497"/>
      <c r="O150" s="497"/>
      <c r="P150" s="497"/>
    </row>
    <row r="151" spans="1:16" ht="8.1" customHeight="1" x14ac:dyDescent="0.25">
      <c r="A151" s="697"/>
      <c r="C151" s="85"/>
      <c r="D151" s="28"/>
      <c r="E151" s="28"/>
      <c r="F151" s="85"/>
      <c r="G151" s="28"/>
      <c r="H151" s="28"/>
      <c r="I151" s="85"/>
      <c r="J151" s="85"/>
      <c r="K151" s="28"/>
      <c r="L151" s="28"/>
      <c r="M151" s="28"/>
      <c r="N151" s="28"/>
      <c r="O151" s="28"/>
      <c r="P151" s="28"/>
    </row>
    <row r="152" spans="1:16" ht="30" customHeight="1" x14ac:dyDescent="0.25">
      <c r="A152" s="832" t="s">
        <v>1059</v>
      </c>
      <c r="B152" s="832"/>
      <c r="C152" s="236">
        <v>0</v>
      </c>
      <c r="D152" s="273">
        <v>615.67143599999997</v>
      </c>
      <c r="E152" s="236"/>
      <c r="F152" s="236">
        <v>0</v>
      </c>
      <c r="G152" s="273">
        <v>486.13986599999998</v>
      </c>
      <c r="H152" s="236"/>
      <c r="I152" s="236">
        <v>0</v>
      </c>
      <c r="J152" s="236">
        <v>407.901837</v>
      </c>
      <c r="K152" s="270">
        <v>0.33511011555058201</v>
      </c>
      <c r="L152" s="236"/>
      <c r="M152" s="273">
        <v>0</v>
      </c>
      <c r="N152" s="273">
        <v>2963.0766570000001</v>
      </c>
      <c r="O152" s="273">
        <v>0</v>
      </c>
      <c r="P152" s="273">
        <v>2795.3291220000001</v>
      </c>
    </row>
    <row r="153" spans="1:16" ht="30" customHeight="1" x14ac:dyDescent="0.25">
      <c r="A153" s="833" t="s">
        <v>913</v>
      </c>
      <c r="B153" s="833"/>
      <c r="C153" s="236"/>
      <c r="D153" s="273"/>
      <c r="E153" s="236"/>
      <c r="F153" s="236"/>
      <c r="G153" s="273"/>
      <c r="H153" s="236"/>
      <c r="I153" s="236"/>
      <c r="J153" s="236"/>
      <c r="K153" s="270"/>
      <c r="L153" s="236"/>
      <c r="M153" s="273"/>
      <c r="N153" s="273"/>
      <c r="O153" s="273"/>
      <c r="P153" s="273"/>
    </row>
    <row r="154" spans="1:16" ht="8.1" customHeight="1" x14ac:dyDescent="0.25">
      <c r="A154" s="697"/>
      <c r="C154" s="82"/>
      <c r="D154" s="27"/>
      <c r="E154" s="27"/>
      <c r="F154" s="82"/>
      <c r="G154" s="27"/>
      <c r="H154" s="27"/>
      <c r="I154" s="82"/>
      <c r="J154" s="82"/>
      <c r="K154" s="27"/>
      <c r="L154" s="27"/>
      <c r="M154" s="27"/>
      <c r="N154" s="27"/>
      <c r="O154" s="27"/>
      <c r="P154" s="27"/>
    </row>
    <row r="155" spans="1:16" ht="27" customHeight="1" x14ac:dyDescent="0.25">
      <c r="A155" s="834" t="s">
        <v>904</v>
      </c>
      <c r="B155" s="834"/>
      <c r="C155" s="422">
        <v>1955</v>
      </c>
      <c r="D155" s="497">
        <v>503.75025499999998</v>
      </c>
      <c r="E155" s="422"/>
      <c r="F155" s="422">
        <v>1229</v>
      </c>
      <c r="G155" s="497">
        <v>136.45847800000001</v>
      </c>
      <c r="H155" s="422"/>
      <c r="I155" s="422">
        <v>1142</v>
      </c>
      <c r="J155" s="422">
        <v>129.009196</v>
      </c>
      <c r="K155" s="496">
        <v>0.10598698671378545</v>
      </c>
      <c r="L155" s="422"/>
      <c r="M155" s="497">
        <v>24028</v>
      </c>
      <c r="N155" s="497">
        <v>1316.944113</v>
      </c>
      <c r="O155" s="497">
        <v>32191</v>
      </c>
      <c r="P155" s="497">
        <v>1169.073504</v>
      </c>
    </row>
    <row r="156" spans="1:16" ht="27" customHeight="1" x14ac:dyDescent="0.25">
      <c r="A156" s="835" t="s">
        <v>905</v>
      </c>
      <c r="B156" s="835"/>
      <c r="C156" s="422"/>
      <c r="D156" s="497"/>
      <c r="E156" s="422"/>
      <c r="F156" s="422"/>
      <c r="G156" s="497"/>
      <c r="H156" s="422"/>
      <c r="I156" s="422"/>
      <c r="J156" s="422"/>
      <c r="K156" s="496"/>
      <c r="L156" s="422"/>
      <c r="M156" s="497"/>
      <c r="N156" s="497"/>
      <c r="O156" s="497"/>
      <c r="P156" s="497"/>
    </row>
    <row r="157" spans="1:16" ht="8.1" customHeight="1" x14ac:dyDescent="0.25">
      <c r="A157" s="697"/>
      <c r="C157" s="82"/>
      <c r="D157" s="27"/>
      <c r="E157" s="27"/>
      <c r="F157" s="82"/>
      <c r="G157" s="27"/>
      <c r="H157" s="27"/>
      <c r="I157" s="82"/>
      <c r="J157" s="82"/>
      <c r="K157" s="27"/>
      <c r="L157" s="27"/>
      <c r="M157" s="27"/>
      <c r="N157" s="27"/>
      <c r="O157" s="27"/>
      <c r="P157" s="27"/>
    </row>
    <row r="158" spans="1:16" ht="30" customHeight="1" x14ac:dyDescent="0.25">
      <c r="A158" s="832" t="s">
        <v>914</v>
      </c>
      <c r="B158" s="832"/>
      <c r="C158" s="236">
        <v>0</v>
      </c>
      <c r="D158" s="273">
        <v>456.68898100000001</v>
      </c>
      <c r="E158" s="236"/>
      <c r="F158" s="236">
        <v>0</v>
      </c>
      <c r="G158" s="273">
        <v>491.84421900000001</v>
      </c>
      <c r="H158" s="236"/>
      <c r="I158" s="236">
        <v>0</v>
      </c>
      <c r="J158" s="236">
        <v>435.87123200000002</v>
      </c>
      <c r="K158" s="270">
        <v>0.35808825965325219</v>
      </c>
      <c r="L158" s="236"/>
      <c r="M158" s="273">
        <v>0</v>
      </c>
      <c r="N158" s="273">
        <v>3060.6876259999999</v>
      </c>
      <c r="O158" s="273">
        <v>0</v>
      </c>
      <c r="P158" s="273">
        <v>2866.3313389999998</v>
      </c>
    </row>
    <row r="159" spans="1:16" ht="30" customHeight="1" x14ac:dyDescent="0.25">
      <c r="A159" s="833" t="s">
        <v>915</v>
      </c>
      <c r="B159" s="833"/>
      <c r="C159" s="236"/>
      <c r="D159" s="273"/>
      <c r="E159" s="236"/>
      <c r="F159" s="236"/>
      <c r="G159" s="273"/>
      <c r="H159" s="236"/>
      <c r="I159" s="236"/>
      <c r="J159" s="236"/>
      <c r="K159" s="270"/>
      <c r="L159" s="236"/>
      <c r="M159" s="273"/>
      <c r="N159" s="273"/>
      <c r="O159" s="273"/>
      <c r="P159" s="273"/>
    </row>
    <row r="160" spans="1:16" ht="8.1" customHeight="1" x14ac:dyDescent="0.25">
      <c r="A160" s="697"/>
      <c r="C160" s="82"/>
      <c r="D160" s="27"/>
      <c r="E160" s="27"/>
      <c r="F160" s="82"/>
      <c r="G160" s="27"/>
      <c r="H160" s="27"/>
      <c r="I160" s="82"/>
      <c r="J160" s="82"/>
      <c r="K160" s="27"/>
      <c r="L160" s="27"/>
      <c r="M160" s="27"/>
      <c r="N160" s="27"/>
      <c r="O160" s="27"/>
      <c r="P160" s="27"/>
    </row>
    <row r="161" spans="1:16" s="151" customFormat="1" ht="15" customHeight="1" x14ac:dyDescent="0.25">
      <c r="A161" s="692" t="s">
        <v>649</v>
      </c>
      <c r="B161" s="677"/>
      <c r="C161" s="422">
        <v>42401.585184100004</v>
      </c>
      <c r="D161" s="497">
        <v>1078.8268760000001</v>
      </c>
      <c r="E161" s="422"/>
      <c r="F161" s="422">
        <v>39917.117437399997</v>
      </c>
      <c r="G161" s="497">
        <v>1040.9733679999999</v>
      </c>
      <c r="H161" s="422"/>
      <c r="I161" s="422">
        <v>34385.275341752596</v>
      </c>
      <c r="J161" s="422">
        <v>877.64273400000002</v>
      </c>
      <c r="K161" s="496">
        <v>0.72102386242224425</v>
      </c>
      <c r="L161" s="422"/>
      <c r="M161" s="497">
        <v>277641.54442519997</v>
      </c>
      <c r="N161" s="497">
        <v>6987.0215920000001</v>
      </c>
      <c r="O161" s="497">
        <v>273114.96996825258</v>
      </c>
      <c r="P161" s="497">
        <v>6931.258546</v>
      </c>
    </row>
    <row r="162" spans="1:16" s="151" customFormat="1" ht="15" customHeight="1" x14ac:dyDescent="0.25">
      <c r="A162" s="693" t="s">
        <v>650</v>
      </c>
      <c r="B162" s="677"/>
      <c r="C162" s="422"/>
      <c r="D162" s="497"/>
      <c r="E162" s="422"/>
      <c r="F162" s="422"/>
      <c r="G162" s="497"/>
      <c r="H162" s="422"/>
      <c r="I162" s="422"/>
      <c r="J162" s="422"/>
      <c r="K162" s="496"/>
      <c r="L162" s="422"/>
      <c r="M162" s="497"/>
      <c r="N162" s="497"/>
      <c r="O162" s="497"/>
      <c r="P162" s="497"/>
    </row>
    <row r="163" spans="1:16" ht="8.1" customHeight="1" x14ac:dyDescent="0.25">
      <c r="A163" s="697"/>
      <c r="C163" s="82"/>
      <c r="D163" s="27"/>
      <c r="E163" s="27"/>
      <c r="F163" s="82"/>
      <c r="G163" s="27"/>
      <c r="H163" s="27"/>
      <c r="I163" s="82"/>
      <c r="J163" s="82"/>
      <c r="K163" s="27"/>
      <c r="L163" s="27"/>
      <c r="M163" s="27"/>
      <c r="N163" s="27"/>
      <c r="O163" s="27"/>
      <c r="P163" s="27"/>
    </row>
    <row r="164" spans="1:16" ht="15" customHeight="1" x14ac:dyDescent="0.25">
      <c r="A164" s="694" t="s">
        <v>651</v>
      </c>
      <c r="C164" s="289">
        <v>0</v>
      </c>
      <c r="D164" s="289">
        <v>70.684576000000007</v>
      </c>
      <c r="E164" s="289"/>
      <c r="F164" s="289">
        <v>0</v>
      </c>
      <c r="G164" s="289">
        <v>67.164527000000007</v>
      </c>
      <c r="H164" s="289"/>
      <c r="I164" s="289">
        <v>0</v>
      </c>
      <c r="J164" s="289">
        <v>54.165455000000001</v>
      </c>
      <c r="K164" s="332" t="s">
        <v>1206</v>
      </c>
      <c r="L164" s="289"/>
      <c r="M164" s="289">
        <v>0</v>
      </c>
      <c r="N164" s="289">
        <v>536.07025999999996</v>
      </c>
      <c r="O164" s="289">
        <v>0</v>
      </c>
      <c r="P164" s="289">
        <v>429.85737899999998</v>
      </c>
    </row>
    <row r="165" spans="1:16" ht="15" customHeight="1" x14ac:dyDescent="0.25">
      <c r="A165" s="695" t="s">
        <v>652</v>
      </c>
      <c r="C165" s="289"/>
      <c r="D165" s="289"/>
      <c r="E165" s="289"/>
      <c r="F165" s="289"/>
      <c r="G165" s="289"/>
      <c r="H165" s="289"/>
      <c r="I165" s="289"/>
      <c r="J165" s="289"/>
      <c r="K165" s="332"/>
      <c r="L165" s="289"/>
      <c r="M165" s="289"/>
      <c r="N165" s="289"/>
      <c r="O165" s="289"/>
      <c r="P165" s="289"/>
    </row>
    <row r="166" spans="1:16" ht="8.1" customHeight="1" x14ac:dyDescent="0.25">
      <c r="A166" s="697"/>
      <c r="C166" s="82"/>
      <c r="D166" s="27"/>
      <c r="E166" s="27"/>
      <c r="F166" s="82"/>
      <c r="G166" s="27"/>
      <c r="H166" s="27"/>
      <c r="I166" s="82"/>
      <c r="J166" s="82"/>
      <c r="K166" s="27"/>
      <c r="L166" s="27"/>
      <c r="M166" s="27"/>
      <c r="N166" s="27"/>
      <c r="O166" s="27"/>
      <c r="P166" s="27"/>
    </row>
    <row r="167" spans="1:16" ht="33.75" customHeight="1" x14ac:dyDescent="0.25">
      <c r="A167" s="834" t="s">
        <v>1060</v>
      </c>
      <c r="B167" s="834"/>
      <c r="C167" s="422">
        <v>0</v>
      </c>
      <c r="D167" s="497">
        <v>4691.0374730000003</v>
      </c>
      <c r="E167" s="422"/>
      <c r="F167" s="422">
        <v>0</v>
      </c>
      <c r="G167" s="497">
        <v>4626.0745450000004</v>
      </c>
      <c r="H167" s="422"/>
      <c r="I167" s="422">
        <v>0</v>
      </c>
      <c r="J167" s="422">
        <v>4692.7960759999996</v>
      </c>
      <c r="K167" s="496">
        <v>3.8553477641819924</v>
      </c>
      <c r="L167" s="422"/>
      <c r="M167" s="497">
        <v>0</v>
      </c>
      <c r="N167" s="497">
        <v>26897.60585</v>
      </c>
      <c r="O167" s="497">
        <v>0</v>
      </c>
      <c r="P167" s="497">
        <v>27056.978347</v>
      </c>
    </row>
    <row r="168" spans="1:16" ht="27" customHeight="1" x14ac:dyDescent="0.25">
      <c r="A168" s="835" t="s">
        <v>906</v>
      </c>
      <c r="B168" s="835"/>
      <c r="C168" s="422"/>
      <c r="D168" s="497"/>
      <c r="E168" s="422"/>
      <c r="F168" s="422"/>
      <c r="G168" s="497"/>
      <c r="H168" s="422"/>
      <c r="I168" s="422"/>
      <c r="J168" s="422"/>
      <c r="K168" s="496"/>
      <c r="L168" s="422"/>
      <c r="M168" s="497"/>
      <c r="N168" s="497"/>
      <c r="O168" s="497"/>
      <c r="P168" s="497"/>
    </row>
    <row r="169" spans="1:16" ht="8.1" customHeight="1" x14ac:dyDescent="0.25">
      <c r="A169" s="697"/>
      <c r="C169" s="82"/>
      <c r="D169" s="27"/>
      <c r="E169" s="27"/>
      <c r="F169" s="82"/>
      <c r="G169" s="27"/>
      <c r="H169" s="27"/>
      <c r="I169" s="82"/>
      <c r="J169" s="82"/>
      <c r="K169" s="27"/>
      <c r="L169" s="27"/>
      <c r="M169" s="27"/>
      <c r="N169" s="27"/>
      <c r="O169" s="27"/>
      <c r="P169" s="27"/>
    </row>
    <row r="170" spans="1:16" ht="43.5" customHeight="1" x14ac:dyDescent="0.25">
      <c r="A170" s="832" t="s">
        <v>916</v>
      </c>
      <c r="B170" s="832"/>
      <c r="C170" s="236">
        <v>0</v>
      </c>
      <c r="D170" s="273">
        <v>958.60688800000003</v>
      </c>
      <c r="E170" s="236"/>
      <c r="F170" s="236">
        <v>0</v>
      </c>
      <c r="G170" s="273">
        <v>927.48507700000005</v>
      </c>
      <c r="H170" s="236"/>
      <c r="I170" s="236">
        <v>0</v>
      </c>
      <c r="J170" s="236">
        <v>851.68914299999994</v>
      </c>
      <c r="K170" s="270">
        <v>0.69970179399781951</v>
      </c>
      <c r="L170" s="236"/>
      <c r="M170" s="273">
        <v>0</v>
      </c>
      <c r="N170" s="273">
        <v>4437.2894020000003</v>
      </c>
      <c r="O170" s="273">
        <v>0</v>
      </c>
      <c r="P170" s="273">
        <v>5102.6045549999999</v>
      </c>
    </row>
    <row r="171" spans="1:16" ht="43.5" customHeight="1" x14ac:dyDescent="0.25">
      <c r="A171" s="833" t="s">
        <v>917</v>
      </c>
      <c r="B171" s="833"/>
      <c r="C171" s="236"/>
      <c r="D171" s="273"/>
      <c r="E171" s="236"/>
      <c r="F171" s="236"/>
      <c r="G171" s="273"/>
      <c r="H171" s="236"/>
      <c r="I171" s="236"/>
      <c r="J171" s="236"/>
      <c r="K171" s="270"/>
      <c r="L171" s="236"/>
      <c r="M171" s="273"/>
      <c r="N171" s="273"/>
      <c r="O171" s="273"/>
      <c r="P171" s="273"/>
    </row>
    <row r="172" spans="1:16" ht="8.1" customHeight="1" x14ac:dyDescent="0.25">
      <c r="A172" s="697"/>
      <c r="C172" s="82"/>
      <c r="D172" s="27"/>
      <c r="E172" s="27"/>
      <c r="F172" s="82"/>
      <c r="G172" s="27"/>
      <c r="H172" s="27"/>
      <c r="I172" s="82"/>
      <c r="J172" s="82"/>
      <c r="K172" s="27"/>
      <c r="L172" s="27"/>
      <c r="M172" s="27"/>
      <c r="N172" s="27"/>
      <c r="O172" s="27"/>
      <c r="P172" s="27"/>
    </row>
    <row r="173" spans="1:16" ht="27" customHeight="1" x14ac:dyDescent="0.25">
      <c r="A173" s="834" t="s">
        <v>907</v>
      </c>
      <c r="B173" s="834"/>
      <c r="C173" s="422"/>
      <c r="D173" s="497">
        <v>98415.46340600001</v>
      </c>
      <c r="E173" s="422"/>
      <c r="F173" s="422"/>
      <c r="G173" s="497">
        <v>89435.888193000006</v>
      </c>
      <c r="H173" s="422"/>
      <c r="I173" s="422"/>
      <c r="J173" s="497">
        <v>88108.327872999973</v>
      </c>
      <c r="K173" s="496">
        <v>72.385042812370529</v>
      </c>
      <c r="L173" s="422"/>
      <c r="M173" s="497"/>
      <c r="N173" s="497">
        <v>523772.27529700007</v>
      </c>
      <c r="O173" s="497"/>
      <c r="P173" s="497">
        <v>549564.23311899998</v>
      </c>
    </row>
    <row r="174" spans="1:16" ht="27" customHeight="1" x14ac:dyDescent="0.25">
      <c r="A174" s="835" t="s">
        <v>908</v>
      </c>
      <c r="B174" s="835"/>
      <c r="C174" s="422"/>
      <c r="D174" s="497"/>
      <c r="E174" s="422"/>
      <c r="F174" s="422"/>
      <c r="G174" s="497"/>
      <c r="H174" s="422"/>
      <c r="I174" s="422"/>
      <c r="J174" s="422"/>
      <c r="K174" s="496"/>
      <c r="L174" s="422"/>
      <c r="M174" s="497"/>
      <c r="N174" s="497"/>
      <c r="O174" s="497"/>
      <c r="P174" s="497"/>
    </row>
    <row r="175" spans="1:16" ht="8.1" customHeight="1" x14ac:dyDescent="0.25">
      <c r="A175" s="697"/>
      <c r="C175" s="82"/>
      <c r="D175" s="27"/>
      <c r="E175" s="27"/>
      <c r="F175" s="82"/>
      <c r="G175" s="27"/>
      <c r="H175" s="27"/>
      <c r="I175" s="82"/>
      <c r="J175" s="82"/>
      <c r="K175" s="27"/>
      <c r="L175" s="27"/>
      <c r="M175" s="27"/>
      <c r="N175" s="27"/>
      <c r="O175" s="27"/>
      <c r="P175" s="27"/>
    </row>
    <row r="176" spans="1:16" ht="30" customHeight="1" x14ac:dyDescent="0.25">
      <c r="A176" s="832" t="s">
        <v>918</v>
      </c>
      <c r="B176" s="832"/>
      <c r="C176" s="236">
        <v>0</v>
      </c>
      <c r="D176" s="273">
        <v>0</v>
      </c>
      <c r="E176" s="236"/>
      <c r="F176" s="236">
        <v>0</v>
      </c>
      <c r="G176" s="273">
        <v>0</v>
      </c>
      <c r="H176" s="236"/>
      <c r="I176" s="236">
        <v>0</v>
      </c>
      <c r="J176" s="236">
        <v>0</v>
      </c>
      <c r="K176" s="270">
        <v>0</v>
      </c>
      <c r="L176" s="236"/>
      <c r="M176" s="273">
        <v>0</v>
      </c>
      <c r="N176" s="273">
        <v>0</v>
      </c>
      <c r="O176" s="273">
        <v>0</v>
      </c>
      <c r="P176" s="273">
        <v>0</v>
      </c>
    </row>
    <row r="177" spans="1:16" ht="30" customHeight="1" x14ac:dyDescent="0.25">
      <c r="A177" s="833" t="s">
        <v>919</v>
      </c>
      <c r="B177" s="833"/>
      <c r="C177" s="236"/>
      <c r="D177" s="273"/>
      <c r="E177" s="236"/>
      <c r="F177" s="236"/>
      <c r="G177" s="273"/>
      <c r="H177" s="236"/>
      <c r="I177" s="236"/>
      <c r="J177" s="236"/>
      <c r="K177" s="270"/>
      <c r="L177" s="236"/>
      <c r="M177" s="273"/>
      <c r="N177" s="273"/>
      <c r="O177" s="273"/>
      <c r="P177" s="273"/>
    </row>
    <row r="178" spans="1:16" ht="8.1" customHeight="1" x14ac:dyDescent="0.25">
      <c r="A178" s="167"/>
      <c r="C178" s="82"/>
      <c r="D178" s="27"/>
      <c r="E178" s="27"/>
      <c r="F178" s="82"/>
      <c r="G178" s="27"/>
      <c r="H178" s="27"/>
      <c r="I178" s="82"/>
      <c r="J178" s="82"/>
      <c r="K178" s="27"/>
      <c r="L178" s="27"/>
      <c r="M178" s="27"/>
      <c r="N178" s="27"/>
      <c r="O178" s="27"/>
      <c r="P178" s="27"/>
    </row>
    <row r="179" spans="1:16" s="151" customFormat="1" ht="15" customHeight="1" x14ac:dyDescent="0.25">
      <c r="A179" s="692" t="s">
        <v>653</v>
      </c>
      <c r="B179" s="677"/>
      <c r="C179" s="422">
        <v>0</v>
      </c>
      <c r="D179" s="497">
        <v>35083.906104000002</v>
      </c>
      <c r="E179" s="422"/>
      <c r="F179" s="422">
        <v>0</v>
      </c>
      <c r="G179" s="497">
        <v>37181.674535999999</v>
      </c>
      <c r="H179" s="422"/>
      <c r="I179" s="422">
        <v>0</v>
      </c>
      <c r="J179" s="422">
        <v>33613.404199999997</v>
      </c>
      <c r="K179" s="496">
        <v>27.614957187629475</v>
      </c>
      <c r="L179" s="422"/>
      <c r="M179" s="497">
        <v>0</v>
      </c>
      <c r="N179" s="497">
        <v>208359.45244299999</v>
      </c>
      <c r="O179" s="497">
        <v>0</v>
      </c>
      <c r="P179" s="497">
        <v>210633.91864700001</v>
      </c>
    </row>
    <row r="180" spans="1:16" s="151" customFormat="1" ht="15" customHeight="1" x14ac:dyDescent="0.25">
      <c r="A180" s="693" t="s">
        <v>654</v>
      </c>
      <c r="B180" s="677"/>
      <c r="C180" s="533"/>
      <c r="D180" s="533"/>
      <c r="E180" s="454"/>
      <c r="F180" s="533"/>
      <c r="G180" s="534"/>
      <c r="H180" s="454"/>
      <c r="I180" s="533"/>
      <c r="J180" s="533"/>
      <c r="K180" s="534"/>
      <c r="L180" s="454"/>
      <c r="M180" s="534"/>
      <c r="N180" s="534"/>
      <c r="O180" s="534"/>
      <c r="P180" s="534"/>
    </row>
    <row r="181" spans="1:16" ht="15" customHeight="1" x14ac:dyDescent="0.25">
      <c r="A181" s="699"/>
      <c r="B181" s="153"/>
      <c r="C181" s="83"/>
      <c r="D181" s="83"/>
      <c r="E181" s="83"/>
      <c r="F181" s="83"/>
      <c r="G181" s="152"/>
      <c r="H181" s="83"/>
      <c r="I181" s="83"/>
      <c r="J181" s="83"/>
      <c r="K181" s="152"/>
      <c r="L181" s="83"/>
      <c r="M181" s="152"/>
      <c r="N181" s="152"/>
      <c r="O181" s="152"/>
      <c r="P181" s="152"/>
    </row>
    <row r="182" spans="1:16" ht="15" customHeight="1" x14ac:dyDescent="0.25">
      <c r="A182" s="696" t="s">
        <v>655</v>
      </c>
      <c r="C182" s="153"/>
      <c r="D182" s="12"/>
      <c r="E182" s="102"/>
      <c r="F182" s="102"/>
      <c r="G182" s="12"/>
      <c r="H182" s="102"/>
      <c r="I182" s="148"/>
      <c r="J182" s="12"/>
      <c r="K182" s="102"/>
      <c r="L182" s="102"/>
      <c r="M182" s="102"/>
      <c r="N182" s="12"/>
      <c r="O182" s="102"/>
      <c r="P182" s="12"/>
    </row>
    <row r="183" spans="1:16" ht="29.45" customHeight="1" x14ac:dyDescent="0.25">
      <c r="A183" s="832" t="s">
        <v>656</v>
      </c>
      <c r="B183" s="832"/>
      <c r="C183" s="832"/>
      <c r="D183" s="832"/>
      <c r="E183" s="832"/>
      <c r="F183" s="832"/>
      <c r="G183" s="832"/>
      <c r="H183" s="832"/>
      <c r="I183" s="832"/>
      <c r="J183" s="832"/>
      <c r="K183" s="832"/>
      <c r="L183" s="688"/>
      <c r="M183" s="688"/>
      <c r="N183" s="688"/>
      <c r="O183" s="688"/>
      <c r="P183" s="688"/>
    </row>
    <row r="184" spans="1:16" ht="29.45" customHeight="1" x14ac:dyDescent="0.25">
      <c r="A184" s="833" t="s">
        <v>909</v>
      </c>
      <c r="B184" s="833"/>
      <c r="C184" s="833"/>
      <c r="D184" s="833"/>
      <c r="E184" s="833"/>
      <c r="F184" s="833"/>
      <c r="G184" s="833"/>
      <c r="H184" s="833"/>
      <c r="I184" s="833"/>
      <c r="J184" s="833"/>
      <c r="K184" s="833"/>
      <c r="L184" s="687"/>
      <c r="M184" s="687"/>
      <c r="N184" s="687"/>
      <c r="O184" s="687"/>
      <c r="P184" s="687"/>
    </row>
  </sheetData>
  <mergeCells count="70">
    <mergeCell ref="A183:K183"/>
    <mergeCell ref="A184:K184"/>
    <mergeCell ref="A155:B155"/>
    <mergeCell ref="A156:B156"/>
    <mergeCell ref="A158:B158"/>
    <mergeCell ref="A159:B159"/>
    <mergeCell ref="A167:B167"/>
    <mergeCell ref="A176:B176"/>
    <mergeCell ref="A177:B177"/>
    <mergeCell ref="A168:B168"/>
    <mergeCell ref="A170:B170"/>
    <mergeCell ref="A171:B171"/>
    <mergeCell ref="A173:B173"/>
    <mergeCell ref="A174:B174"/>
    <mergeCell ref="A146:B146"/>
    <mergeCell ref="A147:B147"/>
    <mergeCell ref="A149:B149"/>
    <mergeCell ref="A152:B152"/>
    <mergeCell ref="A153:B153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0:B110"/>
    <mergeCell ref="A111:B111"/>
    <mergeCell ref="A116:B116"/>
    <mergeCell ref="A117:B117"/>
    <mergeCell ref="A119:B119"/>
    <mergeCell ref="A93:B93"/>
    <mergeCell ref="A101:B101"/>
    <mergeCell ref="A102:B102"/>
    <mergeCell ref="A104:B104"/>
    <mergeCell ref="A105:B105"/>
    <mergeCell ref="A60:B60"/>
    <mergeCell ref="A75:B75"/>
    <mergeCell ref="A80:B80"/>
    <mergeCell ref="A81:B81"/>
    <mergeCell ref="A92:B92"/>
    <mergeCell ref="A50:B50"/>
    <mergeCell ref="A51:B51"/>
    <mergeCell ref="A53:B53"/>
    <mergeCell ref="A54:B54"/>
    <mergeCell ref="A57:B57"/>
    <mergeCell ref="A29:B29"/>
    <mergeCell ref="A33:B33"/>
    <mergeCell ref="A35:B35"/>
    <mergeCell ref="A36:B36"/>
    <mergeCell ref="C5:D5"/>
    <mergeCell ref="A23:B23"/>
    <mergeCell ref="A24:B24"/>
    <mergeCell ref="A32:B32"/>
    <mergeCell ref="C4:D4"/>
    <mergeCell ref="F4:G4"/>
    <mergeCell ref="I4:K4"/>
    <mergeCell ref="N4:O4"/>
    <mergeCell ref="M5:N5"/>
    <mergeCell ref="O5:P5"/>
    <mergeCell ref="F5:G5"/>
    <mergeCell ref="I5: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rstPageNumber="43" fitToWidth="0" fitToHeight="0" pageOrder="overThenDown" orientation="portrait" useFirstPageNumber="1" r:id="rId1"/>
  <headerFooter>
    <oddFooter>&amp;C&amp;P</oddFooter>
  </headerFooter>
  <rowBreaks count="4" manualBreakCount="4">
    <brk id="55" max="15" man="1"/>
    <brk id="100" max="15" man="1"/>
    <brk id="133" max="15" man="1"/>
    <brk id="166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440D-9CD2-41D2-9F19-365968F974EB}">
  <dimension ref="A1:P223"/>
  <sheetViews>
    <sheetView view="pageBreakPreview" zoomScaleNormal="100" zoomScaleSheetLayoutView="100" zoomScalePageLayoutView="70" workbookViewId="0">
      <selection activeCell="N9" sqref="N9"/>
    </sheetView>
  </sheetViews>
  <sheetFormatPr defaultColWidth="9.140625" defaultRowHeight="12" x14ac:dyDescent="0.2"/>
  <cols>
    <col min="1" max="1" width="7.7109375" style="10" customWidth="1"/>
    <col min="2" max="2" width="17.140625" style="167" customWidth="1"/>
    <col min="3" max="3" width="9.28515625" style="10" customWidth="1"/>
    <col min="4" max="4" width="8.28515625" style="12" customWidth="1"/>
    <col min="5" max="5" width="0.5703125" style="12" customWidth="1"/>
    <col min="6" max="6" width="9.28515625" style="10" customWidth="1"/>
    <col min="7" max="7" width="8.28515625" style="10" customWidth="1"/>
    <col min="8" max="8" width="0.5703125" style="10" customWidth="1"/>
    <col min="9" max="9" width="10.140625" style="10" customWidth="1"/>
    <col min="10" max="10" width="8.28515625" style="12" customWidth="1"/>
    <col min="11" max="11" width="6.140625" style="10" customWidth="1"/>
    <col min="12" max="12" width="0.5703125" style="10" customWidth="1"/>
    <col min="13" max="13" width="10.28515625" style="10" customWidth="1"/>
    <col min="14" max="14" width="8.140625" style="10" customWidth="1"/>
    <col min="15" max="15" width="10.140625" style="10" customWidth="1"/>
    <col min="16" max="16" width="8.140625" style="10" customWidth="1"/>
    <col min="17" max="16384" width="9.140625" style="10"/>
  </cols>
  <sheetData>
    <row r="1" spans="1:16" s="366" customFormat="1" ht="15" customHeight="1" x14ac:dyDescent="0.2">
      <c r="B1" s="514" t="s">
        <v>1061</v>
      </c>
      <c r="C1" s="144"/>
      <c r="D1" s="126"/>
      <c r="E1" s="126"/>
      <c r="F1" s="144"/>
      <c r="G1" s="144"/>
      <c r="H1" s="144"/>
      <c r="I1" s="144"/>
      <c r="J1" s="126"/>
      <c r="K1" s="144"/>
      <c r="L1" s="144"/>
      <c r="M1" s="144"/>
      <c r="N1" s="144"/>
      <c r="O1" s="16"/>
      <c r="P1" s="144"/>
    </row>
    <row r="2" spans="1:16" s="366" customFormat="1" ht="15" customHeight="1" x14ac:dyDescent="0.2">
      <c r="B2" s="515" t="s">
        <v>1062</v>
      </c>
      <c r="C2" s="3"/>
      <c r="D2" s="128"/>
      <c r="E2" s="163"/>
      <c r="F2" s="3"/>
      <c r="G2" s="3"/>
      <c r="H2" s="3"/>
      <c r="I2" s="3"/>
      <c r="J2" s="128"/>
      <c r="K2" s="3"/>
      <c r="L2" s="3"/>
      <c r="M2" s="3"/>
      <c r="N2" s="3"/>
      <c r="O2" s="17"/>
      <c r="P2" s="3"/>
    </row>
    <row r="3" spans="1:16" ht="8.1" customHeight="1" x14ac:dyDescent="0.2">
      <c r="B3" s="164"/>
      <c r="C3" s="165"/>
      <c r="D3" s="166"/>
      <c r="E3" s="166"/>
      <c r="F3" s="164"/>
      <c r="G3" s="164"/>
      <c r="H3" s="165"/>
      <c r="I3" s="165"/>
      <c r="J3" s="840"/>
      <c r="K3" s="840"/>
      <c r="L3" s="840"/>
      <c r="M3" s="840"/>
      <c r="N3" s="840"/>
      <c r="O3" s="840"/>
    </row>
    <row r="4" spans="1:16" ht="15" customHeight="1" x14ac:dyDescent="0.2">
      <c r="A4" s="516"/>
      <c r="B4" s="701"/>
      <c r="C4" s="830" t="s">
        <v>23</v>
      </c>
      <c r="D4" s="830"/>
      <c r="E4" s="517"/>
      <c r="F4" s="830" t="s">
        <v>24</v>
      </c>
      <c r="G4" s="830"/>
      <c r="H4" s="517"/>
      <c r="I4" s="830" t="s">
        <v>25</v>
      </c>
      <c r="J4" s="830"/>
      <c r="K4" s="830"/>
      <c r="L4" s="517"/>
      <c r="M4" s="518"/>
      <c r="N4" s="830" t="s">
        <v>1211</v>
      </c>
      <c r="O4" s="830"/>
      <c r="P4" s="518"/>
    </row>
    <row r="5" spans="1:16" ht="15" customHeight="1" x14ac:dyDescent="0.2">
      <c r="A5" s="519"/>
      <c r="B5" s="701"/>
      <c r="C5" s="831">
        <v>2025</v>
      </c>
      <c r="D5" s="831"/>
      <c r="E5" s="517"/>
      <c r="F5" s="831">
        <v>2025</v>
      </c>
      <c r="G5" s="831"/>
      <c r="H5" s="517"/>
      <c r="I5" s="831">
        <v>2025</v>
      </c>
      <c r="J5" s="831"/>
      <c r="K5" s="831"/>
      <c r="L5" s="517"/>
      <c r="M5" s="831" t="s">
        <v>1223</v>
      </c>
      <c r="N5" s="831"/>
      <c r="O5" s="831">
        <v>2025</v>
      </c>
      <c r="P5" s="831"/>
    </row>
    <row r="6" spans="1:16" ht="15" customHeight="1" x14ac:dyDescent="0.2">
      <c r="A6" s="519"/>
      <c r="B6" s="701"/>
      <c r="C6" s="520" t="s">
        <v>605</v>
      </c>
      <c r="D6" s="521" t="s">
        <v>606</v>
      </c>
      <c r="E6" s="522"/>
      <c r="F6" s="520" t="s">
        <v>605</v>
      </c>
      <c r="G6" s="521" t="s">
        <v>606</v>
      </c>
      <c r="H6" s="522"/>
      <c r="I6" s="520" t="s">
        <v>605</v>
      </c>
      <c r="J6" s="521" t="s">
        <v>606</v>
      </c>
      <c r="K6" s="444" t="s">
        <v>1021</v>
      </c>
      <c r="L6" s="522"/>
      <c r="M6" s="535" t="s">
        <v>605</v>
      </c>
      <c r="N6" s="523" t="s">
        <v>606</v>
      </c>
      <c r="O6" s="535" t="s">
        <v>605</v>
      </c>
      <c r="P6" s="523" t="s">
        <v>606</v>
      </c>
    </row>
    <row r="7" spans="1:16" ht="25.15" customHeight="1" x14ac:dyDescent="0.2">
      <c r="A7" s="519"/>
      <c r="B7" s="701"/>
      <c r="C7" s="524" t="s">
        <v>607</v>
      </c>
      <c r="D7" s="525" t="s">
        <v>608</v>
      </c>
      <c r="E7" s="526"/>
      <c r="F7" s="524" t="s">
        <v>607</v>
      </c>
      <c r="G7" s="525" t="s">
        <v>608</v>
      </c>
      <c r="H7" s="526"/>
      <c r="I7" s="524" t="s">
        <v>607</v>
      </c>
      <c r="J7" s="525" t="s">
        <v>608</v>
      </c>
      <c r="K7" s="526" t="s">
        <v>948</v>
      </c>
      <c r="L7" s="526"/>
      <c r="M7" s="524" t="s">
        <v>607</v>
      </c>
      <c r="N7" s="525" t="s">
        <v>608</v>
      </c>
      <c r="O7" s="524" t="s">
        <v>607</v>
      </c>
      <c r="P7" s="525" t="s">
        <v>608</v>
      </c>
    </row>
    <row r="8" spans="1:16" ht="8.1" customHeight="1" x14ac:dyDescent="0.2">
      <c r="A8" s="167"/>
      <c r="C8" s="168"/>
      <c r="D8" s="168"/>
      <c r="E8" s="139"/>
      <c r="F8" s="168"/>
      <c r="G8" s="168"/>
      <c r="J8" s="139"/>
      <c r="K8" s="168"/>
      <c r="L8" s="168"/>
      <c r="M8" s="168"/>
      <c r="N8" s="168"/>
      <c r="P8" s="168"/>
    </row>
    <row r="9" spans="1:16" s="106" customFormat="1" ht="15" customHeight="1" x14ac:dyDescent="0.25">
      <c r="A9" s="442" t="s">
        <v>926</v>
      </c>
      <c r="B9" s="684"/>
      <c r="C9" s="458"/>
      <c r="D9" s="510">
        <v>128369.39294499997</v>
      </c>
      <c r="E9" s="458"/>
      <c r="F9" s="458"/>
      <c r="G9" s="510">
        <v>125857.68697100002</v>
      </c>
      <c r="H9" s="458"/>
      <c r="I9" s="458"/>
      <c r="J9" s="458">
        <v>113130.08774</v>
      </c>
      <c r="K9" s="536">
        <v>100</v>
      </c>
      <c r="L9" s="459"/>
      <c r="M9" s="510"/>
      <c r="N9" s="510">
        <v>665110.03872500011</v>
      </c>
      <c r="O9" s="458"/>
      <c r="P9" s="458">
        <v>704672.03979699989</v>
      </c>
    </row>
    <row r="10" spans="1:16" ht="8.1" customHeight="1" x14ac:dyDescent="0.2">
      <c r="A10" s="169"/>
      <c r="C10" s="170"/>
      <c r="D10" s="170"/>
      <c r="E10" s="170"/>
      <c r="F10" s="170"/>
      <c r="G10" s="170"/>
      <c r="H10" s="12"/>
      <c r="I10" s="12"/>
      <c r="J10" s="170"/>
      <c r="K10" s="391"/>
      <c r="L10" s="171"/>
      <c r="M10" s="170"/>
      <c r="N10" s="170"/>
      <c r="O10" s="12"/>
      <c r="P10" s="170"/>
    </row>
    <row r="11" spans="1:16" ht="15" customHeight="1" x14ac:dyDescent="0.2">
      <c r="A11" s="837" t="s">
        <v>1222</v>
      </c>
      <c r="B11" s="837"/>
      <c r="C11" s="294">
        <v>15229.226552000002</v>
      </c>
      <c r="D11" s="294">
        <v>243.47241700000001</v>
      </c>
      <c r="E11" s="294"/>
      <c r="F11" s="294">
        <v>19832.933080000003</v>
      </c>
      <c r="G11" s="294">
        <v>297.91138799999999</v>
      </c>
      <c r="H11" s="294"/>
      <c r="I11" s="294">
        <v>15079.359527999999</v>
      </c>
      <c r="J11" s="294">
        <v>219.43269000000001</v>
      </c>
      <c r="K11" s="389">
        <v>0.19396492514379449</v>
      </c>
      <c r="L11" s="288"/>
      <c r="M11" s="294">
        <v>100722.61575800001</v>
      </c>
      <c r="N11" s="294">
        <v>1490.9425239999998</v>
      </c>
      <c r="O11" s="294">
        <v>91888.684127999994</v>
      </c>
      <c r="P11" s="294">
        <v>1414.7137929999999</v>
      </c>
    </row>
    <row r="12" spans="1:16" ht="27" customHeight="1" x14ac:dyDescent="0.2">
      <c r="A12" s="838" t="s">
        <v>967</v>
      </c>
      <c r="B12" s="838"/>
      <c r="C12" s="294"/>
      <c r="D12" s="294"/>
      <c r="E12" s="294"/>
      <c r="F12" s="294"/>
      <c r="G12" s="294"/>
      <c r="H12" s="294"/>
      <c r="I12" s="294"/>
      <c r="J12" s="294"/>
      <c r="K12" s="389"/>
      <c r="L12" s="288"/>
      <c r="M12" s="294"/>
      <c r="N12" s="294"/>
      <c r="O12" s="294"/>
      <c r="P12" s="294"/>
    </row>
    <row r="13" spans="1:16" ht="8.1" customHeight="1" x14ac:dyDescent="0.2">
      <c r="A13" s="704"/>
      <c r="C13" s="172"/>
      <c r="D13" s="172"/>
      <c r="E13" s="172"/>
      <c r="F13" s="172"/>
      <c r="G13" s="172"/>
      <c r="H13" s="172"/>
      <c r="I13" s="172"/>
      <c r="J13" s="172"/>
      <c r="K13" s="390"/>
      <c r="L13" s="103"/>
      <c r="M13" s="172"/>
      <c r="N13" s="172"/>
      <c r="O13" s="172"/>
      <c r="P13" s="172"/>
    </row>
    <row r="14" spans="1:16" ht="30" customHeight="1" x14ac:dyDescent="0.2">
      <c r="A14" s="839" t="s">
        <v>1063</v>
      </c>
      <c r="B14" s="839"/>
      <c r="C14" s="537">
        <v>17238.140769999998</v>
      </c>
      <c r="D14" s="537">
        <v>177.792179</v>
      </c>
      <c r="E14" s="537"/>
      <c r="F14" s="537">
        <v>16969.110280000001</v>
      </c>
      <c r="G14" s="537">
        <v>177.996534</v>
      </c>
      <c r="H14" s="537"/>
      <c r="I14" s="537">
        <v>14498.530039999998</v>
      </c>
      <c r="J14" s="537">
        <v>151.63695200000001</v>
      </c>
      <c r="K14" s="538">
        <v>0.13403768619759052</v>
      </c>
      <c r="L14" s="539"/>
      <c r="M14" s="537">
        <v>108211.01387180001</v>
      </c>
      <c r="N14" s="537">
        <v>1026.554873</v>
      </c>
      <c r="O14" s="537">
        <v>105709.805429</v>
      </c>
      <c r="P14" s="537">
        <v>1064.46911</v>
      </c>
    </row>
    <row r="15" spans="1:16" ht="30" customHeight="1" x14ac:dyDescent="0.2">
      <c r="A15" s="836" t="s">
        <v>1064</v>
      </c>
      <c r="B15" s="836"/>
      <c r="C15" s="537"/>
      <c r="D15" s="537"/>
      <c r="E15" s="537"/>
      <c r="F15" s="537"/>
      <c r="G15" s="537"/>
      <c r="H15" s="537"/>
      <c r="I15" s="537"/>
      <c r="J15" s="537"/>
      <c r="K15" s="538"/>
      <c r="L15" s="539"/>
      <c r="M15" s="537"/>
      <c r="N15" s="537"/>
      <c r="O15" s="537"/>
      <c r="P15" s="537"/>
    </row>
    <row r="16" spans="1:16" ht="8.1" customHeight="1" x14ac:dyDescent="0.2">
      <c r="A16" s="704"/>
      <c r="C16" s="172"/>
      <c r="D16" s="172"/>
      <c r="E16" s="172"/>
      <c r="F16" s="172"/>
      <c r="G16" s="172"/>
      <c r="H16" s="172"/>
      <c r="I16" s="172"/>
      <c r="J16" s="172"/>
      <c r="K16" s="390"/>
      <c r="L16" s="103"/>
      <c r="M16" s="172"/>
      <c r="N16" s="172"/>
      <c r="O16" s="172"/>
      <c r="P16" s="172"/>
    </row>
    <row r="17" spans="1:16" ht="51.6" customHeight="1" x14ac:dyDescent="0.2">
      <c r="A17" s="837" t="s">
        <v>1065</v>
      </c>
      <c r="B17" s="837"/>
      <c r="C17" s="294">
        <v>11460.450620000001</v>
      </c>
      <c r="D17" s="294">
        <v>188.11988600000001</v>
      </c>
      <c r="E17" s="294"/>
      <c r="F17" s="294">
        <v>11547.864507999999</v>
      </c>
      <c r="G17" s="294">
        <v>196.149147</v>
      </c>
      <c r="H17" s="294"/>
      <c r="I17" s="294">
        <v>9049.9003239999984</v>
      </c>
      <c r="J17" s="294">
        <v>150.20844099999999</v>
      </c>
      <c r="K17" s="389">
        <v>0.13277497083288303</v>
      </c>
      <c r="L17" s="288"/>
      <c r="M17" s="294">
        <v>50983.013171999999</v>
      </c>
      <c r="N17" s="294">
        <v>744.74642300000005</v>
      </c>
      <c r="O17" s="294">
        <v>57485.603417000013</v>
      </c>
      <c r="P17" s="294">
        <v>962.08423900000003</v>
      </c>
    </row>
    <row r="18" spans="1:16" ht="43.9" customHeight="1" x14ac:dyDescent="0.2">
      <c r="A18" s="838" t="s">
        <v>1066</v>
      </c>
      <c r="B18" s="838"/>
      <c r="C18" s="294"/>
      <c r="D18" s="294"/>
      <c r="E18" s="294"/>
      <c r="F18" s="294"/>
      <c r="G18" s="294"/>
      <c r="H18" s="294"/>
      <c r="I18" s="294"/>
      <c r="J18" s="294"/>
      <c r="K18" s="389"/>
      <c r="L18" s="288"/>
      <c r="M18" s="294"/>
      <c r="N18" s="294"/>
      <c r="O18" s="294"/>
      <c r="P18" s="294"/>
    </row>
    <row r="19" spans="1:16" ht="8.1" customHeight="1" x14ac:dyDescent="0.2">
      <c r="A19" s="704"/>
      <c r="C19" s="172"/>
      <c r="D19" s="172"/>
      <c r="E19" s="172"/>
      <c r="F19" s="172"/>
      <c r="G19" s="172"/>
      <c r="H19" s="172"/>
      <c r="I19" s="172"/>
      <c r="J19" s="172"/>
      <c r="K19" s="390"/>
      <c r="L19" s="103"/>
      <c r="M19" s="172"/>
      <c r="N19" s="172"/>
      <c r="O19" s="172"/>
      <c r="P19" s="172"/>
    </row>
    <row r="20" spans="1:16" ht="30" customHeight="1" x14ac:dyDescent="0.2">
      <c r="A20" s="839" t="s">
        <v>707</v>
      </c>
      <c r="B20" s="839"/>
      <c r="C20" s="537">
        <v>103896.5613</v>
      </c>
      <c r="D20" s="537">
        <v>139.66010199999999</v>
      </c>
      <c r="E20" s="537"/>
      <c r="F20" s="537">
        <v>188332.821</v>
      </c>
      <c r="G20" s="537">
        <v>233.813727</v>
      </c>
      <c r="H20" s="537"/>
      <c r="I20" s="537">
        <v>116201.732</v>
      </c>
      <c r="J20" s="537">
        <v>146.693063</v>
      </c>
      <c r="K20" s="538">
        <v>0.12966759412149995</v>
      </c>
      <c r="L20" s="539"/>
      <c r="M20" s="537">
        <v>873757.14716000005</v>
      </c>
      <c r="N20" s="537">
        <v>1330.186054</v>
      </c>
      <c r="O20" s="537">
        <v>858026.90081899986</v>
      </c>
      <c r="P20" s="537">
        <v>1116.4564620000001</v>
      </c>
    </row>
    <row r="21" spans="1:16" ht="15" customHeight="1" x14ac:dyDescent="0.2">
      <c r="A21" s="706" t="s">
        <v>708</v>
      </c>
      <c r="B21" s="711"/>
      <c r="C21" s="537"/>
      <c r="D21" s="537"/>
      <c r="E21" s="537"/>
      <c r="F21" s="537"/>
      <c r="G21" s="537"/>
      <c r="H21" s="537"/>
      <c r="I21" s="537"/>
      <c r="J21" s="537"/>
      <c r="K21" s="538"/>
      <c r="L21" s="539"/>
      <c r="M21" s="537"/>
      <c r="N21" s="537"/>
      <c r="O21" s="537"/>
      <c r="P21" s="537"/>
    </row>
    <row r="22" spans="1:16" ht="8.1" customHeight="1" x14ac:dyDescent="0.2">
      <c r="A22" s="704"/>
      <c r="C22" s="172"/>
      <c r="D22" s="172"/>
      <c r="E22" s="172"/>
      <c r="F22" s="172"/>
      <c r="G22" s="172"/>
      <c r="H22" s="172"/>
      <c r="I22" s="172"/>
      <c r="J22" s="172"/>
      <c r="K22" s="390"/>
      <c r="L22" s="103"/>
      <c r="M22" s="172"/>
      <c r="N22" s="172"/>
      <c r="O22" s="172"/>
      <c r="P22" s="172"/>
    </row>
    <row r="23" spans="1:16" ht="15" customHeight="1" x14ac:dyDescent="0.2">
      <c r="A23" s="702" t="s">
        <v>709</v>
      </c>
      <c r="C23" s="294">
        <v>136354.20740000001</v>
      </c>
      <c r="D23" s="294">
        <v>340.45954599999999</v>
      </c>
      <c r="E23" s="294"/>
      <c r="F23" s="294">
        <v>139091.73419999998</v>
      </c>
      <c r="G23" s="294">
        <v>309.60882500000002</v>
      </c>
      <c r="H23" s="294"/>
      <c r="I23" s="294">
        <v>114342.423</v>
      </c>
      <c r="J23" s="294">
        <v>244.94317799999999</v>
      </c>
      <c r="K23" s="389">
        <v>0.21651461860697749</v>
      </c>
      <c r="L23" s="288"/>
      <c r="M23" s="294">
        <v>1110717.7609600001</v>
      </c>
      <c r="N23" s="294">
        <v>3338.4149820000002</v>
      </c>
      <c r="O23" s="294">
        <v>749691.13</v>
      </c>
      <c r="P23" s="294">
        <v>1818.7872729999999</v>
      </c>
    </row>
    <row r="24" spans="1:16" ht="15" customHeight="1" x14ac:dyDescent="0.2">
      <c r="A24" s="703" t="s">
        <v>710</v>
      </c>
      <c r="C24" s="294"/>
      <c r="D24" s="294"/>
      <c r="E24" s="294"/>
      <c r="F24" s="294"/>
      <c r="G24" s="294"/>
      <c r="H24" s="294"/>
      <c r="I24" s="294"/>
      <c r="J24" s="294"/>
      <c r="K24" s="389"/>
      <c r="L24" s="288"/>
      <c r="M24" s="294"/>
      <c r="N24" s="294"/>
      <c r="O24" s="294"/>
      <c r="P24" s="294"/>
    </row>
    <row r="25" spans="1:16" ht="8.1" customHeight="1" x14ac:dyDescent="0.2">
      <c r="A25" s="704"/>
      <c r="C25" s="172"/>
      <c r="D25" s="172"/>
      <c r="E25" s="172"/>
      <c r="F25" s="172"/>
      <c r="G25" s="172"/>
      <c r="H25" s="172"/>
      <c r="I25" s="172"/>
      <c r="J25" s="172"/>
      <c r="K25" s="390"/>
      <c r="L25" s="103"/>
      <c r="M25" s="172"/>
      <c r="N25" s="172"/>
      <c r="O25" s="172"/>
      <c r="P25" s="172"/>
    </row>
    <row r="26" spans="1:16" ht="30" customHeight="1" x14ac:dyDescent="0.2">
      <c r="A26" s="839" t="s">
        <v>1067</v>
      </c>
      <c r="B26" s="839"/>
      <c r="C26" s="537">
        <v>187221.52299999999</v>
      </c>
      <c r="D26" s="537">
        <v>250.15354400000001</v>
      </c>
      <c r="E26" s="537"/>
      <c r="F26" s="537">
        <v>327465.73063499999</v>
      </c>
      <c r="G26" s="537">
        <v>381.58778699999999</v>
      </c>
      <c r="H26" s="537"/>
      <c r="I26" s="537">
        <v>416237.03277999995</v>
      </c>
      <c r="J26" s="537">
        <v>486.554959</v>
      </c>
      <c r="K26" s="538">
        <v>0.4300844883265888</v>
      </c>
      <c r="L26" s="539"/>
      <c r="M26" s="537">
        <v>1851885.6836087999</v>
      </c>
      <c r="N26" s="537">
        <v>2280.9241910000001</v>
      </c>
      <c r="O26" s="537">
        <v>1846677.6742828004</v>
      </c>
      <c r="P26" s="537">
        <v>2261.4408450000001</v>
      </c>
    </row>
    <row r="27" spans="1:16" ht="30" customHeight="1" x14ac:dyDescent="0.2">
      <c r="A27" s="836" t="s">
        <v>1068</v>
      </c>
      <c r="B27" s="836"/>
      <c r="C27" s="537"/>
      <c r="D27" s="537"/>
      <c r="E27" s="537"/>
      <c r="F27" s="537"/>
      <c r="G27" s="537"/>
      <c r="H27" s="537"/>
      <c r="I27" s="537"/>
      <c r="J27" s="537"/>
      <c r="K27" s="538"/>
      <c r="L27" s="539"/>
      <c r="M27" s="537"/>
      <c r="N27" s="537"/>
      <c r="O27" s="537"/>
      <c r="P27" s="537"/>
    </row>
    <row r="28" spans="1:16" ht="8.1" customHeight="1" x14ac:dyDescent="0.2">
      <c r="A28" s="704"/>
      <c r="C28" s="172"/>
      <c r="D28" s="172"/>
      <c r="E28" s="172"/>
      <c r="F28" s="172"/>
      <c r="G28" s="172"/>
      <c r="H28" s="172"/>
      <c r="I28" s="172"/>
      <c r="J28" s="172"/>
      <c r="K28" s="390"/>
      <c r="L28" s="103"/>
      <c r="M28" s="172"/>
      <c r="N28" s="172"/>
      <c r="O28" s="172"/>
      <c r="P28" s="172"/>
    </row>
    <row r="29" spans="1:16" ht="27" customHeight="1" x14ac:dyDescent="0.2">
      <c r="A29" s="837" t="s">
        <v>1069</v>
      </c>
      <c r="B29" s="837"/>
      <c r="C29" s="294">
        <v>181757.30855810002</v>
      </c>
      <c r="D29" s="294">
        <v>558.347399</v>
      </c>
      <c r="E29" s="294"/>
      <c r="F29" s="294">
        <v>172344.46624797009</v>
      </c>
      <c r="G29" s="294">
        <v>530.32377099999997</v>
      </c>
      <c r="H29" s="294"/>
      <c r="I29" s="294">
        <v>179365.19869689998</v>
      </c>
      <c r="J29" s="294">
        <v>479.21705200000002</v>
      </c>
      <c r="K29" s="389">
        <v>0.42359823241837791</v>
      </c>
      <c r="L29" s="288"/>
      <c r="M29" s="294">
        <v>1064540.6356054565</v>
      </c>
      <c r="N29" s="294">
        <v>3937.2808869999999</v>
      </c>
      <c r="O29" s="294">
        <v>1101459.8959148766</v>
      </c>
      <c r="P29" s="294">
        <v>3416.5225329999998</v>
      </c>
    </row>
    <row r="30" spans="1:16" ht="27" customHeight="1" x14ac:dyDescent="0.2">
      <c r="A30" s="838" t="s">
        <v>1070</v>
      </c>
      <c r="B30" s="838"/>
      <c r="C30" s="294"/>
      <c r="D30" s="294"/>
      <c r="E30" s="294"/>
      <c r="F30" s="294"/>
      <c r="G30" s="294"/>
      <c r="H30" s="294"/>
      <c r="I30" s="294"/>
      <c r="J30" s="294"/>
      <c r="K30" s="389"/>
      <c r="L30" s="288"/>
      <c r="M30" s="294"/>
      <c r="N30" s="294"/>
      <c r="O30" s="294"/>
      <c r="P30" s="294"/>
    </row>
    <row r="31" spans="1:16" ht="8.1" customHeight="1" x14ac:dyDescent="0.2">
      <c r="A31" s="704"/>
      <c r="C31" s="172"/>
      <c r="D31" s="172"/>
      <c r="E31" s="172"/>
      <c r="F31" s="172"/>
      <c r="G31" s="172"/>
      <c r="H31" s="172"/>
      <c r="I31" s="172"/>
      <c r="J31" s="172"/>
      <c r="K31" s="390"/>
      <c r="L31" s="103"/>
      <c r="M31" s="172"/>
      <c r="N31" s="172"/>
      <c r="O31" s="172"/>
      <c r="P31" s="172"/>
    </row>
    <row r="32" spans="1:16" ht="30" customHeight="1" x14ac:dyDescent="0.2">
      <c r="A32" s="839" t="s">
        <v>1071</v>
      </c>
      <c r="B32" s="839"/>
      <c r="C32" s="537">
        <v>166576.30553000001</v>
      </c>
      <c r="D32" s="537">
        <v>388.71436299999999</v>
      </c>
      <c r="E32" s="537"/>
      <c r="F32" s="537">
        <v>215573.5754</v>
      </c>
      <c r="G32" s="537">
        <v>493.21418499999999</v>
      </c>
      <c r="H32" s="537"/>
      <c r="I32" s="537">
        <v>89890.180999999997</v>
      </c>
      <c r="J32" s="537">
        <v>192.19013799999999</v>
      </c>
      <c r="K32" s="538">
        <v>0.16988419423990805</v>
      </c>
      <c r="L32" s="539"/>
      <c r="M32" s="537">
        <v>1089720.2307</v>
      </c>
      <c r="N32" s="537">
        <v>3044.6383329999999</v>
      </c>
      <c r="O32" s="537">
        <v>850952.16639000003</v>
      </c>
      <c r="P32" s="537">
        <v>1995.2555809999999</v>
      </c>
    </row>
    <row r="33" spans="1:16" ht="30" customHeight="1" x14ac:dyDescent="0.2">
      <c r="A33" s="836" t="s">
        <v>1072</v>
      </c>
      <c r="B33" s="836"/>
      <c r="C33" s="537"/>
      <c r="D33" s="537"/>
      <c r="E33" s="537"/>
      <c r="F33" s="537"/>
      <c r="G33" s="537"/>
      <c r="H33" s="537"/>
      <c r="I33" s="537"/>
      <c r="J33" s="537"/>
      <c r="K33" s="538"/>
      <c r="L33" s="539"/>
      <c r="M33" s="537"/>
      <c r="N33" s="537"/>
      <c r="O33" s="537"/>
      <c r="P33" s="537"/>
    </row>
    <row r="34" spans="1:16" ht="8.1" customHeight="1" x14ac:dyDescent="0.2">
      <c r="A34" s="704"/>
      <c r="C34" s="172"/>
      <c r="D34" s="172"/>
      <c r="E34" s="172"/>
      <c r="F34" s="172"/>
      <c r="G34" s="172"/>
      <c r="H34" s="172"/>
      <c r="I34" s="172"/>
      <c r="J34" s="172"/>
      <c r="K34" s="390"/>
      <c r="L34" s="103"/>
      <c r="M34" s="172"/>
      <c r="N34" s="172"/>
      <c r="O34" s="172"/>
      <c r="P34" s="172"/>
    </row>
    <row r="35" spans="1:16" ht="45.6" customHeight="1" x14ac:dyDescent="0.2">
      <c r="A35" s="837" t="s">
        <v>1073</v>
      </c>
      <c r="B35" s="837"/>
      <c r="C35" s="294">
        <v>142449.67042800004</v>
      </c>
      <c r="D35" s="294">
        <v>405.81270000000001</v>
      </c>
      <c r="E35" s="294"/>
      <c r="F35" s="294">
        <v>193501.32977000004</v>
      </c>
      <c r="G35" s="294">
        <v>480.666877</v>
      </c>
      <c r="H35" s="294"/>
      <c r="I35" s="294">
        <v>234979.7617341</v>
      </c>
      <c r="J35" s="294">
        <v>535.88023299999998</v>
      </c>
      <c r="K35" s="389">
        <v>0.47368497957111189</v>
      </c>
      <c r="L35" s="288"/>
      <c r="M35" s="294">
        <v>987574.36841621983</v>
      </c>
      <c r="N35" s="294">
        <v>3197.119901</v>
      </c>
      <c r="O35" s="294">
        <v>1087055.3112530001</v>
      </c>
      <c r="P35" s="294">
        <v>2772.6772209999999</v>
      </c>
    </row>
    <row r="36" spans="1:16" ht="43.9" customHeight="1" x14ac:dyDescent="0.2">
      <c r="A36" s="838" t="s">
        <v>1074</v>
      </c>
      <c r="B36" s="838"/>
      <c r="C36" s="294"/>
      <c r="D36" s="294"/>
      <c r="E36" s="294"/>
      <c r="F36" s="294"/>
      <c r="G36" s="294"/>
      <c r="H36" s="294"/>
      <c r="I36" s="294"/>
      <c r="J36" s="294"/>
      <c r="K36" s="389"/>
      <c r="L36" s="288"/>
      <c r="M36" s="294"/>
      <c r="N36" s="294"/>
      <c r="O36" s="294"/>
      <c r="P36" s="294"/>
    </row>
    <row r="37" spans="1:16" ht="8.1" customHeight="1" x14ac:dyDescent="0.2">
      <c r="A37" s="704"/>
      <c r="C37" s="172"/>
      <c r="D37" s="172"/>
      <c r="E37" s="172"/>
      <c r="F37" s="172"/>
      <c r="G37" s="172"/>
      <c r="H37" s="172"/>
      <c r="I37" s="172"/>
      <c r="J37" s="172"/>
      <c r="K37" s="390"/>
      <c r="L37" s="103"/>
      <c r="M37" s="172"/>
      <c r="N37" s="172"/>
      <c r="O37" s="172"/>
      <c r="P37" s="172"/>
    </row>
    <row r="38" spans="1:16" ht="45.6" customHeight="1" x14ac:dyDescent="0.2">
      <c r="A38" s="839" t="s">
        <v>1075</v>
      </c>
      <c r="B38" s="839"/>
      <c r="C38" s="537">
        <v>4226.4110099999998</v>
      </c>
      <c r="D38" s="537">
        <v>93.989542999999998</v>
      </c>
      <c r="E38" s="537"/>
      <c r="F38" s="537">
        <v>3385.5810500000002</v>
      </c>
      <c r="G38" s="537">
        <v>94.438091999999997</v>
      </c>
      <c r="H38" s="537"/>
      <c r="I38" s="537">
        <v>3557.1624419999998</v>
      </c>
      <c r="J38" s="537">
        <v>88.170704999999998</v>
      </c>
      <c r="K38" s="538">
        <v>7.7937449498525421E-2</v>
      </c>
      <c r="L38" s="539"/>
      <c r="M38" s="537">
        <v>21301.689342999998</v>
      </c>
      <c r="N38" s="537">
        <v>547.20982599999991</v>
      </c>
      <c r="O38" s="537">
        <v>20890.859967999997</v>
      </c>
      <c r="P38" s="537">
        <v>541.95329400000003</v>
      </c>
    </row>
    <row r="39" spans="1:16" ht="45.6" customHeight="1" x14ac:dyDescent="0.2">
      <c r="A39" s="836" t="s">
        <v>1076</v>
      </c>
      <c r="B39" s="836"/>
      <c r="C39" s="537"/>
      <c r="D39" s="537"/>
      <c r="E39" s="537"/>
      <c r="F39" s="537"/>
      <c r="G39" s="537"/>
      <c r="H39" s="537"/>
      <c r="I39" s="537"/>
      <c r="J39" s="537"/>
      <c r="K39" s="538"/>
      <c r="L39" s="539"/>
      <c r="M39" s="537"/>
      <c r="N39" s="537"/>
      <c r="O39" s="537"/>
      <c r="P39" s="537"/>
    </row>
    <row r="40" spans="1:16" ht="8.1" customHeight="1" x14ac:dyDescent="0.2">
      <c r="A40" s="704"/>
      <c r="C40" s="172"/>
      <c r="D40" s="172"/>
      <c r="E40" s="172"/>
      <c r="F40" s="172"/>
      <c r="G40" s="172"/>
      <c r="H40" s="172"/>
      <c r="I40" s="172"/>
      <c r="J40" s="172"/>
      <c r="K40" s="390"/>
      <c r="L40" s="103"/>
      <c r="M40" s="172"/>
      <c r="N40" s="172"/>
      <c r="O40" s="172"/>
      <c r="P40" s="172"/>
    </row>
    <row r="41" spans="1:16" ht="15" customHeight="1" x14ac:dyDescent="0.2">
      <c r="A41" s="702" t="s">
        <v>711</v>
      </c>
      <c r="C41" s="294">
        <v>263.95685080000004</v>
      </c>
      <c r="D41" s="294">
        <v>69.509547999999995</v>
      </c>
      <c r="E41" s="294"/>
      <c r="F41" s="294">
        <v>133.24835999999999</v>
      </c>
      <c r="G41" s="294">
        <v>43.79</v>
      </c>
      <c r="H41" s="294"/>
      <c r="I41" s="294">
        <v>119.0107776</v>
      </c>
      <c r="J41" s="294">
        <v>32.100830999999999</v>
      </c>
      <c r="K41" s="389" t="s">
        <v>1206</v>
      </c>
      <c r="L41" s="288"/>
      <c r="M41" s="294">
        <v>850.71342419999996</v>
      </c>
      <c r="N41" s="294">
        <v>278.93188699999996</v>
      </c>
      <c r="O41" s="294">
        <v>867.65273028999991</v>
      </c>
      <c r="P41" s="294">
        <v>239.64540099999999</v>
      </c>
    </row>
    <row r="42" spans="1:16" ht="15" customHeight="1" x14ac:dyDescent="0.2">
      <c r="A42" s="703" t="s">
        <v>712</v>
      </c>
      <c r="C42" s="294"/>
      <c r="D42" s="294"/>
      <c r="E42" s="294"/>
      <c r="F42" s="294"/>
      <c r="G42" s="294"/>
      <c r="H42" s="294"/>
      <c r="I42" s="294"/>
      <c r="J42" s="294"/>
      <c r="K42" s="389"/>
      <c r="L42" s="288"/>
      <c r="M42" s="294"/>
      <c r="N42" s="294"/>
      <c r="O42" s="294"/>
      <c r="P42" s="294"/>
    </row>
    <row r="43" spans="1:16" ht="8.1" customHeight="1" x14ac:dyDescent="0.2">
      <c r="A43" s="704"/>
      <c r="C43" s="172"/>
      <c r="D43" s="172"/>
      <c r="E43" s="172"/>
      <c r="F43" s="172"/>
      <c r="G43" s="172"/>
      <c r="H43" s="172"/>
      <c r="I43" s="172"/>
      <c r="J43" s="172"/>
      <c r="K43" s="390"/>
      <c r="L43" s="103"/>
      <c r="M43" s="172"/>
      <c r="N43" s="172"/>
      <c r="O43" s="172"/>
      <c r="P43" s="172"/>
    </row>
    <row r="44" spans="1:16" ht="30" customHeight="1" x14ac:dyDescent="0.2">
      <c r="A44" s="839" t="s">
        <v>1077</v>
      </c>
      <c r="B44" s="839"/>
      <c r="C44" s="537">
        <v>0</v>
      </c>
      <c r="D44" s="537">
        <v>0</v>
      </c>
      <c r="E44" s="537"/>
      <c r="F44" s="537">
        <v>0</v>
      </c>
      <c r="G44" s="537">
        <v>0</v>
      </c>
      <c r="H44" s="537"/>
      <c r="I44" s="537">
        <v>0.4</v>
      </c>
      <c r="J44" s="537" t="s">
        <v>1205</v>
      </c>
      <c r="K44" s="538" t="s">
        <v>1206</v>
      </c>
      <c r="L44" s="539"/>
      <c r="M44" s="537">
        <v>0</v>
      </c>
      <c r="N44" s="537">
        <v>0</v>
      </c>
      <c r="O44" s="537">
        <v>0.4</v>
      </c>
      <c r="P44" s="537" t="s">
        <v>1205</v>
      </c>
    </row>
    <row r="45" spans="1:16" ht="30" customHeight="1" x14ac:dyDescent="0.2">
      <c r="A45" s="836" t="s">
        <v>1078</v>
      </c>
      <c r="B45" s="836"/>
      <c r="C45" s="537"/>
      <c r="D45" s="537"/>
      <c r="E45" s="537"/>
      <c r="F45" s="537"/>
      <c r="G45" s="537"/>
      <c r="H45" s="537"/>
      <c r="I45" s="537"/>
      <c r="J45" s="537"/>
      <c r="K45" s="538"/>
      <c r="L45" s="539"/>
      <c r="M45" s="537"/>
      <c r="N45" s="537"/>
      <c r="O45" s="537"/>
      <c r="P45" s="537"/>
    </row>
    <row r="46" spans="1:16" ht="8.1" customHeight="1" x14ac:dyDescent="0.2">
      <c r="A46" s="707"/>
      <c r="C46" s="172"/>
      <c r="D46" s="172"/>
      <c r="E46" s="172"/>
      <c r="F46" s="172"/>
      <c r="G46" s="172"/>
      <c r="H46" s="172"/>
      <c r="I46" s="172"/>
      <c r="J46" s="172"/>
      <c r="K46" s="390"/>
      <c r="L46" s="103"/>
      <c r="M46" s="172"/>
      <c r="N46" s="172"/>
      <c r="O46" s="172"/>
      <c r="P46" s="172"/>
    </row>
    <row r="47" spans="1:16" ht="15" customHeight="1" x14ac:dyDescent="0.2">
      <c r="A47" s="702" t="s">
        <v>713</v>
      </c>
      <c r="C47" s="294">
        <v>84743.540999999997</v>
      </c>
      <c r="D47" s="294">
        <v>170.87810200000001</v>
      </c>
      <c r="E47" s="294"/>
      <c r="F47" s="294">
        <v>78745.028000000006</v>
      </c>
      <c r="G47" s="294">
        <v>161.06827799999999</v>
      </c>
      <c r="H47" s="294"/>
      <c r="I47" s="294">
        <v>46767.320404999999</v>
      </c>
      <c r="J47" s="294">
        <v>95.242251999999993</v>
      </c>
      <c r="K47" s="389">
        <v>8.41882596422001E-2</v>
      </c>
      <c r="L47" s="288"/>
      <c r="M47" s="294">
        <v>336497.91471700004</v>
      </c>
      <c r="N47" s="294">
        <v>873.84492299999999</v>
      </c>
      <c r="O47" s="294">
        <v>393195.46962500003</v>
      </c>
      <c r="P47" s="294">
        <v>808.775575</v>
      </c>
    </row>
    <row r="48" spans="1:16" ht="15" customHeight="1" x14ac:dyDescent="0.2">
      <c r="A48" s="703" t="s">
        <v>714</v>
      </c>
      <c r="C48" s="294"/>
      <c r="D48" s="294"/>
      <c r="E48" s="294"/>
      <c r="F48" s="294"/>
      <c r="G48" s="294"/>
      <c r="H48" s="294"/>
      <c r="I48" s="294"/>
      <c r="J48" s="294"/>
      <c r="K48" s="389"/>
      <c r="L48" s="288"/>
      <c r="M48" s="294"/>
      <c r="N48" s="294"/>
      <c r="O48" s="294"/>
      <c r="P48" s="294"/>
    </row>
    <row r="49" spans="1:16" ht="8.1" customHeight="1" x14ac:dyDescent="0.2">
      <c r="A49" s="704"/>
      <c r="C49" s="172"/>
      <c r="D49" s="172"/>
      <c r="E49" s="172"/>
      <c r="F49" s="172"/>
      <c r="G49" s="172"/>
      <c r="H49" s="172"/>
      <c r="I49" s="172"/>
      <c r="J49" s="172"/>
      <c r="K49" s="390"/>
      <c r="L49" s="103"/>
      <c r="M49" s="172"/>
      <c r="N49" s="172"/>
      <c r="O49" s="172"/>
      <c r="P49" s="172"/>
    </row>
    <row r="50" spans="1:16" ht="15" customHeight="1" x14ac:dyDescent="0.2">
      <c r="A50" s="705" t="s">
        <v>715</v>
      </c>
      <c r="B50" s="711"/>
      <c r="C50" s="537">
        <v>12319.09</v>
      </c>
      <c r="D50" s="537">
        <v>42.772813999999997</v>
      </c>
      <c r="E50" s="537"/>
      <c r="F50" s="537">
        <v>20238.645</v>
      </c>
      <c r="G50" s="537">
        <v>63.697899999999997</v>
      </c>
      <c r="H50" s="537"/>
      <c r="I50" s="537">
        <v>18372.440999999999</v>
      </c>
      <c r="J50" s="537">
        <v>53.844872000000002</v>
      </c>
      <c r="K50" s="538" t="s">
        <v>1206</v>
      </c>
      <c r="L50" s="539"/>
      <c r="M50" s="537">
        <v>26318.557000000001</v>
      </c>
      <c r="N50" s="537">
        <v>57.782857999999997</v>
      </c>
      <c r="O50" s="537">
        <v>59581.335999999996</v>
      </c>
      <c r="P50" s="537">
        <v>186.886188</v>
      </c>
    </row>
    <row r="51" spans="1:16" ht="15" customHeight="1" x14ac:dyDescent="0.2">
      <c r="A51" s="706" t="s">
        <v>716</v>
      </c>
      <c r="B51" s="711"/>
      <c r="C51" s="537"/>
      <c r="D51" s="537"/>
      <c r="E51" s="537"/>
      <c r="F51" s="537"/>
      <c r="G51" s="537"/>
      <c r="H51" s="537"/>
      <c r="I51" s="537"/>
      <c r="J51" s="537"/>
      <c r="K51" s="538"/>
      <c r="L51" s="539"/>
      <c r="M51" s="537"/>
      <c r="N51" s="537"/>
      <c r="O51" s="537"/>
      <c r="P51" s="537"/>
    </row>
    <row r="52" spans="1:16" ht="8.1" customHeight="1" x14ac:dyDescent="0.2">
      <c r="A52" s="704"/>
      <c r="C52" s="172"/>
      <c r="D52" s="172"/>
      <c r="E52" s="172"/>
      <c r="F52" s="172"/>
      <c r="G52" s="172"/>
      <c r="H52" s="172"/>
      <c r="I52" s="172"/>
      <c r="J52" s="172"/>
      <c r="K52" s="390"/>
      <c r="L52" s="103"/>
      <c r="M52" s="172"/>
      <c r="N52" s="172"/>
      <c r="O52" s="172"/>
      <c r="P52" s="172"/>
    </row>
    <row r="53" spans="1:16" ht="15" customHeight="1" x14ac:dyDescent="0.2">
      <c r="A53" s="702" t="s">
        <v>717</v>
      </c>
      <c r="C53" s="294">
        <v>14085.520779999999</v>
      </c>
      <c r="D53" s="294">
        <v>129.88435000000001</v>
      </c>
      <c r="E53" s="294"/>
      <c r="F53" s="294">
        <v>12406.3569033</v>
      </c>
      <c r="G53" s="294">
        <v>104.438429</v>
      </c>
      <c r="H53" s="294"/>
      <c r="I53" s="294">
        <v>11551.908289999999</v>
      </c>
      <c r="J53" s="294">
        <v>95.143056000000001</v>
      </c>
      <c r="K53" s="389">
        <v>8.4100576513881517E-2</v>
      </c>
      <c r="L53" s="288"/>
      <c r="M53" s="294">
        <v>67787.045466699987</v>
      </c>
      <c r="N53" s="294">
        <v>682.56409099999996</v>
      </c>
      <c r="O53" s="294">
        <v>78773.691706299971</v>
      </c>
      <c r="P53" s="294">
        <v>694.54233599999998</v>
      </c>
    </row>
    <row r="54" spans="1:16" ht="15" customHeight="1" x14ac:dyDescent="0.2">
      <c r="A54" s="703" t="s">
        <v>718</v>
      </c>
      <c r="C54" s="294"/>
      <c r="D54" s="294"/>
      <c r="E54" s="294"/>
      <c r="F54" s="294"/>
      <c r="G54" s="294"/>
      <c r="H54" s="294"/>
      <c r="I54" s="294"/>
      <c r="J54" s="294"/>
      <c r="K54" s="389"/>
      <c r="L54" s="288"/>
      <c r="M54" s="294"/>
      <c r="N54" s="294"/>
      <c r="O54" s="294"/>
      <c r="P54" s="294"/>
    </row>
    <row r="55" spans="1:16" ht="8.1" customHeight="1" x14ac:dyDescent="0.2">
      <c r="A55" s="704"/>
      <c r="C55" s="172"/>
      <c r="D55" s="172"/>
      <c r="E55" s="172"/>
      <c r="F55" s="172"/>
      <c r="G55" s="172"/>
      <c r="H55" s="172"/>
      <c r="I55" s="172"/>
      <c r="J55" s="172"/>
      <c r="K55" s="390"/>
      <c r="L55" s="103"/>
      <c r="M55" s="172"/>
      <c r="N55" s="172"/>
      <c r="O55" s="172"/>
      <c r="P55" s="172"/>
    </row>
    <row r="56" spans="1:16" ht="30" customHeight="1" x14ac:dyDescent="0.2">
      <c r="A56" s="839" t="s">
        <v>1079</v>
      </c>
      <c r="B56" s="839"/>
      <c r="C56" s="537">
        <v>1109.417455</v>
      </c>
      <c r="D56" s="537">
        <v>95.931133000000003</v>
      </c>
      <c r="E56" s="537"/>
      <c r="F56" s="537">
        <v>1050.8471999999999</v>
      </c>
      <c r="G56" s="537">
        <v>73.830944000000002</v>
      </c>
      <c r="H56" s="537"/>
      <c r="I56" s="537">
        <v>1355.3466000000001</v>
      </c>
      <c r="J56" s="537">
        <v>116.95790100000001</v>
      </c>
      <c r="K56" s="538">
        <v>0.10338355015581464</v>
      </c>
      <c r="L56" s="539"/>
      <c r="M56" s="537">
        <v>8780.2481399999997</v>
      </c>
      <c r="N56" s="537">
        <v>769.96642299999996</v>
      </c>
      <c r="O56" s="537">
        <v>6130.050655</v>
      </c>
      <c r="P56" s="537">
        <v>472.80987099999999</v>
      </c>
    </row>
    <row r="57" spans="1:16" ht="30" customHeight="1" x14ac:dyDescent="0.2">
      <c r="A57" s="836" t="s">
        <v>1080</v>
      </c>
      <c r="B57" s="836"/>
      <c r="C57" s="537"/>
      <c r="D57" s="537"/>
      <c r="E57" s="537"/>
      <c r="F57" s="537"/>
      <c r="G57" s="537"/>
      <c r="H57" s="537"/>
      <c r="I57" s="537"/>
      <c r="J57" s="537"/>
      <c r="K57" s="538"/>
      <c r="L57" s="539"/>
      <c r="M57" s="537"/>
      <c r="N57" s="537"/>
      <c r="O57" s="537"/>
      <c r="P57" s="537"/>
    </row>
    <row r="58" spans="1:16" ht="8.1" customHeight="1" x14ac:dyDescent="0.2">
      <c r="A58" s="704"/>
      <c r="C58" s="172"/>
      <c r="D58" s="172"/>
      <c r="E58" s="172"/>
      <c r="F58" s="172"/>
      <c r="G58" s="172"/>
      <c r="H58" s="172"/>
      <c r="I58" s="172"/>
      <c r="J58" s="172"/>
      <c r="K58" s="390"/>
      <c r="L58" s="103"/>
      <c r="M58" s="172"/>
      <c r="N58" s="172"/>
      <c r="O58" s="172"/>
      <c r="P58" s="172"/>
    </row>
    <row r="59" spans="1:16" ht="27" customHeight="1" x14ac:dyDescent="0.2">
      <c r="A59" s="837" t="s">
        <v>719</v>
      </c>
      <c r="B59" s="837"/>
      <c r="C59" s="294">
        <v>1432.369378859994</v>
      </c>
      <c r="D59" s="294">
        <v>3541.502301</v>
      </c>
      <c r="E59" s="294"/>
      <c r="F59" s="294">
        <v>2041.9832908450001</v>
      </c>
      <c r="G59" s="294">
        <v>4743.6290570000001</v>
      </c>
      <c r="H59" s="294"/>
      <c r="I59" s="294">
        <v>2033.2525889236031</v>
      </c>
      <c r="J59" s="294">
        <v>4485.0238259999996</v>
      </c>
      <c r="K59" s="389">
        <v>3.9644836449766192</v>
      </c>
      <c r="L59" s="288"/>
      <c r="M59" s="294">
        <v>11145.817628778797</v>
      </c>
      <c r="N59" s="294">
        <v>33958.558403000003</v>
      </c>
      <c r="O59" s="294">
        <v>10676.600351030109</v>
      </c>
      <c r="P59" s="294">
        <v>26276.104821000001</v>
      </c>
    </row>
    <row r="60" spans="1:16" ht="27" customHeight="1" x14ac:dyDescent="0.2">
      <c r="A60" s="838" t="s">
        <v>622</v>
      </c>
      <c r="B60" s="838"/>
      <c r="C60" s="294"/>
      <c r="D60" s="294"/>
      <c r="E60" s="294"/>
      <c r="F60" s="294"/>
      <c r="G60" s="294"/>
      <c r="H60" s="294"/>
      <c r="I60" s="294"/>
      <c r="J60" s="294"/>
      <c r="K60" s="389"/>
      <c r="L60" s="288"/>
      <c r="M60" s="294"/>
      <c r="N60" s="294"/>
      <c r="O60" s="294"/>
      <c r="P60" s="294"/>
    </row>
    <row r="61" spans="1:16" ht="8.1" customHeight="1" x14ac:dyDescent="0.2">
      <c r="A61" s="704"/>
      <c r="C61" s="172"/>
      <c r="D61" s="172"/>
      <c r="E61" s="172"/>
      <c r="F61" s="172"/>
      <c r="G61" s="172"/>
      <c r="H61" s="172"/>
      <c r="I61" s="172"/>
      <c r="J61" s="172"/>
      <c r="K61" s="390"/>
      <c r="L61" s="103"/>
      <c r="M61" s="172"/>
      <c r="N61" s="172"/>
      <c r="O61" s="172"/>
      <c r="P61" s="172"/>
    </row>
    <row r="62" spans="1:16" ht="30" customHeight="1" x14ac:dyDescent="0.2">
      <c r="A62" s="839" t="s">
        <v>883</v>
      </c>
      <c r="B62" s="839"/>
      <c r="C62" s="537">
        <v>26.752426</v>
      </c>
      <c r="D62" s="537">
        <v>72.354200000000006</v>
      </c>
      <c r="E62" s="537"/>
      <c r="F62" s="537">
        <v>34.040222990000004</v>
      </c>
      <c r="G62" s="537">
        <v>90.415535000000006</v>
      </c>
      <c r="H62" s="537"/>
      <c r="I62" s="537">
        <v>0</v>
      </c>
      <c r="J62" s="537">
        <v>0</v>
      </c>
      <c r="K62" s="538">
        <v>0</v>
      </c>
      <c r="L62" s="539"/>
      <c r="M62" s="537">
        <v>111.98231299999999</v>
      </c>
      <c r="N62" s="537">
        <v>294.66054099999997</v>
      </c>
      <c r="O62" s="537">
        <v>95.555648989999995</v>
      </c>
      <c r="P62" s="537">
        <v>272.63993499999998</v>
      </c>
    </row>
    <row r="63" spans="1:16" ht="30" customHeight="1" x14ac:dyDescent="0.2">
      <c r="A63" s="836" t="s">
        <v>884</v>
      </c>
      <c r="B63" s="836"/>
      <c r="C63" s="537"/>
      <c r="D63" s="537"/>
      <c r="E63" s="537"/>
      <c r="F63" s="537"/>
      <c r="G63" s="537"/>
      <c r="H63" s="537"/>
      <c r="I63" s="537"/>
      <c r="J63" s="537"/>
      <c r="K63" s="538"/>
      <c r="L63" s="539"/>
      <c r="M63" s="537"/>
      <c r="N63" s="537"/>
      <c r="O63" s="537"/>
      <c r="P63" s="537"/>
    </row>
    <row r="64" spans="1:16" ht="8.1" customHeight="1" x14ac:dyDescent="0.2">
      <c r="A64" s="704"/>
      <c r="C64" s="172"/>
      <c r="D64" s="172"/>
      <c r="E64" s="172"/>
      <c r="F64" s="172"/>
      <c r="G64" s="172"/>
      <c r="H64" s="172"/>
      <c r="I64" s="172"/>
      <c r="J64" s="172"/>
      <c r="K64" s="390"/>
      <c r="L64" s="103"/>
      <c r="M64" s="172"/>
      <c r="N64" s="172"/>
      <c r="O64" s="172"/>
      <c r="P64" s="172"/>
    </row>
    <row r="65" spans="1:16" ht="27" customHeight="1" x14ac:dyDescent="0.2">
      <c r="A65" s="837" t="s">
        <v>1081</v>
      </c>
      <c r="B65" s="837"/>
      <c r="C65" s="294">
        <v>2548.6813129666393</v>
      </c>
      <c r="D65" s="294">
        <v>7178.1106710000004</v>
      </c>
      <c r="E65" s="294"/>
      <c r="F65" s="294">
        <v>2469.7075691318628</v>
      </c>
      <c r="G65" s="294">
        <v>6728.1631960000004</v>
      </c>
      <c r="H65" s="294"/>
      <c r="I65" s="294">
        <v>3040.7633515278976</v>
      </c>
      <c r="J65" s="294">
        <v>8082.4656510000004</v>
      </c>
      <c r="K65" s="389">
        <v>7.1443997016739162</v>
      </c>
      <c r="L65" s="288"/>
      <c r="M65" s="294">
        <v>19401.012142449646</v>
      </c>
      <c r="N65" s="294">
        <v>67365.839064</v>
      </c>
      <c r="O65" s="294">
        <v>15763.74380328175</v>
      </c>
      <c r="P65" s="294">
        <v>45189.931211000003</v>
      </c>
    </row>
    <row r="66" spans="1:16" ht="27" customHeight="1" x14ac:dyDescent="0.2">
      <c r="A66" s="838" t="s">
        <v>1082</v>
      </c>
      <c r="B66" s="838"/>
      <c r="C66" s="294"/>
      <c r="D66" s="294"/>
      <c r="E66" s="294"/>
      <c r="F66" s="294"/>
      <c r="G66" s="294"/>
      <c r="H66" s="294"/>
      <c r="I66" s="294"/>
      <c r="J66" s="294"/>
      <c r="K66" s="389"/>
      <c r="L66" s="288"/>
      <c r="M66" s="294"/>
      <c r="N66" s="294"/>
      <c r="O66" s="294"/>
      <c r="P66" s="294"/>
    </row>
    <row r="67" spans="1:16" ht="8.1" customHeight="1" x14ac:dyDescent="0.2">
      <c r="A67" s="704"/>
      <c r="C67" s="172"/>
      <c r="D67" s="172"/>
      <c r="E67" s="172"/>
      <c r="F67" s="172"/>
      <c r="G67" s="172"/>
      <c r="H67" s="172"/>
      <c r="I67" s="172"/>
      <c r="J67" s="172"/>
      <c r="K67" s="390"/>
      <c r="L67" s="103"/>
      <c r="M67" s="172"/>
      <c r="N67" s="172"/>
      <c r="O67" s="172"/>
      <c r="P67" s="172"/>
    </row>
    <row r="68" spans="1:16" ht="30" customHeight="1" x14ac:dyDescent="0.2">
      <c r="A68" s="839" t="s">
        <v>1083</v>
      </c>
      <c r="B68" s="839"/>
      <c r="C68" s="537">
        <v>4662.8342685000016</v>
      </c>
      <c r="D68" s="537">
        <v>29.550650000000001</v>
      </c>
      <c r="E68" s="537"/>
      <c r="F68" s="537">
        <v>8404.3864119999998</v>
      </c>
      <c r="G68" s="537">
        <v>44.310206000000001</v>
      </c>
      <c r="H68" s="537"/>
      <c r="I68" s="537">
        <v>5605.9083989999999</v>
      </c>
      <c r="J68" s="537">
        <v>43.451690999999997</v>
      </c>
      <c r="K68" s="538" t="s">
        <v>1206</v>
      </c>
      <c r="L68" s="539"/>
      <c r="M68" s="537">
        <v>33427.785534999995</v>
      </c>
      <c r="N68" s="537">
        <v>183.38765000000001</v>
      </c>
      <c r="O68" s="537">
        <v>37880.306776278201</v>
      </c>
      <c r="P68" s="537">
        <v>221.10294300000001</v>
      </c>
    </row>
    <row r="69" spans="1:16" ht="30" customHeight="1" x14ac:dyDescent="0.2">
      <c r="A69" s="836" t="s">
        <v>1084</v>
      </c>
      <c r="B69" s="836"/>
      <c r="C69" s="537"/>
      <c r="D69" s="537"/>
      <c r="E69" s="537"/>
      <c r="F69" s="537"/>
      <c r="G69" s="537"/>
      <c r="H69" s="537"/>
      <c r="I69" s="537"/>
      <c r="J69" s="537"/>
      <c r="K69" s="538"/>
      <c r="L69" s="539"/>
      <c r="M69" s="537"/>
      <c r="N69" s="537"/>
      <c r="O69" s="537"/>
      <c r="P69" s="537"/>
    </row>
    <row r="70" spans="1:16" ht="8.1" customHeight="1" x14ac:dyDescent="0.2">
      <c r="A70" s="704"/>
      <c r="C70" s="172"/>
      <c r="D70" s="172"/>
      <c r="E70" s="172"/>
      <c r="F70" s="172"/>
      <c r="G70" s="172"/>
      <c r="H70" s="172"/>
      <c r="I70" s="172"/>
      <c r="J70" s="172"/>
      <c r="K70" s="390"/>
      <c r="L70" s="103"/>
      <c r="M70" s="172"/>
      <c r="N70" s="172"/>
      <c r="O70" s="172"/>
      <c r="P70" s="172"/>
    </row>
    <row r="71" spans="1:16" ht="27" customHeight="1" x14ac:dyDescent="0.2">
      <c r="A71" s="837" t="s">
        <v>720</v>
      </c>
      <c r="B71" s="837"/>
      <c r="C71" s="294">
        <v>311806.08102469996</v>
      </c>
      <c r="D71" s="294">
        <v>467.91162800000001</v>
      </c>
      <c r="E71" s="294"/>
      <c r="F71" s="294">
        <v>364724.3540288051</v>
      </c>
      <c r="G71" s="294">
        <v>525.64751799999999</v>
      </c>
      <c r="H71" s="294"/>
      <c r="I71" s="294">
        <v>357679.84874554479</v>
      </c>
      <c r="J71" s="294">
        <v>513.50414899999998</v>
      </c>
      <c r="K71" s="389">
        <v>0.45390590536812392</v>
      </c>
      <c r="L71" s="288"/>
      <c r="M71" s="294">
        <v>1799484.2314976999</v>
      </c>
      <c r="N71" s="294">
        <v>2555.3788450000002</v>
      </c>
      <c r="O71" s="294">
        <v>1914203.1886000498</v>
      </c>
      <c r="P71" s="294">
        <v>2698.2568299999998</v>
      </c>
    </row>
    <row r="72" spans="1:16" ht="27" customHeight="1" x14ac:dyDescent="0.2">
      <c r="A72" s="838" t="s">
        <v>1085</v>
      </c>
      <c r="B72" s="838"/>
      <c r="C72" s="294"/>
      <c r="D72" s="294"/>
      <c r="E72" s="294"/>
      <c r="F72" s="294"/>
      <c r="G72" s="294"/>
      <c r="H72" s="294"/>
      <c r="I72" s="294"/>
      <c r="J72" s="294"/>
      <c r="K72" s="389"/>
      <c r="L72" s="288"/>
      <c r="M72" s="294"/>
      <c r="N72" s="294"/>
      <c r="O72" s="294"/>
      <c r="P72" s="294"/>
    </row>
    <row r="73" spans="1:16" ht="8.1" customHeight="1" x14ac:dyDescent="0.2">
      <c r="A73" s="704"/>
      <c r="C73" s="172"/>
      <c r="D73" s="172"/>
      <c r="E73" s="172"/>
      <c r="F73" s="172"/>
      <c r="G73" s="172"/>
      <c r="H73" s="172"/>
      <c r="I73" s="172"/>
      <c r="J73" s="172"/>
      <c r="K73" s="390"/>
      <c r="L73" s="103"/>
      <c r="M73" s="172"/>
      <c r="N73" s="172"/>
      <c r="O73" s="172"/>
      <c r="P73" s="172"/>
    </row>
    <row r="74" spans="1:16" ht="30" customHeight="1" x14ac:dyDescent="0.2">
      <c r="A74" s="839" t="s">
        <v>1086</v>
      </c>
      <c r="B74" s="839"/>
      <c r="C74" s="537">
        <v>14227.5932925</v>
      </c>
      <c r="D74" s="537">
        <v>56.779741999999999</v>
      </c>
      <c r="E74" s="537"/>
      <c r="F74" s="537">
        <v>23228.154558400001</v>
      </c>
      <c r="G74" s="537">
        <v>85.062569999999994</v>
      </c>
      <c r="H74" s="537"/>
      <c r="I74" s="537">
        <v>18542.985607999999</v>
      </c>
      <c r="J74" s="537">
        <v>68.674921999999995</v>
      </c>
      <c r="K74" s="538">
        <v>6.0704383221050262E-2</v>
      </c>
      <c r="L74" s="539"/>
      <c r="M74" s="537">
        <v>66809.938472299997</v>
      </c>
      <c r="N74" s="537">
        <v>301.500541</v>
      </c>
      <c r="O74" s="537">
        <v>103042.1890365</v>
      </c>
      <c r="P74" s="537">
        <v>394.32801899999998</v>
      </c>
    </row>
    <row r="75" spans="1:16" ht="30" customHeight="1" x14ac:dyDescent="0.2">
      <c r="A75" s="836" t="s">
        <v>1087</v>
      </c>
      <c r="B75" s="836"/>
      <c r="C75" s="537"/>
      <c r="D75" s="537"/>
      <c r="E75" s="537"/>
      <c r="F75" s="537"/>
      <c r="G75" s="537"/>
      <c r="H75" s="537"/>
      <c r="I75" s="537"/>
      <c r="J75" s="537"/>
      <c r="K75" s="538"/>
      <c r="L75" s="539"/>
      <c r="M75" s="537"/>
      <c r="N75" s="537"/>
      <c r="O75" s="537"/>
      <c r="P75" s="537"/>
    </row>
    <row r="76" spans="1:16" ht="8.1" customHeight="1" x14ac:dyDescent="0.2">
      <c r="A76" s="704"/>
      <c r="C76" s="172"/>
      <c r="D76" s="172"/>
      <c r="E76" s="172"/>
      <c r="F76" s="172"/>
      <c r="G76" s="172"/>
      <c r="H76" s="172"/>
      <c r="I76" s="172"/>
      <c r="J76" s="172"/>
      <c r="K76" s="390"/>
      <c r="L76" s="103"/>
      <c r="M76" s="172"/>
      <c r="N76" s="172"/>
      <c r="O76" s="172"/>
      <c r="P76" s="172"/>
    </row>
    <row r="77" spans="1:16" ht="27" customHeight="1" x14ac:dyDescent="0.2">
      <c r="A77" s="837" t="s">
        <v>1088</v>
      </c>
      <c r="B77" s="837"/>
      <c r="C77" s="294">
        <v>15804.699610000001</v>
      </c>
      <c r="D77" s="294">
        <v>56.166820000000001</v>
      </c>
      <c r="E77" s="294"/>
      <c r="F77" s="294">
        <v>15275.827698739999</v>
      </c>
      <c r="G77" s="294">
        <v>51.365198999999997</v>
      </c>
      <c r="H77" s="294"/>
      <c r="I77" s="294">
        <v>14634.789398999999</v>
      </c>
      <c r="J77" s="294">
        <v>51.164380000000001</v>
      </c>
      <c r="K77" s="389" t="s">
        <v>1206</v>
      </c>
      <c r="L77" s="288"/>
      <c r="M77" s="294">
        <v>100150.88010915009</v>
      </c>
      <c r="N77" s="294">
        <v>382.098252</v>
      </c>
      <c r="O77" s="294">
        <v>85287.625134540023</v>
      </c>
      <c r="P77" s="294">
        <v>302.48739399999999</v>
      </c>
    </row>
    <row r="78" spans="1:16" ht="27" customHeight="1" x14ac:dyDescent="0.2">
      <c r="A78" s="838" t="s">
        <v>1089</v>
      </c>
      <c r="B78" s="838"/>
      <c r="C78" s="294"/>
      <c r="D78" s="294"/>
      <c r="E78" s="294"/>
      <c r="F78" s="294"/>
      <c r="G78" s="294"/>
      <c r="H78" s="294"/>
      <c r="I78" s="294"/>
      <c r="J78" s="294"/>
      <c r="K78" s="389"/>
      <c r="L78" s="288"/>
      <c r="M78" s="294"/>
      <c r="N78" s="294"/>
      <c r="O78" s="294"/>
      <c r="P78" s="294"/>
    </row>
    <row r="79" spans="1:16" ht="8.1" customHeight="1" x14ac:dyDescent="0.2">
      <c r="A79" s="704"/>
      <c r="C79" s="172"/>
      <c r="D79" s="172"/>
      <c r="E79" s="172"/>
      <c r="F79" s="172"/>
      <c r="G79" s="172"/>
      <c r="H79" s="172"/>
      <c r="I79" s="172"/>
      <c r="J79" s="172"/>
      <c r="K79" s="390"/>
      <c r="L79" s="103"/>
      <c r="M79" s="172"/>
      <c r="N79" s="172"/>
      <c r="O79" s="172"/>
      <c r="P79" s="172"/>
    </row>
    <row r="80" spans="1:16" ht="15" customHeight="1" x14ac:dyDescent="0.2">
      <c r="A80" s="705" t="s">
        <v>721</v>
      </c>
      <c r="B80" s="711"/>
      <c r="C80" s="537">
        <v>5115.777</v>
      </c>
      <c r="D80" s="537">
        <v>12.422264999999999</v>
      </c>
      <c r="E80" s="537"/>
      <c r="F80" s="537">
        <v>3173.0944300000001</v>
      </c>
      <c r="G80" s="537">
        <v>7.6508459999999996</v>
      </c>
      <c r="H80" s="537"/>
      <c r="I80" s="537">
        <v>4639.5249999999996</v>
      </c>
      <c r="J80" s="537">
        <v>10.553445999999999</v>
      </c>
      <c r="K80" s="538" t="s">
        <v>1206</v>
      </c>
      <c r="L80" s="539"/>
      <c r="M80" s="537">
        <v>11828.980971999998</v>
      </c>
      <c r="N80" s="537">
        <v>31.557554000000003</v>
      </c>
      <c r="O80" s="537">
        <v>21301.97753</v>
      </c>
      <c r="P80" s="537">
        <v>51.708637000000003</v>
      </c>
    </row>
    <row r="81" spans="1:16" ht="15" customHeight="1" x14ac:dyDescent="0.2">
      <c r="A81" s="706" t="s">
        <v>722</v>
      </c>
      <c r="B81" s="711"/>
      <c r="C81" s="537"/>
      <c r="D81" s="537"/>
      <c r="E81" s="537"/>
      <c r="F81" s="537"/>
      <c r="G81" s="537"/>
      <c r="H81" s="537"/>
      <c r="I81" s="537"/>
      <c r="J81" s="537"/>
      <c r="K81" s="538"/>
      <c r="L81" s="539"/>
      <c r="M81" s="537"/>
      <c r="N81" s="537"/>
      <c r="O81" s="537"/>
      <c r="P81" s="537"/>
    </row>
    <row r="82" spans="1:16" ht="8.1" customHeight="1" x14ac:dyDescent="0.2">
      <c r="A82" s="704"/>
      <c r="C82" s="172"/>
      <c r="D82" s="172"/>
      <c r="E82" s="172"/>
      <c r="F82" s="172"/>
      <c r="G82" s="172"/>
      <c r="H82" s="172"/>
      <c r="I82" s="172"/>
      <c r="J82" s="172"/>
      <c r="K82" s="390"/>
      <c r="L82" s="103"/>
      <c r="M82" s="172"/>
      <c r="N82" s="172"/>
      <c r="O82" s="172"/>
      <c r="P82" s="172"/>
    </row>
    <row r="83" spans="1:16" ht="15" customHeight="1" x14ac:dyDescent="0.2">
      <c r="A83" s="708" t="s">
        <v>723</v>
      </c>
      <c r="C83" s="271">
        <v>519.1378631</v>
      </c>
      <c r="D83" s="271">
        <v>9.7589469999999992</v>
      </c>
      <c r="E83" s="271"/>
      <c r="F83" s="271">
        <v>445.07502662680002</v>
      </c>
      <c r="G83" s="271">
        <v>7.7028129999999999</v>
      </c>
      <c r="H83" s="271"/>
      <c r="I83" s="271">
        <v>413.65154480000012</v>
      </c>
      <c r="J83" s="271">
        <v>9.7320349999999998</v>
      </c>
      <c r="K83" s="389" t="s">
        <v>1206</v>
      </c>
      <c r="L83" s="277"/>
      <c r="M83" s="271">
        <v>2959.066428955</v>
      </c>
      <c r="N83" s="271">
        <v>59.009177999999999</v>
      </c>
      <c r="O83" s="271">
        <v>4123.1479734267996</v>
      </c>
      <c r="P83" s="271">
        <v>55.791058999999997</v>
      </c>
    </row>
    <row r="84" spans="1:16" ht="27" customHeight="1" x14ac:dyDescent="0.2">
      <c r="A84" s="838" t="s">
        <v>1090</v>
      </c>
      <c r="B84" s="838"/>
      <c r="C84" s="294"/>
      <c r="D84" s="294"/>
      <c r="E84" s="294"/>
      <c r="F84" s="294"/>
      <c r="G84" s="294"/>
      <c r="H84" s="294"/>
      <c r="I84" s="294"/>
      <c r="J84" s="294"/>
      <c r="K84" s="389"/>
      <c r="L84" s="288"/>
      <c r="M84" s="294"/>
      <c r="N84" s="294"/>
      <c r="O84" s="294"/>
      <c r="P84" s="294"/>
    </row>
    <row r="85" spans="1:16" ht="8.1" customHeight="1" x14ac:dyDescent="0.2">
      <c r="A85" s="704"/>
      <c r="C85" s="172"/>
      <c r="D85" s="172"/>
      <c r="E85" s="172"/>
      <c r="F85" s="172"/>
      <c r="G85" s="172"/>
      <c r="H85" s="172"/>
      <c r="I85" s="172"/>
      <c r="J85" s="172"/>
      <c r="K85" s="390"/>
      <c r="L85" s="103"/>
      <c r="M85" s="172"/>
      <c r="N85" s="172"/>
      <c r="O85" s="172"/>
      <c r="P85" s="172"/>
    </row>
    <row r="86" spans="1:16" ht="55.15" customHeight="1" x14ac:dyDescent="0.2">
      <c r="A86" s="839" t="s">
        <v>1091</v>
      </c>
      <c r="B86" s="839"/>
      <c r="C86" s="537">
        <v>9701.2113469999967</v>
      </c>
      <c r="D86" s="537">
        <v>89.566737000000003</v>
      </c>
      <c r="E86" s="537"/>
      <c r="F86" s="537">
        <v>9346.7194849999978</v>
      </c>
      <c r="G86" s="537">
        <v>88.931375000000003</v>
      </c>
      <c r="H86" s="537"/>
      <c r="I86" s="537">
        <v>10303.444160000003</v>
      </c>
      <c r="J86" s="537">
        <v>93.135225000000005</v>
      </c>
      <c r="K86" s="538">
        <v>8.2325778102503577E-2</v>
      </c>
      <c r="L86" s="539"/>
      <c r="M86" s="537">
        <v>50034.859496310557</v>
      </c>
      <c r="N86" s="537">
        <v>563.81336099999999</v>
      </c>
      <c r="O86" s="537">
        <v>55009.455801199998</v>
      </c>
      <c r="P86" s="537">
        <v>523.34640100000001</v>
      </c>
    </row>
    <row r="87" spans="1:16" ht="55.15" customHeight="1" x14ac:dyDescent="0.2">
      <c r="A87" s="836" t="s">
        <v>1092</v>
      </c>
      <c r="B87" s="836"/>
      <c r="C87" s="537"/>
      <c r="D87" s="537"/>
      <c r="E87" s="537"/>
      <c r="F87" s="537"/>
      <c r="G87" s="537"/>
      <c r="H87" s="537"/>
      <c r="I87" s="537"/>
      <c r="J87" s="537"/>
      <c r="K87" s="538"/>
      <c r="L87" s="539"/>
      <c r="M87" s="537"/>
      <c r="N87" s="537"/>
      <c r="O87" s="537"/>
      <c r="P87" s="537"/>
    </row>
    <row r="88" spans="1:16" ht="8.1" customHeight="1" x14ac:dyDescent="0.2">
      <c r="A88" s="704"/>
      <c r="C88" s="172"/>
      <c r="D88" s="172"/>
      <c r="E88" s="172"/>
      <c r="F88" s="172"/>
      <c r="G88" s="172"/>
      <c r="H88" s="172"/>
      <c r="I88" s="172"/>
      <c r="J88" s="172"/>
      <c r="K88" s="390"/>
      <c r="L88" s="103"/>
      <c r="M88" s="172"/>
      <c r="N88" s="172"/>
      <c r="O88" s="172"/>
      <c r="P88" s="172"/>
    </row>
    <row r="89" spans="1:16" ht="45.6" customHeight="1" x14ac:dyDescent="0.2">
      <c r="A89" s="837" t="s">
        <v>1093</v>
      </c>
      <c r="B89" s="837"/>
      <c r="C89" s="294">
        <v>173.55525</v>
      </c>
      <c r="D89" s="294">
        <v>1.6160410000000001</v>
      </c>
      <c r="E89" s="294"/>
      <c r="F89" s="294">
        <v>147.80655999999999</v>
      </c>
      <c r="G89" s="294">
        <v>5.2506300000000001</v>
      </c>
      <c r="H89" s="294"/>
      <c r="I89" s="294">
        <v>12.37208</v>
      </c>
      <c r="J89" s="294" t="s">
        <v>1205</v>
      </c>
      <c r="K89" s="389" t="s">
        <v>1206</v>
      </c>
      <c r="L89" s="288"/>
      <c r="M89" s="294">
        <v>151.82443417900001</v>
      </c>
      <c r="N89" s="294">
        <v>3.1964750000000004</v>
      </c>
      <c r="O89" s="294">
        <v>392.26033499999994</v>
      </c>
      <c r="P89" s="294">
        <v>12.697963</v>
      </c>
    </row>
    <row r="90" spans="1:16" ht="27" customHeight="1" x14ac:dyDescent="0.2">
      <c r="A90" s="838" t="s">
        <v>1094</v>
      </c>
      <c r="B90" s="838"/>
      <c r="C90" s="294"/>
      <c r="D90" s="294"/>
      <c r="E90" s="294"/>
      <c r="F90" s="294"/>
      <c r="G90" s="294"/>
      <c r="H90" s="294"/>
      <c r="I90" s="294"/>
      <c r="J90" s="294"/>
      <c r="K90" s="389"/>
      <c r="L90" s="288"/>
      <c r="M90" s="294"/>
      <c r="N90" s="294"/>
      <c r="O90" s="294"/>
      <c r="P90" s="294"/>
    </row>
    <row r="91" spans="1:16" ht="8.1" customHeight="1" x14ac:dyDescent="0.2">
      <c r="A91" s="704"/>
      <c r="C91" s="172"/>
      <c r="D91" s="172"/>
      <c r="E91" s="172"/>
      <c r="F91" s="172"/>
      <c r="G91" s="172"/>
      <c r="H91" s="172"/>
      <c r="I91" s="172"/>
      <c r="J91" s="172"/>
      <c r="K91" s="390"/>
      <c r="L91" s="103"/>
      <c r="M91" s="172"/>
      <c r="N91" s="172"/>
      <c r="O91" s="172"/>
      <c r="P91" s="172"/>
    </row>
    <row r="92" spans="1:16" ht="15" customHeight="1" x14ac:dyDescent="0.2">
      <c r="A92" s="705" t="s">
        <v>724</v>
      </c>
      <c r="B92" s="711"/>
      <c r="C92" s="537">
        <v>173347.64084000001</v>
      </c>
      <c r="D92" s="537">
        <v>48.009518999999997</v>
      </c>
      <c r="E92" s="537"/>
      <c r="F92" s="537">
        <v>145558.56510000001</v>
      </c>
      <c r="G92" s="537">
        <v>39.048720000000003</v>
      </c>
      <c r="H92" s="537"/>
      <c r="I92" s="540">
        <v>220475.489</v>
      </c>
      <c r="J92" s="537">
        <v>57.169882000000001</v>
      </c>
      <c r="K92" s="538">
        <v>5.0534639495188993E-2</v>
      </c>
      <c r="L92" s="539"/>
      <c r="M92" s="537">
        <v>985327.16975</v>
      </c>
      <c r="N92" s="537">
        <v>297.78190299999994</v>
      </c>
      <c r="O92" s="540">
        <v>1569876.3484700001</v>
      </c>
      <c r="P92" s="537">
        <v>291.11959400000001</v>
      </c>
    </row>
    <row r="93" spans="1:16" ht="15" customHeight="1" x14ac:dyDescent="0.2">
      <c r="A93" s="706" t="s">
        <v>725</v>
      </c>
      <c r="B93" s="711"/>
      <c r="C93" s="537"/>
      <c r="D93" s="537"/>
      <c r="E93" s="537"/>
      <c r="F93" s="537"/>
      <c r="G93" s="537"/>
      <c r="H93" s="537"/>
      <c r="I93" s="537"/>
      <c r="J93" s="537"/>
      <c r="K93" s="538"/>
      <c r="L93" s="539"/>
      <c r="M93" s="537"/>
      <c r="N93" s="537"/>
      <c r="O93" s="537"/>
      <c r="P93" s="537"/>
    </row>
    <row r="94" spans="1:16" ht="8.1" customHeight="1" x14ac:dyDescent="0.2">
      <c r="A94" s="704"/>
      <c r="C94" s="172"/>
      <c r="D94" s="172"/>
      <c r="E94" s="172"/>
      <c r="F94" s="172"/>
      <c r="G94" s="172"/>
      <c r="H94" s="172"/>
      <c r="I94" s="172"/>
      <c r="J94" s="172"/>
      <c r="K94" s="390"/>
      <c r="L94" s="103"/>
      <c r="M94" s="172"/>
      <c r="N94" s="172"/>
      <c r="O94" s="172"/>
      <c r="P94" s="172"/>
    </row>
    <row r="95" spans="1:16" ht="27" customHeight="1" x14ac:dyDescent="0.2">
      <c r="A95" s="837" t="s">
        <v>1095</v>
      </c>
      <c r="B95" s="837"/>
      <c r="C95" s="294">
        <v>0</v>
      </c>
      <c r="D95" s="294">
        <v>201.779481</v>
      </c>
      <c r="E95" s="294"/>
      <c r="F95" s="294">
        <v>0</v>
      </c>
      <c r="G95" s="294">
        <v>321.553809</v>
      </c>
      <c r="H95" s="294"/>
      <c r="I95" s="294">
        <v>0</v>
      </c>
      <c r="J95" s="294">
        <v>176.20107300000001</v>
      </c>
      <c r="K95" s="389">
        <v>0.15575084976947265</v>
      </c>
      <c r="L95" s="288"/>
      <c r="M95" s="294">
        <v>0</v>
      </c>
      <c r="N95" s="294">
        <v>1530.0872060000002</v>
      </c>
      <c r="O95" s="294">
        <v>0</v>
      </c>
      <c r="P95" s="294">
        <v>1199.8939820000001</v>
      </c>
    </row>
    <row r="96" spans="1:16" ht="27" customHeight="1" x14ac:dyDescent="0.2">
      <c r="A96" s="838" t="s">
        <v>1096</v>
      </c>
      <c r="B96" s="838"/>
      <c r="C96" s="294"/>
      <c r="D96" s="294"/>
      <c r="E96" s="294"/>
      <c r="F96" s="294"/>
      <c r="G96" s="294"/>
      <c r="H96" s="294"/>
      <c r="I96" s="294"/>
      <c r="J96" s="294"/>
      <c r="K96" s="389"/>
      <c r="L96" s="288"/>
      <c r="M96" s="294"/>
      <c r="N96" s="294"/>
      <c r="O96" s="294"/>
      <c r="P96" s="294"/>
    </row>
    <row r="97" spans="1:16" ht="8.1" customHeight="1" x14ac:dyDescent="0.2">
      <c r="A97" s="704"/>
      <c r="C97" s="172"/>
      <c r="D97" s="172"/>
      <c r="E97" s="172"/>
      <c r="F97" s="172"/>
      <c r="G97" s="172"/>
      <c r="H97" s="172"/>
      <c r="I97" s="172"/>
      <c r="J97" s="172"/>
      <c r="K97" s="390"/>
      <c r="L97" s="103"/>
      <c r="M97" s="172"/>
      <c r="N97" s="172"/>
      <c r="O97" s="172"/>
      <c r="P97" s="172"/>
    </row>
    <row r="98" spans="1:16" ht="30" customHeight="1" x14ac:dyDescent="0.2">
      <c r="A98" s="839" t="s">
        <v>1097</v>
      </c>
      <c r="B98" s="839"/>
      <c r="C98" s="537">
        <v>371287.59146846499</v>
      </c>
      <c r="D98" s="537">
        <v>1323.146663</v>
      </c>
      <c r="E98" s="537"/>
      <c r="F98" s="537">
        <v>430269.20471494994</v>
      </c>
      <c r="G98" s="537">
        <v>1510.1977850000001</v>
      </c>
      <c r="H98" s="537"/>
      <c r="I98" s="537">
        <v>536760.239604</v>
      </c>
      <c r="J98" s="537">
        <v>1281.651132</v>
      </c>
      <c r="K98" s="538">
        <v>1.1329003252835275</v>
      </c>
      <c r="L98" s="539"/>
      <c r="M98" s="537">
        <v>2311156.5804794417</v>
      </c>
      <c r="N98" s="537">
        <v>9000.4242879999983</v>
      </c>
      <c r="O98" s="537">
        <v>2440197.9908864908</v>
      </c>
      <c r="P98" s="537">
        <v>8035.427533</v>
      </c>
    </row>
    <row r="99" spans="1:16" ht="30" customHeight="1" x14ac:dyDescent="0.2">
      <c r="A99" s="836" t="s">
        <v>1098</v>
      </c>
      <c r="B99" s="836"/>
      <c r="C99" s="537"/>
      <c r="D99" s="537"/>
      <c r="E99" s="537"/>
      <c r="F99" s="537"/>
      <c r="G99" s="537"/>
      <c r="H99" s="537"/>
      <c r="I99" s="537"/>
      <c r="J99" s="537"/>
      <c r="K99" s="538"/>
      <c r="L99" s="539"/>
      <c r="M99" s="537"/>
      <c r="N99" s="537"/>
      <c r="O99" s="537"/>
      <c r="P99" s="537"/>
    </row>
    <row r="100" spans="1:16" ht="8.1" customHeight="1" x14ac:dyDescent="0.2">
      <c r="A100" s="704"/>
      <c r="C100" s="172"/>
      <c r="D100" s="172"/>
      <c r="E100" s="172"/>
      <c r="F100" s="172"/>
      <c r="G100" s="172"/>
      <c r="H100" s="172"/>
      <c r="I100" s="172"/>
      <c r="J100" s="172"/>
      <c r="K100" s="390"/>
      <c r="L100" s="103"/>
      <c r="M100" s="172"/>
      <c r="N100" s="172"/>
      <c r="O100" s="172"/>
      <c r="P100" s="172"/>
    </row>
    <row r="101" spans="1:16" ht="45.6" customHeight="1" x14ac:dyDescent="0.2">
      <c r="A101" s="837" t="s">
        <v>1099</v>
      </c>
      <c r="B101" s="837"/>
      <c r="C101" s="294">
        <v>147792.26302320004</v>
      </c>
      <c r="D101" s="294">
        <v>449.86792800000001</v>
      </c>
      <c r="E101" s="294"/>
      <c r="F101" s="294">
        <v>134617.24154696672</v>
      </c>
      <c r="G101" s="294">
        <v>449.93113699999998</v>
      </c>
      <c r="H101" s="294"/>
      <c r="I101" s="294">
        <v>137244.3868262989</v>
      </c>
      <c r="J101" s="294">
        <v>417.39946500000002</v>
      </c>
      <c r="K101" s="389">
        <v>0.36895530918289732</v>
      </c>
      <c r="L101" s="288"/>
      <c r="M101" s="294">
        <v>748848.7347432971</v>
      </c>
      <c r="N101" s="294">
        <v>2629.1390579999997</v>
      </c>
      <c r="O101" s="294">
        <v>864946.35907337407</v>
      </c>
      <c r="P101" s="294">
        <v>2779.2148280000001</v>
      </c>
    </row>
    <row r="102" spans="1:16" ht="27" customHeight="1" x14ac:dyDescent="0.2">
      <c r="A102" s="838" t="s">
        <v>897</v>
      </c>
      <c r="B102" s="838"/>
      <c r="C102" s="294"/>
      <c r="D102" s="294"/>
      <c r="E102" s="294"/>
      <c r="F102" s="294"/>
      <c r="G102" s="294"/>
      <c r="H102" s="294"/>
      <c r="I102" s="294"/>
      <c r="J102" s="294"/>
      <c r="K102" s="389"/>
      <c r="L102" s="288"/>
      <c r="M102" s="294"/>
      <c r="N102" s="294"/>
      <c r="O102" s="294"/>
      <c r="P102" s="294"/>
    </row>
    <row r="103" spans="1:16" ht="8.1" customHeight="1" x14ac:dyDescent="0.2">
      <c r="A103" s="704"/>
      <c r="C103" s="172"/>
      <c r="D103" s="172"/>
      <c r="E103" s="172"/>
      <c r="F103" s="172"/>
      <c r="G103" s="172"/>
      <c r="H103" s="172"/>
      <c r="I103" s="172"/>
      <c r="J103" s="172"/>
      <c r="K103" s="390"/>
      <c r="L103" s="103"/>
      <c r="M103" s="172"/>
      <c r="N103" s="172"/>
      <c r="O103" s="172"/>
      <c r="P103" s="172"/>
    </row>
    <row r="104" spans="1:16" ht="45.6" customHeight="1" x14ac:dyDescent="0.2">
      <c r="A104" s="839" t="s">
        <v>1100</v>
      </c>
      <c r="B104" s="839"/>
      <c r="C104" s="537">
        <v>45745.79545954182</v>
      </c>
      <c r="D104" s="537">
        <v>338.79162200000002</v>
      </c>
      <c r="E104" s="537"/>
      <c r="F104" s="537">
        <v>50285.40122703505</v>
      </c>
      <c r="G104" s="537">
        <v>378.28424000000001</v>
      </c>
      <c r="H104" s="537"/>
      <c r="I104" s="537">
        <v>34384.642349498616</v>
      </c>
      <c r="J104" s="537">
        <v>249.87445299999999</v>
      </c>
      <c r="K104" s="538">
        <v>0.22087356068729588</v>
      </c>
      <c r="L104" s="539"/>
      <c r="M104" s="537">
        <v>304717.05030059023</v>
      </c>
      <c r="N104" s="537">
        <v>2896.124452</v>
      </c>
      <c r="O104" s="537">
        <v>223333.89605207651</v>
      </c>
      <c r="P104" s="537">
        <v>1703.989789</v>
      </c>
    </row>
    <row r="105" spans="1:16" ht="45.6" customHeight="1" x14ac:dyDescent="0.2">
      <c r="A105" s="836" t="s">
        <v>1101</v>
      </c>
      <c r="B105" s="836"/>
      <c r="C105" s="537"/>
      <c r="D105" s="537"/>
      <c r="E105" s="537"/>
      <c r="F105" s="537"/>
      <c r="G105" s="537"/>
      <c r="H105" s="537"/>
      <c r="I105" s="537"/>
      <c r="J105" s="537"/>
      <c r="K105" s="538"/>
      <c r="L105" s="539"/>
      <c r="M105" s="537"/>
      <c r="N105" s="537"/>
      <c r="O105" s="537"/>
      <c r="P105" s="537"/>
    </row>
    <row r="106" spans="1:16" ht="8.1" customHeight="1" x14ac:dyDescent="0.2">
      <c r="A106" s="704"/>
      <c r="C106" s="172"/>
      <c r="D106" s="172"/>
      <c r="E106" s="172"/>
      <c r="F106" s="172"/>
      <c r="G106" s="172"/>
      <c r="H106" s="172"/>
      <c r="I106" s="172"/>
      <c r="J106" s="172"/>
      <c r="K106" s="390"/>
      <c r="L106" s="103"/>
      <c r="M106" s="172"/>
      <c r="N106" s="172"/>
      <c r="O106" s="172"/>
      <c r="P106" s="172"/>
    </row>
    <row r="107" spans="1:16" ht="15" customHeight="1" x14ac:dyDescent="0.2">
      <c r="A107" s="702" t="s">
        <v>726</v>
      </c>
      <c r="C107" s="294">
        <v>41194.180616718397</v>
      </c>
      <c r="D107" s="294">
        <v>1438.4883850000001</v>
      </c>
      <c r="E107" s="294"/>
      <c r="F107" s="294">
        <v>47713.627007964184</v>
      </c>
      <c r="G107" s="294">
        <v>1714.8890449999999</v>
      </c>
      <c r="H107" s="294"/>
      <c r="I107" s="294">
        <v>38447.612314992206</v>
      </c>
      <c r="J107" s="294">
        <v>1493.4088690000001</v>
      </c>
      <c r="K107" s="389">
        <v>1.3200810667027951</v>
      </c>
      <c r="L107" s="288"/>
      <c r="M107" s="294">
        <v>593487.71466095233</v>
      </c>
      <c r="N107" s="294">
        <v>9282.4519619999992</v>
      </c>
      <c r="O107" s="294">
        <v>260824.41828100727</v>
      </c>
      <c r="P107" s="294">
        <v>8982.567137</v>
      </c>
    </row>
    <row r="108" spans="1:16" ht="15" customHeight="1" x14ac:dyDescent="0.2">
      <c r="A108" s="703" t="s">
        <v>727</v>
      </c>
      <c r="C108" s="294"/>
      <c r="D108" s="294"/>
      <c r="E108" s="294"/>
      <c r="F108" s="294"/>
      <c r="G108" s="294"/>
      <c r="H108" s="294"/>
      <c r="I108" s="294"/>
      <c r="J108" s="294"/>
      <c r="K108" s="389"/>
      <c r="L108" s="288"/>
      <c r="M108" s="294"/>
      <c r="N108" s="294"/>
      <c r="O108" s="294"/>
      <c r="P108" s="294"/>
    </row>
    <row r="109" spans="1:16" ht="8.1" customHeight="1" x14ac:dyDescent="0.2">
      <c r="A109" s="704"/>
      <c r="C109" s="172"/>
      <c r="D109" s="172"/>
      <c r="E109" s="172"/>
      <c r="F109" s="172"/>
      <c r="G109" s="172"/>
      <c r="H109" s="172"/>
      <c r="I109" s="172"/>
      <c r="J109" s="172"/>
      <c r="K109" s="390"/>
      <c r="L109" s="103"/>
      <c r="M109" s="172"/>
      <c r="N109" s="172"/>
      <c r="O109" s="172"/>
      <c r="P109" s="172"/>
    </row>
    <row r="110" spans="1:16" ht="45.6" customHeight="1" x14ac:dyDescent="0.2">
      <c r="A110" s="839" t="s">
        <v>1103</v>
      </c>
      <c r="B110" s="839"/>
      <c r="C110" s="537">
        <v>37116.066469021796</v>
      </c>
      <c r="D110" s="537">
        <v>258.19603999999998</v>
      </c>
      <c r="E110" s="537"/>
      <c r="F110" s="537">
        <v>47813.294942795917</v>
      </c>
      <c r="G110" s="537">
        <v>294.67315600000001</v>
      </c>
      <c r="H110" s="537"/>
      <c r="I110" s="537">
        <v>33444.581022583392</v>
      </c>
      <c r="J110" s="537">
        <v>214.491153</v>
      </c>
      <c r="K110" s="538">
        <v>0.18959691209022306</v>
      </c>
      <c r="L110" s="539"/>
      <c r="M110" s="537">
        <v>156534.39696359297</v>
      </c>
      <c r="N110" s="537">
        <v>1352.2220340000001</v>
      </c>
      <c r="O110" s="537">
        <v>225185.719079976</v>
      </c>
      <c r="P110" s="537">
        <v>1426.8192300000001</v>
      </c>
    </row>
    <row r="111" spans="1:16" ht="45.6" customHeight="1" x14ac:dyDescent="0.2">
      <c r="A111" s="836" t="s">
        <v>1102</v>
      </c>
      <c r="B111" s="836"/>
      <c r="C111" s="537"/>
      <c r="D111" s="537"/>
      <c r="E111" s="537"/>
      <c r="F111" s="537"/>
      <c r="G111" s="537"/>
      <c r="H111" s="537"/>
      <c r="I111" s="537"/>
      <c r="J111" s="537"/>
      <c r="K111" s="538"/>
      <c r="L111" s="539"/>
      <c r="M111" s="537"/>
      <c r="N111" s="537"/>
      <c r="O111" s="537"/>
      <c r="P111" s="537"/>
    </row>
    <row r="112" spans="1:16" ht="8.1" customHeight="1" x14ac:dyDescent="0.2">
      <c r="A112" s="704"/>
      <c r="C112" s="172"/>
      <c r="D112" s="172"/>
      <c r="E112" s="172"/>
      <c r="F112" s="172"/>
      <c r="G112" s="172"/>
      <c r="H112" s="172"/>
      <c r="I112" s="172"/>
      <c r="J112" s="172"/>
      <c r="K112" s="390"/>
      <c r="L112" s="103"/>
      <c r="M112" s="172"/>
      <c r="N112" s="172"/>
      <c r="O112" s="172"/>
      <c r="P112" s="172"/>
    </row>
    <row r="113" spans="1:16" ht="27" customHeight="1" x14ac:dyDescent="0.2">
      <c r="A113" s="837" t="s">
        <v>1104</v>
      </c>
      <c r="B113" s="837"/>
      <c r="C113" s="294">
        <v>0</v>
      </c>
      <c r="D113" s="294">
        <v>1118.318184</v>
      </c>
      <c r="E113" s="294"/>
      <c r="F113" s="294">
        <v>0</v>
      </c>
      <c r="G113" s="294">
        <v>1131.455498</v>
      </c>
      <c r="H113" s="294"/>
      <c r="I113" s="294">
        <v>0</v>
      </c>
      <c r="J113" s="294">
        <v>1082.1245719999999</v>
      </c>
      <c r="K113" s="389">
        <v>0.95653118778355506</v>
      </c>
      <c r="L113" s="288"/>
      <c r="M113" s="294">
        <v>0</v>
      </c>
      <c r="N113" s="294">
        <v>5516.8069519999999</v>
      </c>
      <c r="O113" s="294">
        <v>0</v>
      </c>
      <c r="P113" s="294">
        <v>6212.1021819999996</v>
      </c>
    </row>
    <row r="114" spans="1:16" ht="27" customHeight="1" x14ac:dyDescent="0.2">
      <c r="A114" s="838" t="s">
        <v>1105</v>
      </c>
      <c r="B114" s="838"/>
      <c r="C114" s="294"/>
      <c r="D114" s="294"/>
      <c r="E114" s="294"/>
      <c r="F114" s="294"/>
      <c r="G114" s="294"/>
      <c r="H114" s="294"/>
      <c r="I114" s="294"/>
      <c r="J114" s="294"/>
      <c r="K114" s="389"/>
      <c r="L114" s="288"/>
      <c r="M114" s="294"/>
      <c r="N114" s="294"/>
      <c r="O114" s="294"/>
      <c r="P114" s="294"/>
    </row>
    <row r="115" spans="1:16" ht="8.1" customHeight="1" x14ac:dyDescent="0.2">
      <c r="A115" s="704"/>
      <c r="C115" s="172"/>
      <c r="D115" s="172"/>
      <c r="E115" s="172"/>
      <c r="F115" s="172"/>
      <c r="G115" s="172"/>
      <c r="H115" s="172"/>
      <c r="I115" s="172"/>
      <c r="J115" s="172"/>
      <c r="K115" s="390"/>
      <c r="L115" s="103"/>
      <c r="M115" s="172"/>
      <c r="N115" s="172"/>
      <c r="O115" s="172"/>
      <c r="P115" s="172"/>
    </row>
    <row r="116" spans="1:16" ht="45.6" customHeight="1" x14ac:dyDescent="0.2">
      <c r="A116" s="839" t="s">
        <v>1106</v>
      </c>
      <c r="B116" s="839"/>
      <c r="C116" s="537">
        <v>0</v>
      </c>
      <c r="D116" s="537">
        <v>550.40417400000001</v>
      </c>
      <c r="E116" s="537"/>
      <c r="F116" s="537">
        <v>0</v>
      </c>
      <c r="G116" s="537">
        <v>379.68922400000002</v>
      </c>
      <c r="H116" s="537"/>
      <c r="I116" s="537">
        <v>0</v>
      </c>
      <c r="J116" s="537">
        <v>466.77776999999998</v>
      </c>
      <c r="K116" s="538">
        <v>0.4126026765512345</v>
      </c>
      <c r="L116" s="539"/>
      <c r="M116" s="537">
        <v>0</v>
      </c>
      <c r="N116" s="537">
        <v>2810.8956640000001</v>
      </c>
      <c r="O116" s="537">
        <v>0</v>
      </c>
      <c r="P116" s="537">
        <v>2491.6838680000001</v>
      </c>
    </row>
    <row r="117" spans="1:16" ht="45.6" customHeight="1" x14ac:dyDescent="0.2">
      <c r="A117" s="836" t="s">
        <v>1107</v>
      </c>
      <c r="B117" s="836"/>
      <c r="C117" s="537"/>
      <c r="D117" s="537"/>
      <c r="E117" s="537"/>
      <c r="F117" s="537"/>
      <c r="G117" s="537"/>
      <c r="H117" s="537"/>
      <c r="I117" s="537"/>
      <c r="J117" s="537"/>
      <c r="K117" s="538"/>
      <c r="L117" s="539"/>
      <c r="M117" s="537"/>
      <c r="N117" s="537"/>
      <c r="O117" s="537"/>
      <c r="P117" s="537"/>
    </row>
    <row r="118" spans="1:16" ht="8.1" customHeight="1" x14ac:dyDescent="0.2">
      <c r="A118" s="704"/>
      <c r="C118" s="172"/>
      <c r="D118" s="172"/>
      <c r="E118" s="172"/>
      <c r="F118" s="172"/>
      <c r="G118" s="172"/>
      <c r="H118" s="172"/>
      <c r="I118" s="172"/>
      <c r="J118" s="172"/>
      <c r="K118" s="390"/>
      <c r="L118" s="103"/>
      <c r="M118" s="172"/>
      <c r="N118" s="172"/>
      <c r="O118" s="172"/>
      <c r="P118" s="172"/>
    </row>
    <row r="119" spans="1:16" ht="27" customHeight="1" x14ac:dyDescent="0.2">
      <c r="A119" s="837" t="s">
        <v>1108</v>
      </c>
      <c r="B119" s="837"/>
      <c r="C119" s="294">
        <v>0</v>
      </c>
      <c r="D119" s="294">
        <v>605.014949</v>
      </c>
      <c r="E119" s="294"/>
      <c r="F119" s="294">
        <v>0</v>
      </c>
      <c r="G119" s="294">
        <v>531.13669600000003</v>
      </c>
      <c r="H119" s="294"/>
      <c r="I119" s="294">
        <v>0</v>
      </c>
      <c r="J119" s="294">
        <v>519.10434799999996</v>
      </c>
      <c r="K119" s="389">
        <v>0.45885613488873611</v>
      </c>
      <c r="L119" s="288"/>
      <c r="M119" s="294">
        <v>0</v>
      </c>
      <c r="N119" s="294">
        <v>3164.4240909999999</v>
      </c>
      <c r="O119" s="294">
        <v>0</v>
      </c>
      <c r="P119" s="294">
        <v>3275.4918830000001</v>
      </c>
    </row>
    <row r="120" spans="1:16" ht="36.6" customHeight="1" x14ac:dyDescent="0.2">
      <c r="A120" s="838" t="s">
        <v>1109</v>
      </c>
      <c r="B120" s="838"/>
      <c r="C120" s="294"/>
      <c r="D120" s="294"/>
      <c r="E120" s="294"/>
      <c r="F120" s="294"/>
      <c r="G120" s="294"/>
      <c r="H120" s="294"/>
      <c r="I120" s="294"/>
      <c r="J120" s="294"/>
      <c r="K120" s="389"/>
      <c r="L120" s="288"/>
      <c r="M120" s="294"/>
      <c r="N120" s="294"/>
      <c r="O120" s="294"/>
      <c r="P120" s="294"/>
    </row>
    <row r="121" spans="1:16" ht="8.1" customHeight="1" x14ac:dyDescent="0.2">
      <c r="A121" s="704"/>
      <c r="C121" s="172"/>
      <c r="D121" s="172"/>
      <c r="E121" s="172"/>
      <c r="F121" s="172"/>
      <c r="G121" s="172"/>
      <c r="H121" s="172"/>
      <c r="I121" s="172"/>
      <c r="J121" s="172"/>
      <c r="K121" s="390"/>
      <c r="L121" s="103"/>
      <c r="M121" s="172"/>
      <c r="N121" s="172"/>
      <c r="O121" s="172"/>
      <c r="P121" s="172"/>
    </row>
    <row r="122" spans="1:16" ht="30" customHeight="1" x14ac:dyDescent="0.2">
      <c r="A122" s="839" t="s">
        <v>1110</v>
      </c>
      <c r="B122" s="839"/>
      <c r="C122" s="537">
        <v>225601</v>
      </c>
      <c r="D122" s="537">
        <v>209.015051</v>
      </c>
      <c r="E122" s="537"/>
      <c r="F122" s="537">
        <v>82990</v>
      </c>
      <c r="G122" s="537">
        <v>246.703056</v>
      </c>
      <c r="H122" s="537"/>
      <c r="I122" s="537">
        <v>98148</v>
      </c>
      <c r="J122" s="537">
        <v>247.588964</v>
      </c>
      <c r="K122" s="538">
        <v>0.21885332977820954</v>
      </c>
      <c r="L122" s="539"/>
      <c r="M122" s="537">
        <v>287476</v>
      </c>
      <c r="N122" s="537">
        <v>1344.1715900000002</v>
      </c>
      <c r="O122" s="537">
        <v>458512</v>
      </c>
      <c r="P122" s="537">
        <v>1405.4739199999999</v>
      </c>
    </row>
    <row r="123" spans="1:16" ht="30" customHeight="1" x14ac:dyDescent="0.2">
      <c r="A123" s="836" t="s">
        <v>1111</v>
      </c>
      <c r="B123" s="836"/>
      <c r="C123" s="537"/>
      <c r="D123" s="537"/>
      <c r="E123" s="537"/>
      <c r="F123" s="537"/>
      <c r="G123" s="537"/>
      <c r="H123" s="537"/>
      <c r="I123" s="537"/>
      <c r="J123" s="537"/>
      <c r="K123" s="538"/>
      <c r="L123" s="539"/>
      <c r="M123" s="537"/>
      <c r="N123" s="537"/>
      <c r="O123" s="537"/>
      <c r="P123" s="537"/>
    </row>
    <row r="124" spans="1:16" ht="8.1" customHeight="1" x14ac:dyDescent="0.2">
      <c r="A124" s="704"/>
      <c r="C124" s="172"/>
      <c r="D124" s="172"/>
      <c r="E124" s="172"/>
      <c r="F124" s="172"/>
      <c r="G124" s="172"/>
      <c r="H124" s="172"/>
      <c r="I124" s="172"/>
      <c r="J124" s="172"/>
      <c r="K124" s="390"/>
      <c r="L124" s="103"/>
      <c r="M124" s="172"/>
      <c r="N124" s="172"/>
      <c r="O124" s="172"/>
      <c r="P124" s="172"/>
    </row>
    <row r="125" spans="1:16" ht="51.6" customHeight="1" x14ac:dyDescent="0.2">
      <c r="A125" s="837" t="s">
        <v>1112</v>
      </c>
      <c r="B125" s="837"/>
      <c r="C125" s="294">
        <v>0</v>
      </c>
      <c r="D125" s="294">
        <v>3265.3714530000002</v>
      </c>
      <c r="E125" s="294"/>
      <c r="F125" s="294">
        <v>0</v>
      </c>
      <c r="G125" s="294">
        <v>2722.8038179999999</v>
      </c>
      <c r="H125" s="294"/>
      <c r="I125" s="294">
        <v>0</v>
      </c>
      <c r="J125" s="294">
        <v>3063.1486970000001</v>
      </c>
      <c r="K125" s="389">
        <v>2.7076339797771998</v>
      </c>
      <c r="L125" s="288"/>
      <c r="M125" s="294">
        <v>0</v>
      </c>
      <c r="N125" s="294">
        <v>14419.285964000001</v>
      </c>
      <c r="O125" s="294">
        <v>0</v>
      </c>
      <c r="P125" s="294">
        <v>16423.168472000001</v>
      </c>
    </row>
    <row r="126" spans="1:16" ht="45.6" customHeight="1" x14ac:dyDescent="0.2">
      <c r="A126" s="838" t="s">
        <v>1113</v>
      </c>
      <c r="B126" s="838"/>
      <c r="C126" s="294"/>
      <c r="D126" s="294"/>
      <c r="E126" s="294"/>
      <c r="F126" s="294"/>
      <c r="G126" s="294"/>
      <c r="H126" s="294"/>
      <c r="I126" s="294"/>
      <c r="J126" s="294"/>
      <c r="K126" s="389"/>
      <c r="L126" s="288"/>
      <c r="M126" s="294"/>
      <c r="N126" s="294"/>
      <c r="O126" s="294"/>
      <c r="P126" s="294"/>
    </row>
    <row r="127" spans="1:16" ht="8.1" customHeight="1" x14ac:dyDescent="0.2">
      <c r="A127" s="704"/>
      <c r="C127" s="172"/>
      <c r="D127" s="172"/>
      <c r="E127" s="172"/>
      <c r="F127" s="172"/>
      <c r="G127" s="172"/>
      <c r="H127" s="172"/>
      <c r="I127" s="172"/>
      <c r="J127" s="172"/>
      <c r="K127" s="390"/>
      <c r="L127" s="103"/>
      <c r="M127" s="172"/>
      <c r="N127" s="172"/>
      <c r="O127" s="172"/>
      <c r="P127" s="172"/>
    </row>
    <row r="128" spans="1:16" ht="55.15" customHeight="1" x14ac:dyDescent="0.2">
      <c r="A128" s="839" t="s">
        <v>1114</v>
      </c>
      <c r="B128" s="839"/>
      <c r="C128" s="537">
        <v>0</v>
      </c>
      <c r="D128" s="537">
        <v>168.022412</v>
      </c>
      <c r="E128" s="537"/>
      <c r="F128" s="537">
        <v>0</v>
      </c>
      <c r="G128" s="537">
        <v>132.62258199999999</v>
      </c>
      <c r="H128" s="537"/>
      <c r="I128" s="537">
        <v>0</v>
      </c>
      <c r="J128" s="537">
        <v>118.48866599999999</v>
      </c>
      <c r="K128" s="538">
        <v>0.10473665173169078</v>
      </c>
      <c r="L128" s="539"/>
      <c r="M128" s="537">
        <v>0</v>
      </c>
      <c r="N128" s="537">
        <v>901.69038</v>
      </c>
      <c r="O128" s="537">
        <v>0</v>
      </c>
      <c r="P128" s="537">
        <v>812.06448</v>
      </c>
    </row>
    <row r="129" spans="1:16" ht="45.6" customHeight="1" x14ac:dyDescent="0.2">
      <c r="A129" s="836" t="s">
        <v>1115</v>
      </c>
      <c r="B129" s="836"/>
      <c r="C129" s="537"/>
      <c r="D129" s="537"/>
      <c r="E129" s="537"/>
      <c r="F129" s="537"/>
      <c r="G129" s="537"/>
      <c r="H129" s="537"/>
      <c r="I129" s="537"/>
      <c r="J129" s="537"/>
      <c r="K129" s="538"/>
      <c r="L129" s="539"/>
      <c r="M129" s="537"/>
      <c r="N129" s="537"/>
      <c r="O129" s="537"/>
      <c r="P129" s="537"/>
    </row>
    <row r="130" spans="1:16" ht="8.1" customHeight="1" x14ac:dyDescent="0.2">
      <c r="A130" s="704"/>
      <c r="C130" s="172"/>
      <c r="D130" s="172"/>
      <c r="E130" s="172"/>
      <c r="F130" s="172"/>
      <c r="G130" s="172"/>
      <c r="H130" s="172"/>
      <c r="I130" s="172"/>
      <c r="J130" s="172"/>
      <c r="K130" s="390"/>
      <c r="L130" s="103"/>
      <c r="M130" s="172"/>
      <c r="N130" s="172"/>
      <c r="O130" s="172"/>
      <c r="P130" s="172"/>
    </row>
    <row r="131" spans="1:16" ht="45.6" customHeight="1" x14ac:dyDescent="0.2">
      <c r="A131" s="837" t="s">
        <v>1116</v>
      </c>
      <c r="B131" s="837"/>
      <c r="C131" s="294">
        <v>0</v>
      </c>
      <c r="D131" s="294">
        <v>746.29661899999996</v>
      </c>
      <c r="E131" s="294"/>
      <c r="F131" s="294">
        <v>0</v>
      </c>
      <c r="G131" s="294">
        <v>845.946776</v>
      </c>
      <c r="H131" s="294"/>
      <c r="I131" s="294">
        <v>0</v>
      </c>
      <c r="J131" s="294">
        <v>810.52366800000004</v>
      </c>
      <c r="K131" s="389">
        <v>0.71645278828279291</v>
      </c>
      <c r="L131" s="288"/>
      <c r="M131" s="294">
        <v>0</v>
      </c>
      <c r="N131" s="294">
        <v>4666.571578</v>
      </c>
      <c r="O131" s="294">
        <v>0</v>
      </c>
      <c r="P131" s="294">
        <v>5132.964825</v>
      </c>
    </row>
    <row r="132" spans="1:16" ht="27" customHeight="1" x14ac:dyDescent="0.2">
      <c r="A132" s="838" t="s">
        <v>1117</v>
      </c>
      <c r="B132" s="838"/>
      <c r="C132" s="294"/>
      <c r="D132" s="294"/>
      <c r="E132" s="294"/>
      <c r="F132" s="294"/>
      <c r="G132" s="294"/>
      <c r="H132" s="294"/>
      <c r="I132" s="294"/>
      <c r="J132" s="294"/>
      <c r="K132" s="389"/>
      <c r="L132" s="288"/>
      <c r="M132" s="294"/>
      <c r="N132" s="294"/>
      <c r="O132" s="294"/>
      <c r="P132" s="294"/>
    </row>
    <row r="133" spans="1:16" ht="8.1" customHeight="1" x14ac:dyDescent="0.2">
      <c r="A133" s="704"/>
      <c r="C133" s="172"/>
      <c r="D133" s="172"/>
      <c r="E133" s="172"/>
      <c r="F133" s="172"/>
      <c r="G133" s="172"/>
      <c r="H133" s="172"/>
      <c r="I133" s="172"/>
      <c r="J133" s="172"/>
      <c r="K133" s="390"/>
      <c r="L133" s="103"/>
      <c r="M133" s="172"/>
      <c r="N133" s="172"/>
      <c r="O133" s="172"/>
      <c r="P133" s="172"/>
    </row>
    <row r="134" spans="1:16" ht="45.6" customHeight="1" x14ac:dyDescent="0.2">
      <c r="A134" s="839" t="s">
        <v>1118</v>
      </c>
      <c r="B134" s="839"/>
      <c r="C134" s="537">
        <v>9619378</v>
      </c>
      <c r="D134" s="537">
        <v>388.53197299999999</v>
      </c>
      <c r="E134" s="537"/>
      <c r="F134" s="537">
        <v>10558470</v>
      </c>
      <c r="G134" s="537">
        <v>352.890939</v>
      </c>
      <c r="H134" s="537"/>
      <c r="I134" s="537">
        <v>8768081</v>
      </c>
      <c r="J134" s="537">
        <v>342.45139399999999</v>
      </c>
      <c r="K134" s="538">
        <v>0.30270585026596564</v>
      </c>
      <c r="L134" s="539"/>
      <c r="M134" s="537">
        <v>113588576</v>
      </c>
      <c r="N134" s="537">
        <v>1939.2591769999999</v>
      </c>
      <c r="O134" s="537">
        <v>56374367</v>
      </c>
      <c r="P134" s="537">
        <v>2037.0042350000001</v>
      </c>
    </row>
    <row r="135" spans="1:16" ht="45.6" customHeight="1" x14ac:dyDescent="0.2">
      <c r="A135" s="836" t="s">
        <v>1119</v>
      </c>
      <c r="B135" s="836"/>
      <c r="C135" s="537"/>
      <c r="D135" s="537"/>
      <c r="E135" s="537"/>
      <c r="F135" s="537"/>
      <c r="G135" s="537"/>
      <c r="H135" s="537"/>
      <c r="I135" s="537"/>
      <c r="J135" s="537"/>
      <c r="K135" s="538"/>
      <c r="L135" s="539"/>
      <c r="M135" s="537"/>
      <c r="N135" s="537"/>
      <c r="O135" s="537"/>
      <c r="P135" s="537"/>
    </row>
    <row r="136" spans="1:16" ht="8.1" customHeight="1" x14ac:dyDescent="0.2">
      <c r="A136" s="704"/>
      <c r="C136" s="172"/>
      <c r="D136" s="172"/>
      <c r="E136" s="172"/>
      <c r="F136" s="172"/>
      <c r="G136" s="172"/>
      <c r="H136" s="172"/>
      <c r="I136" s="172"/>
      <c r="J136" s="172"/>
      <c r="K136" s="390"/>
      <c r="L136" s="103"/>
      <c r="M136" s="172"/>
      <c r="N136" s="172"/>
      <c r="O136" s="172"/>
      <c r="P136" s="172"/>
    </row>
    <row r="137" spans="1:16" ht="27" customHeight="1" x14ac:dyDescent="0.2">
      <c r="A137" s="837" t="s">
        <v>1120</v>
      </c>
      <c r="B137" s="837"/>
      <c r="C137" s="294">
        <v>690991</v>
      </c>
      <c r="D137" s="294">
        <v>164.194605</v>
      </c>
      <c r="E137" s="294"/>
      <c r="F137" s="294">
        <v>624184</v>
      </c>
      <c r="G137" s="294">
        <v>155.553192</v>
      </c>
      <c r="H137" s="294"/>
      <c r="I137" s="294">
        <v>900455</v>
      </c>
      <c r="J137" s="294">
        <v>167.784334</v>
      </c>
      <c r="K137" s="389">
        <v>0.148310973103467</v>
      </c>
      <c r="L137" s="288"/>
      <c r="M137" s="294">
        <v>3990315</v>
      </c>
      <c r="N137" s="294">
        <v>926.52405099999999</v>
      </c>
      <c r="O137" s="294">
        <v>6571390</v>
      </c>
      <c r="P137" s="294">
        <v>920.05774499999995</v>
      </c>
    </row>
    <row r="138" spans="1:16" ht="27" customHeight="1" x14ac:dyDescent="0.2">
      <c r="A138" s="838" t="s">
        <v>728</v>
      </c>
      <c r="B138" s="838"/>
      <c r="C138" s="294"/>
      <c r="D138" s="294"/>
      <c r="E138" s="294"/>
      <c r="F138" s="294"/>
      <c r="G138" s="294"/>
      <c r="H138" s="294"/>
      <c r="I138" s="294"/>
      <c r="J138" s="294"/>
      <c r="K138" s="389"/>
      <c r="L138" s="288"/>
      <c r="M138" s="294"/>
      <c r="N138" s="294"/>
      <c r="O138" s="294"/>
      <c r="P138" s="294"/>
    </row>
    <row r="139" spans="1:16" ht="8.1" customHeight="1" x14ac:dyDescent="0.2">
      <c r="A139" s="704"/>
      <c r="C139" s="172"/>
      <c r="D139" s="172"/>
      <c r="E139" s="172"/>
      <c r="F139" s="172"/>
      <c r="G139" s="172"/>
      <c r="H139" s="172"/>
      <c r="I139" s="172"/>
      <c r="J139" s="172"/>
      <c r="K139" s="390"/>
      <c r="L139" s="103"/>
      <c r="M139" s="172"/>
      <c r="N139" s="172"/>
      <c r="O139" s="172"/>
      <c r="P139" s="172"/>
    </row>
    <row r="140" spans="1:16" ht="45.6" customHeight="1" x14ac:dyDescent="0.2">
      <c r="A140" s="839" t="s">
        <v>1121</v>
      </c>
      <c r="B140" s="839"/>
      <c r="C140" s="537">
        <v>1105</v>
      </c>
      <c r="D140" s="537">
        <v>54.078373999999997</v>
      </c>
      <c r="E140" s="537"/>
      <c r="F140" s="537">
        <v>29192</v>
      </c>
      <c r="G140" s="537">
        <v>24.250171999999999</v>
      </c>
      <c r="H140" s="537"/>
      <c r="I140" s="537">
        <v>1122</v>
      </c>
      <c r="J140" s="537">
        <v>90.585729999999998</v>
      </c>
      <c r="K140" s="538">
        <v>8.0072182219276325E-2</v>
      </c>
      <c r="L140" s="539"/>
      <c r="M140" s="537">
        <v>10893</v>
      </c>
      <c r="N140" s="537">
        <v>296.40927899999997</v>
      </c>
      <c r="O140" s="537">
        <v>80565</v>
      </c>
      <c r="P140" s="537">
        <v>411.332673</v>
      </c>
    </row>
    <row r="141" spans="1:16" ht="30" customHeight="1" x14ac:dyDescent="0.2">
      <c r="A141" s="836" t="s">
        <v>1122</v>
      </c>
      <c r="B141" s="836"/>
      <c r="C141" s="537"/>
      <c r="D141" s="537"/>
      <c r="E141" s="537"/>
      <c r="F141" s="537"/>
      <c r="G141" s="537"/>
      <c r="H141" s="537"/>
      <c r="I141" s="537"/>
      <c r="J141" s="537"/>
      <c r="K141" s="538"/>
      <c r="L141" s="539"/>
      <c r="M141" s="537"/>
      <c r="N141" s="537"/>
      <c r="O141" s="537"/>
      <c r="P141" s="537"/>
    </row>
    <row r="142" spans="1:16" ht="8.1" customHeight="1" x14ac:dyDescent="0.2">
      <c r="A142" s="709"/>
      <c r="C142" s="172"/>
      <c r="D142" s="172"/>
      <c r="E142" s="172"/>
      <c r="F142" s="172"/>
      <c r="G142" s="172"/>
      <c r="H142" s="172"/>
      <c r="I142" s="172"/>
      <c r="J142" s="172"/>
      <c r="K142" s="390"/>
      <c r="L142" s="103"/>
      <c r="M142" s="172"/>
      <c r="N142" s="172"/>
      <c r="O142" s="172"/>
      <c r="P142" s="172"/>
    </row>
    <row r="143" spans="1:16" ht="30" customHeight="1" x14ac:dyDescent="0.2">
      <c r="A143" s="839" t="s">
        <v>1123</v>
      </c>
      <c r="B143" s="839"/>
      <c r="C143" s="537">
        <v>0</v>
      </c>
      <c r="D143" s="537">
        <v>54615.494449999998</v>
      </c>
      <c r="E143" s="537"/>
      <c r="F143" s="537">
        <v>0</v>
      </c>
      <c r="G143" s="537">
        <v>50420.335582999993</v>
      </c>
      <c r="H143" s="537"/>
      <c r="I143" s="537">
        <v>0</v>
      </c>
      <c r="J143" s="537">
        <v>39811.129912000004</v>
      </c>
      <c r="K143" s="538">
        <v>35.190576359752768</v>
      </c>
      <c r="L143" s="539"/>
      <c r="M143" s="537">
        <v>0</v>
      </c>
      <c r="N143" s="537">
        <v>205239.12544800001</v>
      </c>
      <c r="O143" s="537">
        <v>0</v>
      </c>
      <c r="P143" s="537">
        <v>269311.09978699998</v>
      </c>
    </row>
    <row r="144" spans="1:16" ht="30" customHeight="1" x14ac:dyDescent="0.2">
      <c r="A144" s="836" t="s">
        <v>1124</v>
      </c>
      <c r="B144" s="836"/>
      <c r="C144" s="537"/>
      <c r="D144" s="537"/>
      <c r="E144" s="537"/>
      <c r="F144" s="537"/>
      <c r="G144" s="537"/>
      <c r="H144" s="537"/>
      <c r="I144" s="537"/>
      <c r="J144" s="537"/>
      <c r="K144" s="538"/>
      <c r="L144" s="539"/>
      <c r="M144" s="537"/>
      <c r="N144" s="537"/>
      <c r="O144" s="537"/>
      <c r="P144" s="537"/>
    </row>
    <row r="145" spans="1:16" ht="8.1" customHeight="1" x14ac:dyDescent="0.2">
      <c r="A145" s="709"/>
      <c r="C145" s="172"/>
      <c r="D145" s="172"/>
      <c r="E145" s="172"/>
      <c r="F145" s="172"/>
      <c r="G145" s="172"/>
      <c r="H145" s="172"/>
      <c r="I145" s="172"/>
      <c r="J145" s="172"/>
      <c r="K145" s="390"/>
      <c r="L145" s="103"/>
      <c r="M145" s="172"/>
      <c r="N145" s="172"/>
      <c r="O145" s="172"/>
      <c r="P145" s="172"/>
    </row>
    <row r="146" spans="1:16" ht="51.6" customHeight="1" x14ac:dyDescent="0.2">
      <c r="A146" s="837" t="s">
        <v>1125</v>
      </c>
      <c r="B146" s="837"/>
      <c r="C146" s="294">
        <v>0</v>
      </c>
      <c r="D146" s="294">
        <v>2714.3849209999998</v>
      </c>
      <c r="E146" s="294"/>
      <c r="F146" s="294">
        <v>0</v>
      </c>
      <c r="G146" s="294">
        <v>3467.2738850000001</v>
      </c>
      <c r="H146" s="294"/>
      <c r="I146" s="294">
        <v>0</v>
      </c>
      <c r="J146" s="294">
        <v>1786.524357</v>
      </c>
      <c r="K146" s="389">
        <v>1.5791770276938708</v>
      </c>
      <c r="L146" s="288"/>
      <c r="M146" s="294">
        <v>0</v>
      </c>
      <c r="N146" s="294">
        <v>9200.2974739999991</v>
      </c>
      <c r="O146" s="294">
        <v>0</v>
      </c>
      <c r="P146" s="294">
        <v>16265.889741000001</v>
      </c>
    </row>
    <row r="147" spans="1:16" ht="70.150000000000006" customHeight="1" x14ac:dyDescent="0.2">
      <c r="A147" s="838" t="s">
        <v>1126</v>
      </c>
      <c r="B147" s="838"/>
      <c r="C147" s="294"/>
      <c r="D147" s="294"/>
      <c r="E147" s="294"/>
      <c r="F147" s="294"/>
      <c r="G147" s="294"/>
      <c r="H147" s="294"/>
      <c r="I147" s="294"/>
      <c r="J147" s="294"/>
      <c r="K147" s="389"/>
      <c r="L147" s="288"/>
      <c r="M147" s="294"/>
      <c r="N147" s="294"/>
      <c r="O147" s="294"/>
      <c r="P147" s="294"/>
    </row>
    <row r="148" spans="1:16" ht="8.1" customHeight="1" x14ac:dyDescent="0.2">
      <c r="A148" s="710"/>
      <c r="C148" s="172"/>
      <c r="D148" s="172"/>
      <c r="E148" s="172"/>
      <c r="F148" s="172"/>
      <c r="G148" s="172"/>
      <c r="H148" s="172"/>
      <c r="I148" s="172"/>
      <c r="J148" s="172"/>
      <c r="K148" s="390"/>
      <c r="L148" s="103"/>
      <c r="M148" s="172"/>
      <c r="N148" s="172"/>
      <c r="O148" s="172"/>
      <c r="P148" s="172"/>
    </row>
    <row r="149" spans="1:16" ht="45.6" customHeight="1" x14ac:dyDescent="0.2">
      <c r="A149" s="837" t="s">
        <v>1127</v>
      </c>
      <c r="B149" s="837"/>
      <c r="C149" s="294">
        <v>0</v>
      </c>
      <c r="D149" s="294">
        <v>4068.3745399999998</v>
      </c>
      <c r="E149" s="294"/>
      <c r="F149" s="294">
        <v>0</v>
      </c>
      <c r="G149" s="294">
        <v>5369.0863399999998</v>
      </c>
      <c r="H149" s="294"/>
      <c r="I149" s="294">
        <v>0</v>
      </c>
      <c r="J149" s="294">
        <v>3885.2265499999999</v>
      </c>
      <c r="K149" s="389">
        <v>3.434299952926033</v>
      </c>
      <c r="L149" s="288"/>
      <c r="M149" s="294">
        <v>0</v>
      </c>
      <c r="N149" s="294">
        <v>17074.517426999999</v>
      </c>
      <c r="O149" s="294">
        <v>0</v>
      </c>
      <c r="P149" s="294">
        <v>22237.956332000002</v>
      </c>
    </row>
    <row r="150" spans="1:16" ht="45.6" customHeight="1" x14ac:dyDescent="0.2">
      <c r="A150" s="838" t="s">
        <v>1128</v>
      </c>
      <c r="B150" s="838"/>
      <c r="C150" s="294"/>
      <c r="D150" s="294"/>
      <c r="E150" s="294"/>
      <c r="F150" s="294"/>
      <c r="G150" s="294"/>
      <c r="H150" s="294"/>
      <c r="I150" s="294"/>
      <c r="J150" s="294"/>
      <c r="K150" s="389"/>
      <c r="L150" s="288"/>
      <c r="M150" s="294"/>
      <c r="N150" s="294"/>
      <c r="O150" s="294"/>
      <c r="P150" s="294"/>
    </row>
    <row r="151" spans="1:16" ht="8.1" customHeight="1" x14ac:dyDescent="0.2">
      <c r="A151" s="710"/>
      <c r="C151" s="172"/>
      <c r="D151" s="172"/>
      <c r="E151" s="172"/>
      <c r="F151" s="172"/>
      <c r="G151" s="172"/>
      <c r="H151" s="172"/>
      <c r="I151" s="172"/>
      <c r="J151" s="172"/>
      <c r="K151" s="390"/>
      <c r="L151" s="103"/>
      <c r="M151" s="172"/>
      <c r="N151" s="172"/>
      <c r="O151" s="172"/>
      <c r="P151" s="172"/>
    </row>
    <row r="152" spans="1:16" ht="27" customHeight="1" x14ac:dyDescent="0.2">
      <c r="A152" s="837" t="s">
        <v>729</v>
      </c>
      <c r="B152" s="837"/>
      <c r="C152" s="294">
        <v>0</v>
      </c>
      <c r="D152" s="294">
        <v>3245.946285</v>
      </c>
      <c r="E152" s="294"/>
      <c r="F152" s="294">
        <v>0</v>
      </c>
      <c r="G152" s="294">
        <v>3236.4043259999999</v>
      </c>
      <c r="H152" s="294"/>
      <c r="I152" s="294">
        <v>0</v>
      </c>
      <c r="J152" s="294">
        <v>3225.9986549999999</v>
      </c>
      <c r="K152" s="389">
        <v>2.8515832697081578</v>
      </c>
      <c r="L152" s="288"/>
      <c r="M152" s="294">
        <v>0</v>
      </c>
      <c r="N152" s="294">
        <v>16688.89068</v>
      </c>
      <c r="O152" s="294">
        <v>0</v>
      </c>
      <c r="P152" s="294">
        <v>19036.801035</v>
      </c>
    </row>
    <row r="153" spans="1:16" ht="27" customHeight="1" x14ac:dyDescent="0.2">
      <c r="A153" s="838" t="s">
        <v>899</v>
      </c>
      <c r="B153" s="838"/>
      <c r="C153" s="294"/>
      <c r="D153" s="294"/>
      <c r="E153" s="294"/>
      <c r="F153" s="294"/>
      <c r="G153" s="294"/>
      <c r="H153" s="294"/>
      <c r="I153" s="294"/>
      <c r="J153" s="294"/>
      <c r="K153" s="389"/>
      <c r="L153" s="288"/>
      <c r="M153" s="294"/>
      <c r="N153" s="294"/>
      <c r="O153" s="294"/>
      <c r="P153" s="294"/>
    </row>
    <row r="154" spans="1:16" ht="8.1" customHeight="1" x14ac:dyDescent="0.2">
      <c r="A154" s="710"/>
      <c r="C154" s="172"/>
      <c r="D154" s="172"/>
      <c r="E154" s="172"/>
      <c r="F154" s="172"/>
      <c r="G154" s="172"/>
      <c r="H154" s="172"/>
      <c r="I154" s="172"/>
      <c r="J154" s="172"/>
      <c r="K154" s="390"/>
      <c r="L154" s="103"/>
      <c r="M154" s="172"/>
      <c r="N154" s="172"/>
      <c r="O154" s="172"/>
      <c r="P154" s="172"/>
    </row>
    <row r="155" spans="1:16" ht="27" customHeight="1" x14ac:dyDescent="0.2">
      <c r="A155" s="837" t="s">
        <v>1129</v>
      </c>
      <c r="B155" s="837"/>
      <c r="C155" s="294">
        <v>0</v>
      </c>
      <c r="D155" s="294">
        <v>24823.42121</v>
      </c>
      <c r="E155" s="294"/>
      <c r="F155" s="294">
        <v>0</v>
      </c>
      <c r="G155" s="294">
        <v>23064.070912999996</v>
      </c>
      <c r="H155" s="294"/>
      <c r="I155" s="294">
        <v>0</v>
      </c>
      <c r="J155" s="294">
        <v>23141.967920999999</v>
      </c>
      <c r="K155" s="389">
        <v>20.456068216075089</v>
      </c>
      <c r="L155" s="288"/>
      <c r="M155" s="294">
        <v>0</v>
      </c>
      <c r="N155" s="294">
        <v>117177.43464800001</v>
      </c>
      <c r="O155" s="294">
        <v>0</v>
      </c>
      <c r="P155" s="294">
        <v>139534.12360399999</v>
      </c>
    </row>
    <row r="156" spans="1:16" ht="27" customHeight="1" x14ac:dyDescent="0.2">
      <c r="A156" s="838" t="s">
        <v>1130</v>
      </c>
      <c r="B156" s="838"/>
      <c r="C156" s="294"/>
      <c r="D156" s="294"/>
      <c r="E156" s="294"/>
      <c r="F156" s="294"/>
      <c r="G156" s="294"/>
      <c r="H156" s="294"/>
      <c r="I156" s="294"/>
      <c r="J156" s="294"/>
      <c r="K156" s="389"/>
      <c r="L156" s="288"/>
      <c r="M156" s="294"/>
      <c r="N156" s="294"/>
      <c r="O156" s="294"/>
      <c r="P156" s="294"/>
    </row>
    <row r="157" spans="1:16" ht="8.1" customHeight="1" x14ac:dyDescent="0.2">
      <c r="A157" s="709"/>
      <c r="C157" s="172"/>
      <c r="D157" s="172"/>
      <c r="E157" s="172"/>
      <c r="F157" s="172"/>
      <c r="G157" s="172"/>
      <c r="H157" s="172"/>
      <c r="I157" s="172"/>
      <c r="J157" s="172"/>
      <c r="K157" s="390"/>
      <c r="L157" s="103"/>
      <c r="M157" s="172"/>
      <c r="N157" s="172"/>
      <c r="O157" s="172"/>
      <c r="P157" s="172"/>
    </row>
    <row r="158" spans="1:16" ht="27" customHeight="1" x14ac:dyDescent="0.2">
      <c r="A158" s="837" t="s">
        <v>1131</v>
      </c>
      <c r="B158" s="837"/>
      <c r="C158" s="294">
        <v>0</v>
      </c>
      <c r="D158" s="294">
        <v>18266.670586</v>
      </c>
      <c r="E158" s="294"/>
      <c r="F158" s="294">
        <v>0</v>
      </c>
      <c r="G158" s="294">
        <v>16679.434896999999</v>
      </c>
      <c r="H158" s="294"/>
      <c r="I158" s="294">
        <v>0</v>
      </c>
      <c r="J158" s="294">
        <v>17558.855680000001</v>
      </c>
      <c r="K158" s="389">
        <v>15.520942333532394</v>
      </c>
      <c r="L158" s="288"/>
      <c r="M158" s="294">
        <v>0</v>
      </c>
      <c r="N158" s="294">
        <v>87561.605925000011</v>
      </c>
      <c r="O158" s="294">
        <v>0</v>
      </c>
      <c r="P158" s="294">
        <v>103490.866901</v>
      </c>
    </row>
    <row r="159" spans="1:16" ht="27" customHeight="1" x14ac:dyDescent="0.2">
      <c r="A159" s="838" t="s">
        <v>705</v>
      </c>
      <c r="B159" s="838"/>
      <c r="C159" s="294"/>
      <c r="D159" s="294"/>
      <c r="E159" s="294"/>
      <c r="F159" s="294"/>
      <c r="G159" s="294"/>
      <c r="H159" s="294"/>
      <c r="I159" s="294"/>
      <c r="J159" s="294"/>
      <c r="K159" s="389"/>
      <c r="L159" s="288"/>
      <c r="M159" s="294"/>
      <c r="N159" s="294"/>
      <c r="O159" s="294"/>
      <c r="P159" s="294"/>
    </row>
    <row r="160" spans="1:16" ht="8.1" customHeight="1" x14ac:dyDescent="0.2">
      <c r="A160" s="710"/>
      <c r="C160" s="172"/>
      <c r="D160" s="172"/>
      <c r="E160" s="172"/>
      <c r="F160" s="172"/>
      <c r="G160" s="172"/>
      <c r="H160" s="172"/>
      <c r="I160" s="172"/>
      <c r="J160" s="172"/>
      <c r="K160" s="390"/>
      <c r="L160" s="103"/>
      <c r="M160" s="172"/>
      <c r="N160" s="172"/>
      <c r="O160" s="172"/>
      <c r="P160" s="172"/>
    </row>
    <row r="161" spans="1:16" ht="27" customHeight="1" x14ac:dyDescent="0.2">
      <c r="A161" s="837" t="s">
        <v>901</v>
      </c>
      <c r="B161" s="837"/>
      <c r="C161" s="294">
        <v>0</v>
      </c>
      <c r="D161" s="294">
        <v>5420.3285800000003</v>
      </c>
      <c r="E161" s="294"/>
      <c r="F161" s="294">
        <v>0</v>
      </c>
      <c r="G161" s="294">
        <v>5229.2238589999997</v>
      </c>
      <c r="H161" s="294"/>
      <c r="I161" s="294">
        <v>0</v>
      </c>
      <c r="J161" s="294">
        <v>4513.3514599999999</v>
      </c>
      <c r="K161" s="389">
        <v>3.9895235212517122</v>
      </c>
      <c r="L161" s="288"/>
      <c r="M161" s="294">
        <v>0</v>
      </c>
      <c r="N161" s="294">
        <v>23714.661009999996</v>
      </c>
      <c r="O161" s="294">
        <v>0</v>
      </c>
      <c r="P161" s="294">
        <v>29646.088137999999</v>
      </c>
    </row>
    <row r="162" spans="1:16" ht="27" customHeight="1" x14ac:dyDescent="0.2">
      <c r="A162" s="838" t="s">
        <v>1132</v>
      </c>
      <c r="B162" s="838"/>
      <c r="C162" s="294"/>
      <c r="D162" s="294"/>
      <c r="E162" s="294"/>
      <c r="F162" s="294"/>
      <c r="G162" s="294"/>
      <c r="H162" s="294"/>
      <c r="I162" s="294"/>
      <c r="J162" s="294"/>
      <c r="K162" s="389"/>
      <c r="L162" s="288"/>
      <c r="M162" s="294"/>
      <c r="N162" s="294"/>
      <c r="O162" s="294"/>
      <c r="P162" s="294"/>
    </row>
    <row r="163" spans="1:16" ht="8.1" customHeight="1" x14ac:dyDescent="0.2">
      <c r="A163" s="710"/>
      <c r="C163" s="172"/>
      <c r="D163" s="172"/>
      <c r="E163" s="172"/>
      <c r="F163" s="172"/>
      <c r="G163" s="172"/>
      <c r="H163" s="172"/>
      <c r="I163" s="172"/>
      <c r="J163" s="172"/>
      <c r="K163" s="390"/>
      <c r="L163" s="103"/>
      <c r="M163" s="172"/>
      <c r="N163" s="172"/>
      <c r="O163" s="172"/>
      <c r="P163" s="172"/>
    </row>
    <row r="164" spans="1:16" s="173" customFormat="1" ht="15" customHeight="1" x14ac:dyDescent="0.2">
      <c r="A164" s="702" t="s">
        <v>636</v>
      </c>
      <c r="C164" s="294">
        <v>0</v>
      </c>
      <c r="D164" s="294">
        <v>1136.4220439999999</v>
      </c>
      <c r="E164" s="294"/>
      <c r="F164" s="294">
        <v>0</v>
      </c>
      <c r="G164" s="294">
        <v>1155.412157</v>
      </c>
      <c r="H164" s="294"/>
      <c r="I164" s="294">
        <v>0</v>
      </c>
      <c r="J164" s="294">
        <v>1069.760781</v>
      </c>
      <c r="K164" s="389">
        <v>0.94560236129098207</v>
      </c>
      <c r="L164" s="288"/>
      <c r="M164" s="294">
        <v>0</v>
      </c>
      <c r="N164" s="294">
        <v>5901.1677129999998</v>
      </c>
      <c r="O164" s="294">
        <v>0</v>
      </c>
      <c r="P164" s="294">
        <v>6397.1685649999999</v>
      </c>
    </row>
    <row r="165" spans="1:16" s="173" customFormat="1" ht="15" customHeight="1" x14ac:dyDescent="0.2">
      <c r="A165" s="703" t="s">
        <v>637</v>
      </c>
      <c r="C165" s="294"/>
      <c r="D165" s="294"/>
      <c r="E165" s="294"/>
      <c r="F165" s="294"/>
      <c r="G165" s="294"/>
      <c r="H165" s="294"/>
      <c r="I165" s="294"/>
      <c r="J165" s="294"/>
      <c r="K165" s="389"/>
      <c r="L165" s="288"/>
      <c r="M165" s="294"/>
      <c r="N165" s="294"/>
      <c r="O165" s="294"/>
      <c r="P165" s="294"/>
    </row>
    <row r="166" spans="1:16" ht="8.1" customHeight="1" x14ac:dyDescent="0.2">
      <c r="A166" s="709"/>
      <c r="C166" s="172"/>
      <c r="D166" s="172"/>
      <c r="E166" s="172"/>
      <c r="F166" s="172"/>
      <c r="G166" s="172"/>
      <c r="H166" s="172"/>
      <c r="I166" s="172"/>
      <c r="J166" s="172"/>
      <c r="K166" s="390"/>
      <c r="L166" s="103"/>
      <c r="M166" s="172"/>
      <c r="N166" s="172"/>
      <c r="O166" s="172"/>
      <c r="P166" s="172"/>
    </row>
    <row r="167" spans="1:16" ht="27" customHeight="1" x14ac:dyDescent="0.2">
      <c r="A167" s="837" t="s">
        <v>1133</v>
      </c>
      <c r="B167" s="837"/>
      <c r="C167" s="294">
        <v>0</v>
      </c>
      <c r="D167" s="294">
        <v>19763.367493999998</v>
      </c>
      <c r="E167" s="294"/>
      <c r="F167" s="294">
        <v>0</v>
      </c>
      <c r="G167" s="294">
        <v>15283.500119</v>
      </c>
      <c r="H167" s="294"/>
      <c r="I167" s="294">
        <v>0</v>
      </c>
      <c r="J167" s="294">
        <v>7771.412429</v>
      </c>
      <c r="K167" s="389">
        <v>6.8694478933496148</v>
      </c>
      <c r="L167" s="288"/>
      <c r="M167" s="294">
        <v>0</v>
      </c>
      <c r="N167" s="294">
        <v>45097.985219000002</v>
      </c>
      <c r="O167" s="294">
        <v>0</v>
      </c>
      <c r="P167" s="294">
        <v>72236.329075000001</v>
      </c>
    </row>
    <row r="168" spans="1:16" ht="27" customHeight="1" x14ac:dyDescent="0.2">
      <c r="A168" s="838" t="s">
        <v>903</v>
      </c>
      <c r="B168" s="838"/>
      <c r="C168" s="294"/>
      <c r="D168" s="294"/>
      <c r="E168" s="294"/>
      <c r="F168" s="294"/>
      <c r="G168" s="294"/>
      <c r="H168" s="294"/>
      <c r="I168" s="294"/>
      <c r="J168" s="294"/>
      <c r="K168" s="389"/>
      <c r="L168" s="288"/>
      <c r="M168" s="294"/>
      <c r="N168" s="294"/>
      <c r="O168" s="294"/>
      <c r="P168" s="294"/>
    </row>
    <row r="169" spans="1:16" ht="8.1" customHeight="1" x14ac:dyDescent="0.2">
      <c r="A169" s="709"/>
      <c r="C169" s="172"/>
      <c r="D169" s="172"/>
      <c r="E169" s="172"/>
      <c r="F169" s="172"/>
      <c r="G169" s="172"/>
      <c r="H169" s="172"/>
      <c r="I169" s="172"/>
      <c r="J169" s="172"/>
      <c r="K169" s="390"/>
      <c r="L169" s="103"/>
      <c r="M169" s="172"/>
      <c r="N169" s="172"/>
      <c r="O169" s="172"/>
      <c r="P169" s="172"/>
    </row>
    <row r="170" spans="1:16" ht="30" customHeight="1" x14ac:dyDescent="0.2">
      <c r="A170" s="839" t="s">
        <v>1134</v>
      </c>
      <c r="B170" s="839"/>
      <c r="C170" s="537">
        <v>60</v>
      </c>
      <c r="D170" s="537">
        <v>0.90453700000000004</v>
      </c>
      <c r="E170" s="537"/>
      <c r="F170" s="537">
        <v>36</v>
      </c>
      <c r="G170" s="537">
        <v>0.72737099999999999</v>
      </c>
      <c r="H170" s="537"/>
      <c r="I170" s="537">
        <v>12</v>
      </c>
      <c r="J170" s="537">
        <v>1.3607659999999999</v>
      </c>
      <c r="K170" s="538" t="s">
        <v>1206</v>
      </c>
      <c r="L170" s="539"/>
      <c r="M170" s="537">
        <v>4538</v>
      </c>
      <c r="N170" s="537">
        <v>99.141719999999992</v>
      </c>
      <c r="O170" s="537">
        <v>1192</v>
      </c>
      <c r="P170" s="537">
        <v>25.006796000000001</v>
      </c>
    </row>
    <row r="171" spans="1:16" ht="15" customHeight="1" x14ac:dyDescent="0.2">
      <c r="A171" s="706" t="s">
        <v>730</v>
      </c>
      <c r="B171" s="711"/>
      <c r="C171" s="537"/>
      <c r="D171" s="537"/>
      <c r="E171" s="537"/>
      <c r="F171" s="537"/>
      <c r="G171" s="537"/>
      <c r="H171" s="537"/>
      <c r="I171" s="537"/>
      <c r="J171" s="537"/>
      <c r="K171" s="538"/>
      <c r="L171" s="539"/>
      <c r="M171" s="537"/>
      <c r="N171" s="537"/>
      <c r="O171" s="537"/>
      <c r="P171" s="537"/>
    </row>
    <row r="172" spans="1:16" ht="8.1" customHeight="1" x14ac:dyDescent="0.2">
      <c r="A172" s="704"/>
      <c r="C172" s="172"/>
      <c r="D172" s="172"/>
      <c r="E172" s="172"/>
      <c r="F172" s="172"/>
      <c r="G172" s="172"/>
      <c r="H172" s="172"/>
      <c r="I172" s="172"/>
      <c r="J172" s="172"/>
      <c r="K172" s="390"/>
      <c r="L172" s="103"/>
      <c r="M172" s="172"/>
      <c r="N172" s="172"/>
      <c r="O172" s="172"/>
      <c r="P172" s="172"/>
    </row>
    <row r="173" spans="1:16" ht="27" customHeight="1" x14ac:dyDescent="0.2">
      <c r="A173" s="837" t="s">
        <v>1135</v>
      </c>
      <c r="B173" s="837"/>
      <c r="C173" s="294">
        <v>1119</v>
      </c>
      <c r="D173" s="294">
        <v>139.03737000000001</v>
      </c>
      <c r="E173" s="294"/>
      <c r="F173" s="294">
        <v>872</v>
      </c>
      <c r="G173" s="294">
        <v>100.29099100000001</v>
      </c>
      <c r="H173" s="294"/>
      <c r="I173" s="294">
        <v>1007</v>
      </c>
      <c r="J173" s="294">
        <v>91.442457000000005</v>
      </c>
      <c r="K173" s="389">
        <v>8.0829475895180636E-2</v>
      </c>
      <c r="L173" s="288"/>
      <c r="M173" s="294">
        <v>6152</v>
      </c>
      <c r="N173" s="294">
        <v>588.22341099999994</v>
      </c>
      <c r="O173" s="294">
        <v>6077</v>
      </c>
      <c r="P173" s="294">
        <v>564.29213800000002</v>
      </c>
    </row>
    <row r="174" spans="1:16" ht="15" customHeight="1" x14ac:dyDescent="0.2">
      <c r="A174" s="703" t="s">
        <v>731</v>
      </c>
      <c r="C174" s="294"/>
      <c r="D174" s="294"/>
      <c r="E174" s="294"/>
      <c r="F174" s="294"/>
      <c r="G174" s="294"/>
      <c r="H174" s="294"/>
      <c r="I174" s="294"/>
      <c r="J174" s="294"/>
      <c r="K174" s="389"/>
      <c r="L174" s="288"/>
      <c r="M174" s="294"/>
      <c r="N174" s="294"/>
      <c r="O174" s="294"/>
      <c r="P174" s="294"/>
    </row>
    <row r="175" spans="1:16" ht="8.1" customHeight="1" x14ac:dyDescent="0.2">
      <c r="A175" s="704"/>
      <c r="C175" s="172"/>
      <c r="D175" s="172"/>
      <c r="E175" s="172"/>
      <c r="F175" s="172"/>
      <c r="G175" s="172"/>
      <c r="H175" s="172"/>
      <c r="I175" s="172"/>
      <c r="J175" s="172"/>
      <c r="K175" s="390"/>
      <c r="L175" s="103"/>
      <c r="M175" s="172"/>
      <c r="N175" s="172"/>
      <c r="O175" s="172"/>
      <c r="P175" s="172"/>
    </row>
    <row r="176" spans="1:16" ht="15" customHeight="1" x14ac:dyDescent="0.2">
      <c r="A176" s="705" t="s">
        <v>732</v>
      </c>
      <c r="B176" s="711"/>
      <c r="C176" s="537">
        <v>240</v>
      </c>
      <c r="D176" s="537">
        <v>13.688673</v>
      </c>
      <c r="E176" s="537"/>
      <c r="F176" s="537">
        <v>120</v>
      </c>
      <c r="G176" s="537">
        <v>6.7790660000000003</v>
      </c>
      <c r="H176" s="537"/>
      <c r="I176" s="537">
        <v>360</v>
      </c>
      <c r="J176" s="537">
        <v>19.835885999999999</v>
      </c>
      <c r="K176" s="538" t="s">
        <v>1206</v>
      </c>
      <c r="L176" s="539"/>
      <c r="M176" s="537">
        <v>24</v>
      </c>
      <c r="N176" s="537">
        <v>1.4244049999999999</v>
      </c>
      <c r="O176" s="537">
        <v>720</v>
      </c>
      <c r="P176" s="537">
        <v>40.303624999999997</v>
      </c>
    </row>
    <row r="177" spans="1:16" ht="15" customHeight="1" x14ac:dyDescent="0.2">
      <c r="A177" s="706" t="s">
        <v>733</v>
      </c>
      <c r="B177" s="711"/>
      <c r="C177" s="537"/>
      <c r="D177" s="537"/>
      <c r="E177" s="537"/>
      <c r="F177" s="537"/>
      <c r="G177" s="537"/>
      <c r="H177" s="537"/>
      <c r="I177" s="537"/>
      <c r="J177" s="537"/>
      <c r="K177" s="538"/>
      <c r="L177" s="539"/>
      <c r="M177" s="537"/>
      <c r="N177" s="537"/>
      <c r="O177" s="537"/>
      <c r="P177" s="537"/>
    </row>
    <row r="178" spans="1:16" ht="8.1" customHeight="1" x14ac:dyDescent="0.2">
      <c r="A178" s="704"/>
      <c r="C178" s="172"/>
      <c r="D178" s="172"/>
      <c r="E178" s="172"/>
      <c r="F178" s="172"/>
      <c r="G178" s="172"/>
      <c r="H178" s="172"/>
      <c r="I178" s="172"/>
      <c r="J178" s="172"/>
      <c r="K178" s="390"/>
      <c r="L178" s="103"/>
      <c r="M178" s="172"/>
      <c r="N178" s="172"/>
      <c r="O178" s="172"/>
      <c r="P178" s="172"/>
    </row>
    <row r="179" spans="1:16" ht="15" customHeight="1" x14ac:dyDescent="0.2">
      <c r="A179" s="702" t="s">
        <v>734</v>
      </c>
      <c r="C179" s="294">
        <v>4969</v>
      </c>
      <c r="D179" s="294">
        <v>320.83173099999999</v>
      </c>
      <c r="E179" s="294"/>
      <c r="F179" s="294">
        <v>3675</v>
      </c>
      <c r="G179" s="294">
        <v>201.67263</v>
      </c>
      <c r="H179" s="294"/>
      <c r="I179" s="294">
        <v>4168</v>
      </c>
      <c r="J179" s="294">
        <v>263.45181000000002</v>
      </c>
      <c r="K179" s="389">
        <v>0.23287510445981024</v>
      </c>
      <c r="L179" s="288"/>
      <c r="M179" s="294">
        <v>25239</v>
      </c>
      <c r="N179" s="294">
        <v>1549.1541729999999</v>
      </c>
      <c r="O179" s="294">
        <v>26030</v>
      </c>
      <c r="P179" s="294">
        <v>1444.6256719999999</v>
      </c>
    </row>
    <row r="180" spans="1:16" ht="15" customHeight="1" x14ac:dyDescent="0.2">
      <c r="A180" s="703" t="s">
        <v>735</v>
      </c>
      <c r="C180" s="294"/>
      <c r="D180" s="294"/>
      <c r="E180" s="294"/>
      <c r="F180" s="294"/>
      <c r="G180" s="294"/>
      <c r="H180" s="294"/>
      <c r="I180" s="294"/>
      <c r="J180" s="294"/>
      <c r="K180" s="389"/>
      <c r="L180" s="288"/>
      <c r="M180" s="294"/>
      <c r="N180" s="294"/>
      <c r="O180" s="294"/>
      <c r="P180" s="294"/>
    </row>
    <row r="181" spans="1:16" ht="8.1" customHeight="1" x14ac:dyDescent="0.2">
      <c r="A181" s="704"/>
      <c r="C181" s="172"/>
      <c r="D181" s="172"/>
      <c r="E181" s="172"/>
      <c r="F181" s="172"/>
      <c r="G181" s="172"/>
      <c r="H181" s="172"/>
      <c r="I181" s="172"/>
      <c r="J181" s="172"/>
      <c r="K181" s="390"/>
      <c r="L181" s="103"/>
      <c r="M181" s="172"/>
      <c r="N181" s="172"/>
      <c r="O181" s="172"/>
      <c r="P181" s="172"/>
    </row>
    <row r="182" spans="1:16" ht="30" customHeight="1" x14ac:dyDescent="0.2">
      <c r="A182" s="839" t="s">
        <v>1136</v>
      </c>
      <c r="B182" s="839"/>
      <c r="C182" s="537">
        <v>468</v>
      </c>
      <c r="D182" s="537">
        <v>18.461670000000002</v>
      </c>
      <c r="E182" s="537"/>
      <c r="F182" s="537">
        <v>300</v>
      </c>
      <c r="G182" s="537">
        <v>10.107673999999999</v>
      </c>
      <c r="H182" s="537"/>
      <c r="I182" s="537">
        <v>180</v>
      </c>
      <c r="J182" s="537">
        <v>5.9564880000000002</v>
      </c>
      <c r="K182" s="538" t="s">
        <v>1206</v>
      </c>
      <c r="L182" s="539"/>
      <c r="M182" s="537">
        <v>6536</v>
      </c>
      <c r="N182" s="537">
        <v>134.18659100000002</v>
      </c>
      <c r="O182" s="537">
        <v>2564</v>
      </c>
      <c r="P182" s="537">
        <v>94.802777000000006</v>
      </c>
    </row>
    <row r="183" spans="1:16" ht="30" customHeight="1" x14ac:dyDescent="0.2">
      <c r="A183" s="836" t="s">
        <v>1137</v>
      </c>
      <c r="B183" s="836"/>
      <c r="C183" s="537"/>
      <c r="D183" s="537"/>
      <c r="E183" s="537"/>
      <c r="F183" s="537"/>
      <c r="G183" s="537"/>
      <c r="H183" s="537"/>
      <c r="I183" s="537"/>
      <c r="J183" s="537"/>
      <c r="K183" s="538"/>
      <c r="L183" s="539"/>
      <c r="M183" s="537"/>
      <c r="N183" s="537"/>
      <c r="O183" s="537"/>
      <c r="P183" s="537"/>
    </row>
    <row r="184" spans="1:16" ht="8.1" customHeight="1" x14ac:dyDescent="0.2">
      <c r="A184" s="704"/>
      <c r="C184" s="172"/>
      <c r="D184" s="172"/>
      <c r="E184" s="172"/>
      <c r="F184" s="172"/>
      <c r="G184" s="172"/>
      <c r="H184" s="172"/>
      <c r="I184" s="172"/>
      <c r="J184" s="172"/>
      <c r="K184" s="390"/>
      <c r="L184" s="103"/>
      <c r="M184" s="172"/>
      <c r="N184" s="172"/>
      <c r="O184" s="172"/>
      <c r="P184" s="172"/>
    </row>
    <row r="185" spans="1:16" ht="27" customHeight="1" x14ac:dyDescent="0.2">
      <c r="A185" s="837" t="s">
        <v>1138</v>
      </c>
      <c r="B185" s="837"/>
      <c r="C185" s="294">
        <v>160</v>
      </c>
      <c r="D185" s="294">
        <v>6.5559079999999996</v>
      </c>
      <c r="E185" s="294"/>
      <c r="F185" s="294">
        <v>223</v>
      </c>
      <c r="G185" s="294">
        <v>19.816472999999998</v>
      </c>
      <c r="H185" s="294"/>
      <c r="I185" s="294">
        <v>142</v>
      </c>
      <c r="J185" s="294">
        <v>10.585186</v>
      </c>
      <c r="K185" s="389" t="s">
        <v>1206</v>
      </c>
      <c r="L185" s="288"/>
      <c r="M185" s="294">
        <v>916</v>
      </c>
      <c r="N185" s="294">
        <v>72.345286000000002</v>
      </c>
      <c r="O185" s="294">
        <v>1019</v>
      </c>
      <c r="P185" s="294">
        <v>76.249395000000007</v>
      </c>
    </row>
    <row r="186" spans="1:16" ht="27" customHeight="1" x14ac:dyDescent="0.2">
      <c r="A186" s="838" t="s">
        <v>1139</v>
      </c>
      <c r="B186" s="838"/>
      <c r="C186" s="294"/>
      <c r="D186" s="294"/>
      <c r="E186" s="294"/>
      <c r="F186" s="294"/>
      <c r="G186" s="294"/>
      <c r="H186" s="294"/>
      <c r="I186" s="294"/>
      <c r="J186" s="294"/>
      <c r="K186" s="389"/>
      <c r="L186" s="288"/>
      <c r="M186" s="294"/>
      <c r="N186" s="294"/>
      <c r="O186" s="294"/>
      <c r="P186" s="294"/>
    </row>
    <row r="187" spans="1:16" ht="8.1" customHeight="1" x14ac:dyDescent="0.2">
      <c r="A187" s="704"/>
      <c r="C187" s="172"/>
      <c r="D187" s="172"/>
      <c r="E187" s="172"/>
      <c r="F187" s="172"/>
      <c r="G187" s="172"/>
      <c r="H187" s="172"/>
      <c r="I187" s="172"/>
      <c r="J187" s="172"/>
      <c r="K187" s="390"/>
      <c r="L187" s="103"/>
      <c r="M187" s="172"/>
      <c r="N187" s="172"/>
      <c r="O187" s="172"/>
      <c r="P187" s="172"/>
    </row>
    <row r="188" spans="1:16" ht="30" customHeight="1" x14ac:dyDescent="0.2">
      <c r="A188" s="839" t="s">
        <v>1140</v>
      </c>
      <c r="B188" s="839"/>
      <c r="C188" s="537">
        <v>718</v>
      </c>
      <c r="D188" s="537">
        <v>84.357859000000005</v>
      </c>
      <c r="E188" s="537"/>
      <c r="F188" s="537">
        <v>821</v>
      </c>
      <c r="G188" s="537">
        <v>92.847020000000001</v>
      </c>
      <c r="H188" s="537"/>
      <c r="I188" s="537">
        <v>718</v>
      </c>
      <c r="J188" s="537">
        <v>81.354338999999996</v>
      </c>
      <c r="K188" s="538">
        <v>7.1912203574854214E-2</v>
      </c>
      <c r="L188" s="539"/>
      <c r="M188" s="537">
        <v>8494</v>
      </c>
      <c r="N188" s="537">
        <v>693.65459399999997</v>
      </c>
      <c r="O188" s="537">
        <v>5450</v>
      </c>
      <c r="P188" s="537">
        <v>550.88427100000001</v>
      </c>
    </row>
    <row r="189" spans="1:16" ht="30" customHeight="1" x14ac:dyDescent="0.2">
      <c r="A189" s="836" t="s">
        <v>1141</v>
      </c>
      <c r="B189" s="836"/>
      <c r="C189" s="537"/>
      <c r="D189" s="537"/>
      <c r="E189" s="537"/>
      <c r="F189" s="537"/>
      <c r="G189" s="537"/>
      <c r="H189" s="537"/>
      <c r="I189" s="537"/>
      <c r="J189" s="537"/>
      <c r="K189" s="538"/>
      <c r="L189" s="539"/>
      <c r="M189" s="537"/>
      <c r="N189" s="537"/>
      <c r="O189" s="537"/>
      <c r="P189" s="537"/>
    </row>
    <row r="190" spans="1:16" ht="8.1" customHeight="1" x14ac:dyDescent="0.2">
      <c r="A190" s="704"/>
      <c r="C190" s="172"/>
      <c r="D190" s="172"/>
      <c r="E190" s="172"/>
      <c r="F190" s="172"/>
      <c r="G190" s="172"/>
      <c r="H190" s="172"/>
      <c r="I190" s="172"/>
      <c r="J190" s="172"/>
      <c r="K190" s="390"/>
      <c r="L190" s="103"/>
      <c r="M190" s="172"/>
      <c r="N190" s="172"/>
      <c r="O190" s="172"/>
      <c r="P190" s="172"/>
    </row>
    <row r="191" spans="1:16" ht="27" customHeight="1" x14ac:dyDescent="0.2">
      <c r="A191" s="837" t="s">
        <v>1142</v>
      </c>
      <c r="B191" s="837"/>
      <c r="C191" s="294">
        <v>1171</v>
      </c>
      <c r="D191" s="294">
        <v>95.707277000000005</v>
      </c>
      <c r="E191" s="294"/>
      <c r="F191" s="294">
        <v>365</v>
      </c>
      <c r="G191" s="294">
        <v>22.935047000000001</v>
      </c>
      <c r="H191" s="294"/>
      <c r="I191" s="294">
        <v>683</v>
      </c>
      <c r="J191" s="294">
        <v>45.991728999999999</v>
      </c>
      <c r="K191" s="389" t="s">
        <v>1206</v>
      </c>
      <c r="L191" s="288"/>
      <c r="M191" s="294">
        <v>8897</v>
      </c>
      <c r="N191" s="294">
        <v>1013.280876</v>
      </c>
      <c r="O191" s="294">
        <v>7979</v>
      </c>
      <c r="P191" s="294">
        <v>676.04831100000001</v>
      </c>
    </row>
    <row r="192" spans="1:16" ht="27" customHeight="1" x14ac:dyDescent="0.2">
      <c r="A192" s="838" t="s">
        <v>1143</v>
      </c>
      <c r="B192" s="838"/>
      <c r="C192" s="294"/>
      <c r="D192" s="294"/>
      <c r="E192" s="294"/>
      <c r="F192" s="294"/>
      <c r="G192" s="294"/>
      <c r="H192" s="294"/>
      <c r="I192" s="294"/>
      <c r="J192" s="294"/>
      <c r="K192" s="389"/>
      <c r="L192" s="288"/>
      <c r="M192" s="294"/>
      <c r="N192" s="294"/>
      <c r="O192" s="294"/>
      <c r="P192" s="294"/>
    </row>
    <row r="193" spans="1:16" ht="8.1" customHeight="1" x14ac:dyDescent="0.2">
      <c r="A193" s="704"/>
      <c r="C193" s="172"/>
      <c r="D193" s="172"/>
      <c r="E193" s="172"/>
      <c r="F193" s="172"/>
      <c r="G193" s="172"/>
      <c r="H193" s="172"/>
      <c r="I193" s="172"/>
      <c r="J193" s="172"/>
      <c r="K193" s="390"/>
      <c r="L193" s="103"/>
      <c r="M193" s="172"/>
      <c r="N193" s="172"/>
      <c r="O193" s="172"/>
      <c r="P193" s="172"/>
    </row>
    <row r="194" spans="1:16" ht="55.15" customHeight="1" x14ac:dyDescent="0.2">
      <c r="A194" s="839" t="s">
        <v>1144</v>
      </c>
      <c r="B194" s="839"/>
      <c r="C194" s="537">
        <v>0</v>
      </c>
      <c r="D194" s="537">
        <v>1619.942755</v>
      </c>
      <c r="E194" s="537"/>
      <c r="F194" s="537">
        <v>0</v>
      </c>
      <c r="G194" s="537">
        <v>1577.2397060000001</v>
      </c>
      <c r="H194" s="537"/>
      <c r="I194" s="537">
        <v>0</v>
      </c>
      <c r="J194" s="537">
        <v>1446.4533739999999</v>
      </c>
      <c r="K194" s="538">
        <v>1.2785753135136744</v>
      </c>
      <c r="L194" s="539"/>
      <c r="M194" s="537">
        <v>0</v>
      </c>
      <c r="N194" s="537">
        <v>9074.628322999999</v>
      </c>
      <c r="O194" s="537">
        <v>0</v>
      </c>
      <c r="P194" s="537">
        <v>8979.2878770000007</v>
      </c>
    </row>
    <row r="195" spans="1:16" ht="55.15" customHeight="1" x14ac:dyDescent="0.2">
      <c r="A195" s="836" t="s">
        <v>1145</v>
      </c>
      <c r="B195" s="836"/>
      <c r="C195" s="537"/>
      <c r="D195" s="537"/>
      <c r="E195" s="537"/>
      <c r="F195" s="537"/>
      <c r="G195" s="537"/>
      <c r="H195" s="537"/>
      <c r="I195" s="537"/>
      <c r="J195" s="537"/>
      <c r="K195" s="538"/>
      <c r="L195" s="539"/>
      <c r="M195" s="537"/>
      <c r="N195" s="537"/>
      <c r="O195" s="537"/>
      <c r="P195" s="537"/>
    </row>
    <row r="196" spans="1:16" ht="8.1" customHeight="1" x14ac:dyDescent="0.2">
      <c r="A196" s="704"/>
      <c r="C196" s="172"/>
      <c r="D196" s="172"/>
      <c r="E196" s="172"/>
      <c r="F196" s="172"/>
      <c r="G196" s="172"/>
      <c r="H196" s="172"/>
      <c r="I196" s="172"/>
      <c r="J196" s="172"/>
      <c r="K196" s="390"/>
      <c r="L196" s="103"/>
      <c r="M196" s="172"/>
      <c r="N196" s="172"/>
      <c r="O196" s="172"/>
      <c r="P196" s="172"/>
    </row>
    <row r="197" spans="1:16" ht="27" customHeight="1" x14ac:dyDescent="0.2">
      <c r="A197" s="837" t="s">
        <v>1146</v>
      </c>
      <c r="B197" s="837"/>
      <c r="C197" s="294">
        <v>0</v>
      </c>
      <c r="D197" s="294">
        <v>1748.0203489999999</v>
      </c>
      <c r="E197" s="294"/>
      <c r="F197" s="294">
        <v>0</v>
      </c>
      <c r="G197" s="294">
        <v>1247.6698530000001</v>
      </c>
      <c r="H197" s="294"/>
      <c r="I197" s="294">
        <v>0</v>
      </c>
      <c r="J197" s="294">
        <v>1224.5921080000001</v>
      </c>
      <c r="K197" s="389">
        <v>1.0824636774033143</v>
      </c>
      <c r="L197" s="288"/>
      <c r="M197" s="294">
        <v>0</v>
      </c>
      <c r="N197" s="294">
        <v>6957.3156780000008</v>
      </c>
      <c r="O197" s="294">
        <v>0</v>
      </c>
      <c r="P197" s="294">
        <v>10229.457436000001</v>
      </c>
    </row>
    <row r="198" spans="1:16" ht="27" customHeight="1" x14ac:dyDescent="0.2">
      <c r="A198" s="838" t="s">
        <v>1147</v>
      </c>
      <c r="B198" s="838"/>
      <c r="C198" s="294"/>
      <c r="D198" s="294"/>
      <c r="E198" s="294"/>
      <c r="F198" s="294"/>
      <c r="G198" s="294"/>
      <c r="H198" s="294"/>
      <c r="I198" s="294"/>
      <c r="J198" s="294"/>
      <c r="K198" s="389"/>
      <c r="L198" s="288"/>
      <c r="M198" s="294"/>
      <c r="N198" s="294"/>
      <c r="O198" s="294"/>
      <c r="P198" s="294"/>
    </row>
    <row r="199" spans="1:16" ht="8.1" customHeight="1" x14ac:dyDescent="0.2">
      <c r="A199" s="704"/>
      <c r="C199" s="172"/>
      <c r="D199" s="172"/>
      <c r="E199" s="172"/>
      <c r="F199" s="172"/>
      <c r="G199" s="172"/>
      <c r="H199" s="172"/>
      <c r="I199" s="172"/>
      <c r="J199" s="172"/>
      <c r="K199" s="390"/>
      <c r="L199" s="103"/>
      <c r="M199" s="172"/>
      <c r="N199" s="172"/>
      <c r="O199" s="172"/>
      <c r="P199" s="172"/>
    </row>
    <row r="200" spans="1:16" ht="45.6" customHeight="1" x14ac:dyDescent="0.2">
      <c r="A200" s="839" t="s">
        <v>1148</v>
      </c>
      <c r="B200" s="839"/>
      <c r="C200" s="537">
        <v>0</v>
      </c>
      <c r="D200" s="537">
        <v>20.041253999999999</v>
      </c>
      <c r="E200" s="537"/>
      <c r="F200" s="537">
        <v>0</v>
      </c>
      <c r="G200" s="537">
        <v>19.433081999999999</v>
      </c>
      <c r="H200" s="537"/>
      <c r="I200" s="537">
        <v>0</v>
      </c>
      <c r="J200" s="537">
        <v>19.721243000000001</v>
      </c>
      <c r="K200" s="538" t="s">
        <v>1206</v>
      </c>
      <c r="L200" s="539"/>
      <c r="M200" s="537">
        <v>0</v>
      </c>
      <c r="N200" s="537">
        <v>205.55235700000003</v>
      </c>
      <c r="O200" s="537">
        <v>0</v>
      </c>
      <c r="P200" s="537">
        <v>155.42669799999999</v>
      </c>
    </row>
    <row r="201" spans="1:16" ht="45.6" customHeight="1" x14ac:dyDescent="0.2">
      <c r="A201" s="836" t="s">
        <v>1149</v>
      </c>
      <c r="B201" s="836"/>
      <c r="C201" s="537"/>
      <c r="D201" s="537"/>
      <c r="E201" s="537"/>
      <c r="F201" s="537"/>
      <c r="G201" s="537"/>
      <c r="H201" s="537"/>
      <c r="I201" s="537"/>
      <c r="J201" s="537"/>
      <c r="K201" s="538"/>
      <c r="L201" s="539"/>
      <c r="M201" s="537"/>
      <c r="N201" s="537"/>
      <c r="O201" s="537"/>
      <c r="P201" s="537"/>
    </row>
    <row r="202" spans="1:16" ht="8.1" customHeight="1" x14ac:dyDescent="0.2">
      <c r="A202" s="704"/>
      <c r="C202" s="172"/>
      <c r="D202" s="172"/>
      <c r="E202" s="172"/>
      <c r="F202" s="172"/>
      <c r="G202" s="172"/>
      <c r="H202" s="172"/>
      <c r="I202" s="172"/>
      <c r="J202" s="172"/>
      <c r="K202" s="390"/>
      <c r="L202" s="103"/>
      <c r="M202" s="172"/>
      <c r="N202" s="172"/>
      <c r="O202" s="172"/>
      <c r="P202" s="172"/>
    </row>
    <row r="203" spans="1:16" ht="45.6" customHeight="1" x14ac:dyDescent="0.2">
      <c r="A203" s="837" t="s">
        <v>1150</v>
      </c>
      <c r="B203" s="837"/>
      <c r="C203" s="294">
        <v>0</v>
      </c>
      <c r="D203" s="294">
        <v>1863.4912919999999</v>
      </c>
      <c r="E203" s="294"/>
      <c r="F203" s="294">
        <v>0</v>
      </c>
      <c r="G203" s="294">
        <v>1780.5408420000001</v>
      </c>
      <c r="H203" s="294"/>
      <c r="I203" s="294">
        <v>0</v>
      </c>
      <c r="J203" s="294">
        <v>1914.060211</v>
      </c>
      <c r="K203" s="389">
        <v>1.6919108340116982</v>
      </c>
      <c r="L203" s="288"/>
      <c r="M203" s="294">
        <v>0</v>
      </c>
      <c r="N203" s="294">
        <v>9834.8897419999994</v>
      </c>
      <c r="O203" s="294">
        <v>0</v>
      </c>
      <c r="P203" s="294">
        <v>10391.73127</v>
      </c>
    </row>
    <row r="204" spans="1:16" ht="51.6" customHeight="1" x14ac:dyDescent="0.2">
      <c r="A204" s="838" t="s">
        <v>1151</v>
      </c>
      <c r="B204" s="838"/>
      <c r="C204" s="294"/>
      <c r="D204" s="294"/>
      <c r="E204" s="294"/>
      <c r="F204" s="294"/>
      <c r="G204" s="294"/>
      <c r="H204" s="294"/>
      <c r="I204" s="294"/>
      <c r="J204" s="294"/>
      <c r="K204" s="389"/>
      <c r="L204" s="288"/>
      <c r="M204" s="294"/>
      <c r="N204" s="294"/>
      <c r="O204" s="294"/>
      <c r="P204" s="294"/>
    </row>
    <row r="205" spans="1:16" ht="8.1" customHeight="1" x14ac:dyDescent="0.2">
      <c r="A205" s="704"/>
      <c r="C205" s="172"/>
      <c r="D205" s="172"/>
      <c r="E205" s="172"/>
      <c r="F205" s="172"/>
      <c r="G205" s="172"/>
      <c r="H205" s="172"/>
      <c r="I205" s="172"/>
      <c r="J205" s="172"/>
      <c r="K205" s="390"/>
      <c r="L205" s="103"/>
      <c r="M205" s="172"/>
      <c r="N205" s="172"/>
      <c r="O205" s="172"/>
      <c r="P205" s="172"/>
    </row>
    <row r="206" spans="1:16" ht="30" customHeight="1" x14ac:dyDescent="0.2">
      <c r="A206" s="839" t="s">
        <v>1152</v>
      </c>
      <c r="B206" s="839"/>
      <c r="C206" s="537">
        <v>0</v>
      </c>
      <c r="D206" s="537">
        <v>740.60123099999998</v>
      </c>
      <c r="E206" s="537"/>
      <c r="F206" s="537">
        <v>0</v>
      </c>
      <c r="G206" s="537">
        <v>771.503647</v>
      </c>
      <c r="H206" s="537"/>
      <c r="I206" s="537">
        <v>0</v>
      </c>
      <c r="J206" s="537">
        <v>718.92432699999995</v>
      </c>
      <c r="K206" s="538">
        <v>0.63548463663553412</v>
      </c>
      <c r="L206" s="539"/>
      <c r="M206" s="537">
        <v>0</v>
      </c>
      <c r="N206" s="537">
        <v>4087.2726690000004</v>
      </c>
      <c r="O206" s="537">
        <v>0</v>
      </c>
      <c r="P206" s="537">
        <v>4144.3131000000003</v>
      </c>
    </row>
    <row r="207" spans="1:16" ht="30" customHeight="1" x14ac:dyDescent="0.2">
      <c r="A207" s="836" t="s">
        <v>1153</v>
      </c>
      <c r="B207" s="836"/>
      <c r="C207" s="537"/>
      <c r="D207" s="537"/>
      <c r="E207" s="537"/>
      <c r="F207" s="537"/>
      <c r="G207" s="537"/>
      <c r="H207" s="537"/>
      <c r="I207" s="537"/>
      <c r="J207" s="537"/>
      <c r="K207" s="538"/>
      <c r="L207" s="539"/>
      <c r="M207" s="537"/>
      <c r="N207" s="537"/>
      <c r="O207" s="537"/>
      <c r="P207" s="537"/>
    </row>
    <row r="208" spans="1:16" ht="8.1" customHeight="1" x14ac:dyDescent="0.2">
      <c r="A208" s="704"/>
      <c r="C208" s="172"/>
      <c r="D208" s="172"/>
      <c r="E208" s="172"/>
      <c r="F208" s="172"/>
      <c r="G208" s="172"/>
      <c r="H208" s="172"/>
      <c r="I208" s="172"/>
      <c r="J208" s="172"/>
      <c r="K208" s="390"/>
      <c r="L208" s="103"/>
      <c r="M208" s="172"/>
      <c r="N208" s="172"/>
      <c r="O208" s="172"/>
      <c r="P208" s="172"/>
    </row>
    <row r="209" spans="1:16" ht="27" customHeight="1" x14ac:dyDescent="0.2">
      <c r="A209" s="837" t="s">
        <v>1154</v>
      </c>
      <c r="B209" s="837"/>
      <c r="C209" s="294">
        <v>0</v>
      </c>
      <c r="D209" s="294">
        <v>2617.4556379999999</v>
      </c>
      <c r="E209" s="294"/>
      <c r="F209" s="294">
        <v>0</v>
      </c>
      <c r="G209" s="294">
        <v>2710.971415</v>
      </c>
      <c r="H209" s="294"/>
      <c r="I209" s="294">
        <v>0</v>
      </c>
      <c r="J209" s="294">
        <v>1025.4974480000001</v>
      </c>
      <c r="K209" s="389">
        <v>0.9064763127885469</v>
      </c>
      <c r="L209" s="288"/>
      <c r="M209" s="294">
        <v>0</v>
      </c>
      <c r="N209" s="294">
        <v>10863.549904000001</v>
      </c>
      <c r="O209" s="294">
        <v>0</v>
      </c>
      <c r="P209" s="294">
        <v>10969.958079</v>
      </c>
    </row>
    <row r="210" spans="1:16" ht="27" customHeight="1" x14ac:dyDescent="0.2">
      <c r="A210" s="838" t="s">
        <v>736</v>
      </c>
      <c r="B210" s="838"/>
      <c r="C210" s="294"/>
      <c r="E210" s="294"/>
      <c r="F210" s="294"/>
      <c r="G210" s="294"/>
      <c r="H210" s="294"/>
      <c r="I210" s="294"/>
      <c r="J210" s="294"/>
      <c r="K210" s="389"/>
      <c r="L210" s="288"/>
      <c r="M210" s="294"/>
      <c r="N210" s="294"/>
      <c r="O210" s="294"/>
      <c r="P210" s="294"/>
    </row>
    <row r="211" spans="1:16" ht="8.1" customHeight="1" x14ac:dyDescent="0.2">
      <c r="A211" s="704"/>
      <c r="C211" s="172"/>
      <c r="D211" s="172"/>
      <c r="E211" s="172"/>
      <c r="F211" s="172"/>
      <c r="G211" s="172"/>
      <c r="H211" s="172"/>
      <c r="I211" s="172"/>
      <c r="J211" s="172"/>
      <c r="K211" s="390"/>
      <c r="L211" s="103"/>
      <c r="M211" s="172"/>
      <c r="N211" s="172"/>
      <c r="O211" s="172"/>
      <c r="P211" s="172"/>
    </row>
    <row r="212" spans="1:16" ht="30" customHeight="1" x14ac:dyDescent="0.2">
      <c r="A212" s="839" t="s">
        <v>1155</v>
      </c>
      <c r="B212" s="839"/>
      <c r="C212" s="537"/>
      <c r="D212" s="537">
        <v>90043.357053999978</v>
      </c>
      <c r="E212" s="537"/>
      <c r="F212" s="537"/>
      <c r="G212" s="537">
        <v>86235.165074000019</v>
      </c>
      <c r="H212" s="537"/>
      <c r="I212" s="537"/>
      <c r="J212" s="537">
        <v>73925.221613000002</v>
      </c>
      <c r="K212" s="538">
        <v>65.345323326273586</v>
      </c>
      <c r="L212" s="539"/>
      <c r="M212" s="537"/>
      <c r="N212" s="537">
        <v>442688.12284600007</v>
      </c>
      <c r="O212" s="537"/>
      <c r="P212" s="537">
        <v>476959.30643099995</v>
      </c>
    </row>
    <row r="213" spans="1:16" ht="45.6" customHeight="1" x14ac:dyDescent="0.2">
      <c r="A213" s="836" t="s">
        <v>1156</v>
      </c>
      <c r="B213" s="836"/>
      <c r="C213" s="780"/>
      <c r="D213" s="537"/>
      <c r="E213" s="537"/>
      <c r="F213" s="537"/>
      <c r="G213" s="537"/>
      <c r="H213" s="537"/>
      <c r="I213" s="537"/>
      <c r="J213" s="537"/>
      <c r="K213" s="538"/>
      <c r="L213" s="539"/>
      <c r="M213" s="537"/>
      <c r="N213" s="537"/>
      <c r="O213" s="537"/>
      <c r="P213" s="537"/>
    </row>
    <row r="214" spans="1:16" ht="8.1" customHeight="1" x14ac:dyDescent="0.2">
      <c r="A214" s="704"/>
      <c r="C214" s="172"/>
      <c r="D214" s="172"/>
      <c r="E214" s="172"/>
      <c r="F214" s="172"/>
      <c r="G214" s="172"/>
      <c r="H214" s="172"/>
      <c r="I214" s="172"/>
      <c r="J214" s="172"/>
      <c r="K214" s="390"/>
      <c r="L214" s="103"/>
      <c r="M214" s="172"/>
      <c r="N214" s="172"/>
      <c r="O214" s="172"/>
      <c r="P214" s="172"/>
    </row>
    <row r="215" spans="1:16" ht="27" customHeight="1" x14ac:dyDescent="0.2">
      <c r="A215" s="837" t="s">
        <v>1157</v>
      </c>
      <c r="B215" s="837"/>
      <c r="C215" s="294">
        <v>0</v>
      </c>
      <c r="D215" s="294">
        <v>0</v>
      </c>
      <c r="E215" s="294"/>
      <c r="F215" s="294">
        <v>0</v>
      </c>
      <c r="G215" s="294">
        <v>0</v>
      </c>
      <c r="H215" s="294"/>
      <c r="I215" s="294">
        <v>0</v>
      </c>
      <c r="J215" s="294">
        <v>0</v>
      </c>
      <c r="K215" s="389">
        <v>0</v>
      </c>
      <c r="L215" s="288"/>
      <c r="M215" s="294">
        <v>0</v>
      </c>
      <c r="N215" s="294">
        <v>0</v>
      </c>
      <c r="O215" s="294">
        <v>0</v>
      </c>
      <c r="P215" s="294">
        <v>0</v>
      </c>
    </row>
    <row r="216" spans="1:16" ht="27" customHeight="1" x14ac:dyDescent="0.2">
      <c r="A216" s="838" t="s">
        <v>1158</v>
      </c>
      <c r="B216" s="838"/>
      <c r="C216" s="294"/>
      <c r="D216" s="294"/>
      <c r="E216" s="294"/>
      <c r="F216" s="294"/>
      <c r="G216" s="294"/>
      <c r="H216" s="294"/>
      <c r="I216" s="294"/>
      <c r="J216" s="294"/>
      <c r="K216" s="389"/>
      <c r="L216" s="288"/>
      <c r="M216" s="294"/>
      <c r="N216" s="294"/>
      <c r="O216" s="294"/>
      <c r="P216" s="294"/>
    </row>
    <row r="217" spans="1:16" ht="8.1" customHeight="1" x14ac:dyDescent="0.2">
      <c r="A217" s="704"/>
      <c r="C217" s="172"/>
      <c r="D217" s="172"/>
      <c r="E217" s="172"/>
      <c r="F217" s="172"/>
      <c r="G217" s="172"/>
      <c r="H217" s="172"/>
      <c r="I217" s="172"/>
      <c r="J217" s="172"/>
      <c r="K217" s="390"/>
      <c r="L217" s="103"/>
      <c r="M217" s="172"/>
      <c r="N217" s="172"/>
      <c r="O217" s="172"/>
      <c r="P217" s="172"/>
    </row>
    <row r="218" spans="1:16" ht="15" customHeight="1" x14ac:dyDescent="0.2">
      <c r="A218" s="705" t="s">
        <v>737</v>
      </c>
      <c r="B218" s="711"/>
      <c r="C218" s="537">
        <v>0</v>
      </c>
      <c r="D218" s="537">
        <v>38326.035891</v>
      </c>
      <c r="E218" s="537"/>
      <c r="F218" s="537">
        <v>0</v>
      </c>
      <c r="G218" s="537">
        <v>39622.521896999999</v>
      </c>
      <c r="H218" s="537"/>
      <c r="I218" s="537">
        <v>0</v>
      </c>
      <c r="J218" s="537">
        <v>39204.866127000001</v>
      </c>
      <c r="K218" s="538">
        <v>34.654676673726406</v>
      </c>
      <c r="L218" s="539"/>
      <c r="M218" s="537">
        <v>0</v>
      </c>
      <c r="N218" s="537">
        <v>222421.91587899998</v>
      </c>
      <c r="O218" s="537">
        <v>0</v>
      </c>
      <c r="P218" s="537">
        <v>227712.733366</v>
      </c>
    </row>
    <row r="219" spans="1:16" ht="15" customHeight="1" x14ac:dyDescent="0.2">
      <c r="A219" s="706" t="s">
        <v>738</v>
      </c>
      <c r="B219" s="711"/>
      <c r="C219" s="537"/>
      <c r="D219" s="537"/>
      <c r="E219" s="537"/>
      <c r="F219" s="537"/>
      <c r="G219" s="538"/>
      <c r="H219" s="537"/>
      <c r="I219" s="537"/>
      <c r="J219" s="537"/>
      <c r="K219" s="541"/>
      <c r="L219" s="539"/>
      <c r="M219" s="537"/>
      <c r="N219" s="538"/>
      <c r="O219" s="537"/>
      <c r="P219" s="537"/>
    </row>
    <row r="220" spans="1:16" ht="15" customHeight="1" x14ac:dyDescent="0.2">
      <c r="A220" s="174"/>
      <c r="C220" s="172"/>
      <c r="D220" s="172"/>
      <c r="E220" s="172"/>
      <c r="F220" s="172"/>
      <c r="G220" s="172"/>
      <c r="H220" s="172"/>
      <c r="I220" s="172"/>
      <c r="J220" s="172"/>
      <c r="K220" s="172"/>
      <c r="L220" s="103"/>
      <c r="M220" s="172"/>
      <c r="N220" s="172"/>
      <c r="O220" s="172"/>
      <c r="P220" s="172"/>
    </row>
    <row r="221" spans="1:16" customFormat="1" ht="15" customHeight="1" x14ac:dyDescent="0.25">
      <c r="A221" s="695" t="s">
        <v>655</v>
      </c>
      <c r="B221" s="167"/>
      <c r="C221" s="153"/>
      <c r="D221" s="386"/>
      <c r="E221" s="99"/>
      <c r="F221" s="99"/>
      <c r="G221" s="386"/>
      <c r="H221" s="386"/>
      <c r="I221" s="386"/>
      <c r="J221" s="386"/>
      <c r="K221" s="386"/>
      <c r="L221" s="386"/>
      <c r="M221" s="386"/>
      <c r="N221" s="386"/>
      <c r="O221" s="386"/>
      <c r="P221" s="386"/>
    </row>
    <row r="222" spans="1:16" customFormat="1" ht="30.6" customHeight="1" x14ac:dyDescent="0.25">
      <c r="A222" s="832" t="s">
        <v>656</v>
      </c>
      <c r="B222" s="832"/>
      <c r="C222" s="832"/>
      <c r="D222" s="832"/>
      <c r="E222" s="832"/>
      <c r="F222" s="832"/>
      <c r="G222" s="832"/>
      <c r="H222" s="832"/>
      <c r="I222" s="832"/>
      <c r="J222" s="832"/>
      <c r="K222" s="832"/>
      <c r="L222" s="688"/>
      <c r="M222" s="688"/>
      <c r="N222" s="688"/>
      <c r="O222" s="688"/>
      <c r="P222" s="688"/>
    </row>
    <row r="223" spans="1:16" ht="30.6" customHeight="1" x14ac:dyDescent="0.2">
      <c r="A223" s="833" t="s">
        <v>909</v>
      </c>
      <c r="B223" s="833"/>
      <c r="C223" s="833"/>
      <c r="D223" s="833"/>
      <c r="E223" s="833"/>
      <c r="F223" s="833"/>
      <c r="G223" s="833"/>
      <c r="H223" s="833"/>
      <c r="I223" s="833"/>
      <c r="J223" s="833"/>
      <c r="K223" s="833"/>
      <c r="L223" s="687"/>
      <c r="M223" s="687"/>
      <c r="N223" s="687"/>
      <c r="O223" s="687"/>
      <c r="P223" s="687"/>
    </row>
  </sheetData>
  <mergeCells count="124">
    <mergeCell ref="A222:K222"/>
    <mergeCell ref="A223:K223"/>
    <mergeCell ref="A215:B215"/>
    <mergeCell ref="A216:B216"/>
    <mergeCell ref="A207:B207"/>
    <mergeCell ref="A209:B209"/>
    <mergeCell ref="A210:B210"/>
    <mergeCell ref="A212:B212"/>
    <mergeCell ref="A213:B213"/>
    <mergeCell ref="A200:B200"/>
    <mergeCell ref="A201:B201"/>
    <mergeCell ref="A203:B203"/>
    <mergeCell ref="A204:B204"/>
    <mergeCell ref="A206:B206"/>
    <mergeCell ref="A192:B192"/>
    <mergeCell ref="A194:B194"/>
    <mergeCell ref="A195:B195"/>
    <mergeCell ref="A197:B197"/>
    <mergeCell ref="A198:B198"/>
    <mergeCell ref="A185:B185"/>
    <mergeCell ref="A186:B186"/>
    <mergeCell ref="A188:B188"/>
    <mergeCell ref="A189:B189"/>
    <mergeCell ref="A191:B191"/>
    <mergeCell ref="A168:B168"/>
    <mergeCell ref="A170:B170"/>
    <mergeCell ref="A173:B173"/>
    <mergeCell ref="A182:B182"/>
    <mergeCell ref="A183:B183"/>
    <mergeCell ref="A158:B158"/>
    <mergeCell ref="A159:B159"/>
    <mergeCell ref="A161:B161"/>
    <mergeCell ref="A162:B162"/>
    <mergeCell ref="A167:B167"/>
    <mergeCell ref="A150:B150"/>
    <mergeCell ref="A152:B152"/>
    <mergeCell ref="A153:B153"/>
    <mergeCell ref="A155:B155"/>
    <mergeCell ref="A156:B156"/>
    <mergeCell ref="A143:B143"/>
    <mergeCell ref="A144:B144"/>
    <mergeCell ref="A146:B146"/>
    <mergeCell ref="A147:B147"/>
    <mergeCell ref="A149:B149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3:B113"/>
    <mergeCell ref="A114:B114"/>
    <mergeCell ref="A116:B116"/>
    <mergeCell ref="A117:B117"/>
    <mergeCell ref="A119:B119"/>
    <mergeCell ref="A102:B102"/>
    <mergeCell ref="A104:B104"/>
    <mergeCell ref="A105:B105"/>
    <mergeCell ref="A110:B110"/>
    <mergeCell ref="A111:B111"/>
    <mergeCell ref="A95:B95"/>
    <mergeCell ref="A96:B96"/>
    <mergeCell ref="A98:B98"/>
    <mergeCell ref="A99:B99"/>
    <mergeCell ref="A101:B101"/>
    <mergeCell ref="A86:B86"/>
    <mergeCell ref="A87:B87"/>
    <mergeCell ref="A89:B89"/>
    <mergeCell ref="A90:B90"/>
    <mergeCell ref="A72:B72"/>
    <mergeCell ref="A74:B74"/>
    <mergeCell ref="A75:B75"/>
    <mergeCell ref="A77:B77"/>
    <mergeCell ref="A78:B78"/>
    <mergeCell ref="A71:B71"/>
    <mergeCell ref="A45:B45"/>
    <mergeCell ref="A56:B56"/>
    <mergeCell ref="A57:B57"/>
    <mergeCell ref="A62:B62"/>
    <mergeCell ref="A63:B63"/>
    <mergeCell ref="A59:B59"/>
    <mergeCell ref="A60:B60"/>
    <mergeCell ref="A84:B84"/>
    <mergeCell ref="J3:O3"/>
    <mergeCell ref="C4:D4"/>
    <mergeCell ref="F4:G4"/>
    <mergeCell ref="I4:K4"/>
    <mergeCell ref="N4:O4"/>
    <mergeCell ref="M5:N5"/>
    <mergeCell ref="O5:P5"/>
    <mergeCell ref="C5:D5"/>
    <mergeCell ref="F5:G5"/>
    <mergeCell ref="I5:K5"/>
    <mergeCell ref="A12:B12"/>
    <mergeCell ref="A11:B11"/>
    <mergeCell ref="A14:B14"/>
    <mergeCell ref="A15:B15"/>
    <mergeCell ref="A17:B17"/>
    <mergeCell ref="A18:B18"/>
    <mergeCell ref="A26:B26"/>
    <mergeCell ref="A20:B20"/>
    <mergeCell ref="A35:B35"/>
    <mergeCell ref="A36:B36"/>
    <mergeCell ref="A38:B38"/>
    <mergeCell ref="A39:B39"/>
    <mergeCell ref="A44:B44"/>
    <mergeCell ref="A27:B27"/>
    <mergeCell ref="A29:B29"/>
    <mergeCell ref="A30:B30"/>
    <mergeCell ref="A32:B32"/>
    <mergeCell ref="A33:B33"/>
    <mergeCell ref="A65:B65"/>
    <mergeCell ref="A66:B66"/>
    <mergeCell ref="A68:B68"/>
    <mergeCell ref="A69:B6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8" fitToWidth="0" fitToHeight="0" pageOrder="overThenDown" orientation="portrait" useFirstPageNumber="1" r:id="rId1"/>
  <headerFooter>
    <oddFooter>&amp;C&amp;P</oddFooter>
  </headerFooter>
  <rowBreaks count="4" manualBreakCount="4">
    <brk id="49" max="15" man="1"/>
    <brk id="88" max="15" man="1"/>
    <brk id="151" max="15" man="1"/>
    <brk id="193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CAD-49BF-492A-8BBF-4C19FB4F7586}">
  <dimension ref="A1:I59"/>
  <sheetViews>
    <sheetView view="pageBreakPreview" zoomScaleNormal="100" zoomScaleSheetLayoutView="100" zoomScalePageLayoutView="70" workbookViewId="0">
      <selection activeCell="C9" sqref="C9:I9"/>
    </sheetView>
  </sheetViews>
  <sheetFormatPr defaultColWidth="9.140625" defaultRowHeight="15" x14ac:dyDescent="0.25"/>
  <cols>
    <col min="1" max="1" width="7.7109375" customWidth="1"/>
    <col min="2" max="2" width="37.5703125" customWidth="1"/>
    <col min="3" max="3" width="12.42578125" customWidth="1"/>
    <col min="4" max="5" width="13" customWidth="1"/>
    <col min="6" max="6" width="0.5703125" customWidth="1"/>
    <col min="7" max="7" width="12.42578125" customWidth="1"/>
    <col min="8" max="9" width="13" customWidth="1"/>
  </cols>
  <sheetData>
    <row r="1" spans="1:9" ht="15" customHeight="1" x14ac:dyDescent="0.25">
      <c r="B1" s="1" t="s">
        <v>1159</v>
      </c>
      <c r="C1" s="110"/>
      <c r="D1" s="110"/>
      <c r="E1" s="110"/>
      <c r="F1" s="110"/>
      <c r="G1" s="110"/>
      <c r="H1" s="110"/>
      <c r="I1" s="110"/>
    </row>
    <row r="2" spans="1:9" ht="15" customHeight="1" x14ac:dyDescent="0.25">
      <c r="B2" s="4" t="s">
        <v>1160</v>
      </c>
      <c r="C2" s="111"/>
      <c r="D2" s="111"/>
      <c r="E2" s="111"/>
      <c r="F2" s="111"/>
      <c r="G2" s="111"/>
      <c r="H2" s="111"/>
      <c r="I2" s="111"/>
    </row>
    <row r="3" spans="1:9" ht="8.1" customHeight="1" x14ac:dyDescent="0.25"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488"/>
      <c r="B4" s="488"/>
      <c r="C4" s="841" t="s">
        <v>3</v>
      </c>
      <c r="D4" s="841"/>
      <c r="E4" s="841"/>
      <c r="F4" s="506"/>
      <c r="G4" s="841" t="s">
        <v>5</v>
      </c>
      <c r="H4" s="841"/>
      <c r="I4" s="841"/>
    </row>
    <row r="5" spans="1:9" ht="15" customHeight="1" x14ac:dyDescent="0.25">
      <c r="A5" s="542"/>
      <c r="B5" s="488"/>
      <c r="C5" s="842" t="s">
        <v>9</v>
      </c>
      <c r="D5" s="842"/>
      <c r="E5" s="842"/>
      <c r="F5" s="543"/>
      <c r="G5" s="842" t="s">
        <v>11</v>
      </c>
      <c r="H5" s="842"/>
      <c r="I5" s="842"/>
    </row>
    <row r="6" spans="1:9" ht="15" customHeight="1" x14ac:dyDescent="0.25">
      <c r="A6" s="542" t="s">
        <v>542</v>
      </c>
      <c r="B6" s="488"/>
      <c r="C6" s="499" t="s">
        <v>25</v>
      </c>
      <c r="D6" s="813" t="s">
        <v>1218</v>
      </c>
      <c r="E6" s="813"/>
      <c r="F6" s="544"/>
      <c r="G6" s="499" t="s">
        <v>25</v>
      </c>
      <c r="H6" s="813" t="s">
        <v>1218</v>
      </c>
      <c r="I6" s="813"/>
    </row>
    <row r="7" spans="1:9" ht="15" customHeight="1" x14ac:dyDescent="0.25">
      <c r="A7" s="447" t="s">
        <v>543</v>
      </c>
      <c r="B7" s="488"/>
      <c r="C7" s="550">
        <v>2025</v>
      </c>
      <c r="D7" s="550">
        <v>2024</v>
      </c>
      <c r="E7" s="550">
        <v>2025</v>
      </c>
      <c r="F7" s="544"/>
      <c r="G7" s="550">
        <v>2025</v>
      </c>
      <c r="H7" s="550">
        <v>2024</v>
      </c>
      <c r="I7" s="550">
        <v>2025</v>
      </c>
    </row>
    <row r="8" spans="1:9" ht="8.1" customHeight="1" x14ac:dyDescent="0.25">
      <c r="A8" s="112"/>
      <c r="C8" s="10"/>
      <c r="D8" s="10"/>
      <c r="E8" s="10"/>
      <c r="F8" s="113"/>
      <c r="G8" s="114"/>
      <c r="H8" s="114"/>
      <c r="I8" s="114"/>
    </row>
    <row r="9" spans="1:9" s="269" customFormat="1" ht="15" customHeight="1" x14ac:dyDescent="0.25">
      <c r="A9" s="545" t="s">
        <v>926</v>
      </c>
      <c r="B9" s="689"/>
      <c r="C9" s="546">
        <v>121721.73207299999</v>
      </c>
      <c r="D9" s="546">
        <v>732131.72774</v>
      </c>
      <c r="E9" s="546">
        <v>760198.15176599985</v>
      </c>
      <c r="F9" s="547">
        <v>0</v>
      </c>
      <c r="G9" s="547">
        <v>113130.08773999999</v>
      </c>
      <c r="H9" s="547">
        <v>665110.03872499999</v>
      </c>
      <c r="I9" s="547">
        <v>704672.039797</v>
      </c>
    </row>
    <row r="10" spans="1:9" ht="8.1" customHeight="1" x14ac:dyDescent="0.25">
      <c r="A10" s="112"/>
      <c r="C10" s="302"/>
      <c r="D10" s="303"/>
      <c r="E10" s="303"/>
      <c r="F10" s="302"/>
      <c r="G10" s="304"/>
      <c r="H10" s="305"/>
      <c r="I10" s="305"/>
    </row>
    <row r="11" spans="1:9" ht="15" customHeight="1" x14ac:dyDescent="0.25">
      <c r="A11" s="548" t="s">
        <v>544</v>
      </c>
      <c r="B11" s="601"/>
      <c r="C11" s="497">
        <v>53577.267109999993</v>
      </c>
      <c r="D11" s="497">
        <v>389972.68774000002</v>
      </c>
      <c r="E11" s="497">
        <v>353999.55870499997</v>
      </c>
      <c r="F11" s="497">
        <v>0</v>
      </c>
      <c r="G11" s="497">
        <v>59661.214654999989</v>
      </c>
      <c r="H11" s="497">
        <v>387150.30363400001</v>
      </c>
      <c r="I11" s="497">
        <v>360568.28127600002</v>
      </c>
    </row>
    <row r="12" spans="1:9" ht="15" customHeight="1" x14ac:dyDescent="0.25">
      <c r="A12" s="549" t="s">
        <v>545</v>
      </c>
      <c r="B12" s="601"/>
      <c r="C12" s="422"/>
      <c r="D12" s="422"/>
      <c r="E12" s="422"/>
      <c r="F12" s="497"/>
      <c r="G12" s="422"/>
      <c r="H12" s="422"/>
      <c r="I12" s="422"/>
    </row>
    <row r="13" spans="1:9" ht="8.1" customHeight="1" x14ac:dyDescent="0.25">
      <c r="A13" s="299"/>
      <c r="C13" s="236"/>
      <c r="D13" s="236"/>
      <c r="E13" s="236"/>
      <c r="F13" s="330"/>
      <c r="G13" s="236"/>
      <c r="H13" s="236"/>
      <c r="I13" s="236"/>
    </row>
    <row r="14" spans="1:9" ht="15" customHeight="1" x14ac:dyDescent="0.25">
      <c r="A14" s="300" t="s">
        <v>546</v>
      </c>
      <c r="C14" s="273">
        <v>17932.056008</v>
      </c>
      <c r="D14" s="273">
        <v>118399.26555900001</v>
      </c>
      <c r="E14" s="273">
        <v>116362.146446</v>
      </c>
      <c r="F14" s="273"/>
      <c r="G14" s="273">
        <v>25463.999184</v>
      </c>
      <c r="H14" s="273">
        <v>162878.14958600001</v>
      </c>
      <c r="I14" s="273">
        <v>162489.38788200001</v>
      </c>
    </row>
    <row r="15" spans="1:9" ht="15" customHeight="1" x14ac:dyDescent="0.25">
      <c r="A15" s="299" t="s">
        <v>547</v>
      </c>
      <c r="C15" s="273"/>
      <c r="D15" s="273"/>
      <c r="E15" s="273"/>
      <c r="F15" s="273"/>
      <c r="G15" s="273"/>
      <c r="H15" s="273"/>
      <c r="I15" s="273"/>
    </row>
    <row r="16" spans="1:9" ht="8.1" customHeight="1" x14ac:dyDescent="0.25">
      <c r="A16" s="299"/>
      <c r="C16" s="273"/>
      <c r="D16" s="273"/>
      <c r="E16" s="273"/>
      <c r="F16" s="273"/>
      <c r="G16" s="273"/>
      <c r="H16" s="273"/>
      <c r="I16" s="273"/>
    </row>
    <row r="17" spans="1:9" ht="15" customHeight="1" x14ac:dyDescent="0.25">
      <c r="A17" s="300" t="s">
        <v>548</v>
      </c>
      <c r="C17" s="273">
        <v>5644.8989680000004</v>
      </c>
      <c r="D17" s="273">
        <v>50947.083218</v>
      </c>
      <c r="E17" s="273">
        <v>43169.148947000001</v>
      </c>
      <c r="F17" s="273"/>
      <c r="G17" s="273">
        <v>1000.270956</v>
      </c>
      <c r="H17" s="273">
        <v>5974.9125839999997</v>
      </c>
      <c r="I17" s="273">
        <v>6755.7367620000005</v>
      </c>
    </row>
    <row r="18" spans="1:9" ht="8.1" customHeight="1" x14ac:dyDescent="0.25">
      <c r="A18" s="300"/>
      <c r="C18" s="273"/>
      <c r="D18" s="273"/>
      <c r="E18" s="273"/>
      <c r="F18" s="273"/>
      <c r="G18" s="273"/>
      <c r="H18" s="273"/>
      <c r="I18" s="273"/>
    </row>
    <row r="19" spans="1:9" ht="15" customHeight="1" x14ac:dyDescent="0.25">
      <c r="A19" s="300" t="s">
        <v>549</v>
      </c>
      <c r="C19" s="273">
        <v>6567.5216879999998</v>
      </c>
      <c r="D19" s="273">
        <v>44010.616030999998</v>
      </c>
      <c r="E19" s="273">
        <v>45463.297566000001</v>
      </c>
      <c r="F19" s="273"/>
      <c r="G19" s="273">
        <v>8684.4559310000004</v>
      </c>
      <c r="H19" s="273">
        <v>49688.545106999998</v>
      </c>
      <c r="I19" s="273">
        <v>53111.426590000003</v>
      </c>
    </row>
    <row r="20" spans="1:9" ht="8.1" customHeight="1" x14ac:dyDescent="0.25">
      <c r="A20" s="300"/>
      <c r="C20" s="273"/>
      <c r="D20" s="273"/>
      <c r="E20" s="273"/>
      <c r="F20" s="273"/>
      <c r="G20" s="273"/>
      <c r="H20" s="273"/>
      <c r="I20" s="273"/>
    </row>
    <row r="21" spans="1:9" ht="15" customHeight="1" x14ac:dyDescent="0.25">
      <c r="A21" s="300" t="s">
        <v>933</v>
      </c>
      <c r="C21" s="273">
        <v>3799.342948</v>
      </c>
      <c r="D21" s="273">
        <v>30657.35757</v>
      </c>
      <c r="E21" s="273">
        <v>27412.276844</v>
      </c>
      <c r="F21" s="273"/>
      <c r="G21" s="273">
        <v>4239.5533759999998</v>
      </c>
      <c r="H21" s="273">
        <v>24968.909481999999</v>
      </c>
      <c r="I21" s="273">
        <v>24869.110005999999</v>
      </c>
    </row>
    <row r="22" spans="1:9" ht="15" customHeight="1" x14ac:dyDescent="0.25">
      <c r="A22" s="299" t="s">
        <v>934</v>
      </c>
      <c r="C22" s="273"/>
      <c r="D22" s="273"/>
      <c r="E22" s="273"/>
      <c r="F22" s="273"/>
      <c r="G22" s="273"/>
      <c r="H22" s="273"/>
      <c r="I22" s="273"/>
    </row>
    <row r="23" spans="1:9" ht="8.1" customHeight="1" x14ac:dyDescent="0.25">
      <c r="A23" s="299"/>
      <c r="C23" s="273"/>
      <c r="D23" s="273"/>
      <c r="E23" s="273"/>
      <c r="F23" s="273"/>
      <c r="G23" s="273"/>
      <c r="H23" s="273"/>
      <c r="I23" s="273"/>
    </row>
    <row r="24" spans="1:9" ht="15" customHeight="1" x14ac:dyDescent="0.25">
      <c r="A24" s="300" t="s">
        <v>550</v>
      </c>
      <c r="C24" s="273">
        <v>5016.3966739999996</v>
      </c>
      <c r="D24" s="273">
        <v>28302.038068999998</v>
      </c>
      <c r="E24" s="273">
        <v>31178.932815</v>
      </c>
      <c r="F24" s="273"/>
      <c r="G24" s="273">
        <v>2437.373928</v>
      </c>
      <c r="H24" s="273">
        <v>12677.606067000001</v>
      </c>
      <c r="I24" s="273">
        <v>17732.829773000001</v>
      </c>
    </row>
    <row r="25" spans="1:9" ht="15" customHeight="1" x14ac:dyDescent="0.25">
      <c r="A25" s="299" t="s">
        <v>551</v>
      </c>
      <c r="C25" s="273"/>
      <c r="D25" s="273"/>
      <c r="E25" s="273"/>
      <c r="F25" s="273"/>
      <c r="G25" s="273"/>
      <c r="H25" s="273"/>
      <c r="I25" s="273"/>
    </row>
    <row r="26" spans="1:9" ht="8.1" customHeight="1" x14ac:dyDescent="0.25">
      <c r="A26" s="299"/>
      <c r="C26" s="273"/>
      <c r="D26" s="273"/>
      <c r="E26" s="273"/>
      <c r="F26" s="273"/>
      <c r="G26" s="273"/>
      <c r="H26" s="273"/>
      <c r="I26" s="273"/>
    </row>
    <row r="27" spans="1:9" ht="15" customHeight="1" x14ac:dyDescent="0.25">
      <c r="A27" s="300" t="s">
        <v>935</v>
      </c>
      <c r="C27" s="237">
        <v>1666.014739</v>
      </c>
      <c r="D27" s="237">
        <v>16909.846733999999</v>
      </c>
      <c r="E27" s="237">
        <v>11719.341769000001</v>
      </c>
      <c r="F27" s="273"/>
      <c r="G27" s="273">
        <v>1354.556601</v>
      </c>
      <c r="H27" s="273">
        <v>13102.570158</v>
      </c>
      <c r="I27" s="273">
        <v>7997.3625220000004</v>
      </c>
    </row>
    <row r="28" spans="1:9" ht="15" customHeight="1" x14ac:dyDescent="0.25">
      <c r="A28" s="299" t="s">
        <v>936</v>
      </c>
      <c r="C28" s="237"/>
      <c r="D28" s="237"/>
      <c r="E28" s="237"/>
      <c r="F28" s="273"/>
      <c r="G28" s="273"/>
      <c r="H28" s="273"/>
      <c r="I28" s="273"/>
    </row>
    <row r="29" spans="1:9" ht="8.1" customHeight="1" x14ac:dyDescent="0.25">
      <c r="A29" s="300"/>
      <c r="C29" s="236"/>
      <c r="D29" s="236"/>
      <c r="E29" s="236"/>
      <c r="F29" s="330"/>
      <c r="G29" s="273"/>
      <c r="H29" s="273"/>
      <c r="I29" s="273"/>
    </row>
    <row r="30" spans="1:9" ht="15" customHeight="1" x14ac:dyDescent="0.25">
      <c r="A30" s="300" t="s">
        <v>552</v>
      </c>
      <c r="C30" s="273">
        <v>12951.036085</v>
      </c>
      <c r="D30" s="273">
        <v>100746.480559</v>
      </c>
      <c r="E30" s="273">
        <v>78694.414317999996</v>
      </c>
      <c r="F30" s="273"/>
      <c r="G30" s="273">
        <v>16481.004679000001</v>
      </c>
      <c r="H30" s="273">
        <v>117859.61065</v>
      </c>
      <c r="I30" s="273">
        <v>87612.427741000007</v>
      </c>
    </row>
    <row r="31" spans="1:9" ht="15" customHeight="1" x14ac:dyDescent="0.25">
      <c r="A31" s="299" t="s">
        <v>553</v>
      </c>
      <c r="C31" s="236"/>
      <c r="D31" s="236"/>
      <c r="E31" s="236"/>
      <c r="F31" s="330"/>
      <c r="G31" s="236"/>
      <c r="H31" s="236"/>
      <c r="I31" s="236"/>
    </row>
    <row r="32" spans="1:9" ht="8.1" customHeight="1" x14ac:dyDescent="0.25">
      <c r="A32" s="299"/>
      <c r="C32" s="236"/>
      <c r="D32" s="236"/>
      <c r="E32" s="236"/>
      <c r="F32" s="330"/>
      <c r="G32" s="236"/>
      <c r="H32" s="236"/>
      <c r="I32" s="236"/>
    </row>
    <row r="33" spans="1:9" ht="15" customHeight="1" x14ac:dyDescent="0.25">
      <c r="A33" s="548" t="s">
        <v>554</v>
      </c>
      <c r="B33" s="601"/>
      <c r="C33" s="497">
        <v>51685.107858999996</v>
      </c>
      <c r="D33" s="497">
        <v>242157.46235399999</v>
      </c>
      <c r="E33" s="497">
        <v>296587.83331099997</v>
      </c>
      <c r="F33" s="497">
        <v>0</v>
      </c>
      <c r="G33" s="497">
        <v>39757.797562</v>
      </c>
      <c r="H33" s="497">
        <v>196523.13123400003</v>
      </c>
      <c r="I33" s="497">
        <v>258420.23274400001</v>
      </c>
    </row>
    <row r="34" spans="1:9" ht="15" customHeight="1" x14ac:dyDescent="0.25">
      <c r="A34" s="549" t="s">
        <v>555</v>
      </c>
      <c r="B34" s="601"/>
      <c r="C34" s="422"/>
      <c r="D34" s="422"/>
      <c r="E34" s="422"/>
      <c r="F34" s="497"/>
      <c r="G34" s="422"/>
      <c r="H34" s="422"/>
      <c r="I34" s="422"/>
    </row>
    <row r="35" spans="1:9" ht="8.1" customHeight="1" x14ac:dyDescent="0.25">
      <c r="A35" s="300"/>
      <c r="C35" s="236"/>
      <c r="D35" s="236"/>
      <c r="E35" s="236"/>
      <c r="F35" s="330"/>
      <c r="G35" s="236"/>
      <c r="H35" s="236"/>
      <c r="I35" s="236"/>
    </row>
    <row r="36" spans="1:9" ht="15" customHeight="1" x14ac:dyDescent="0.25">
      <c r="A36" s="300" t="s">
        <v>556</v>
      </c>
      <c r="C36" s="273">
        <v>40447.962077999997</v>
      </c>
      <c r="D36" s="273">
        <v>185565.083468</v>
      </c>
      <c r="E36" s="273">
        <v>228295.966781</v>
      </c>
      <c r="F36" s="273"/>
      <c r="G36" s="273">
        <v>23315.387472999999</v>
      </c>
      <c r="H36" s="273">
        <v>116853.04167200001</v>
      </c>
      <c r="I36" s="273">
        <v>146717.51592199999</v>
      </c>
    </row>
    <row r="37" spans="1:9" ht="8.1" customHeight="1" x14ac:dyDescent="0.25">
      <c r="A37" s="300"/>
      <c r="C37" s="273"/>
      <c r="D37" s="273"/>
      <c r="E37" s="273"/>
      <c r="F37" s="273"/>
      <c r="G37" s="273"/>
      <c r="H37" s="273"/>
      <c r="I37" s="273"/>
    </row>
    <row r="38" spans="1:9" ht="27" customHeight="1" x14ac:dyDescent="0.25">
      <c r="A38" s="828" t="s">
        <v>1161</v>
      </c>
      <c r="B38" s="828"/>
      <c r="C38" s="273">
        <v>10558.958497</v>
      </c>
      <c r="D38" s="273">
        <v>49585.060146000003</v>
      </c>
      <c r="E38" s="273">
        <v>63675.469991999998</v>
      </c>
      <c r="F38" s="273"/>
      <c r="G38" s="273">
        <v>16212.797413</v>
      </c>
      <c r="H38" s="273">
        <v>76835.683065999998</v>
      </c>
      <c r="I38" s="273">
        <v>109984.86708900001</v>
      </c>
    </row>
    <row r="39" spans="1:9" ht="27" customHeight="1" x14ac:dyDescent="0.25">
      <c r="A39" s="829" t="s">
        <v>937</v>
      </c>
      <c r="B39" s="829"/>
      <c r="C39" s="273"/>
      <c r="D39" s="273"/>
      <c r="E39" s="273"/>
      <c r="F39" s="273"/>
      <c r="G39" s="273"/>
      <c r="H39" s="273"/>
      <c r="I39" s="273"/>
    </row>
    <row r="40" spans="1:9" ht="8.1" customHeight="1" x14ac:dyDescent="0.25">
      <c r="A40" s="299"/>
      <c r="C40" s="273"/>
      <c r="D40" s="273"/>
      <c r="E40" s="273"/>
      <c r="F40" s="273"/>
      <c r="G40" s="273"/>
      <c r="H40" s="273"/>
      <c r="I40" s="273"/>
    </row>
    <row r="41" spans="1:9" ht="15" customHeight="1" x14ac:dyDescent="0.25">
      <c r="A41" s="300" t="s">
        <v>552</v>
      </c>
      <c r="C41" s="273">
        <v>678.18728399999998</v>
      </c>
      <c r="D41" s="273">
        <v>7007.3187399999997</v>
      </c>
      <c r="E41" s="273">
        <v>4616.396538</v>
      </c>
      <c r="F41" s="273"/>
      <c r="G41" s="273">
        <v>229.61267599999999</v>
      </c>
      <c r="H41" s="273">
        <v>2834.4064960000001</v>
      </c>
      <c r="I41" s="273">
        <v>1717.849733</v>
      </c>
    </row>
    <row r="42" spans="1:9" ht="15" customHeight="1" x14ac:dyDescent="0.25">
      <c r="A42" s="299" t="s">
        <v>553</v>
      </c>
      <c r="C42" s="237"/>
      <c r="D42" s="237"/>
      <c r="E42" s="237"/>
      <c r="F42" s="273"/>
      <c r="G42" s="237"/>
      <c r="H42" s="237"/>
      <c r="I42" s="237"/>
    </row>
    <row r="43" spans="1:9" ht="8.1" customHeight="1" x14ac:dyDescent="0.25">
      <c r="A43" s="300"/>
      <c r="C43" s="236"/>
      <c r="D43" s="236"/>
      <c r="E43" s="236"/>
      <c r="F43" s="330"/>
      <c r="G43" s="236"/>
      <c r="H43" s="236"/>
      <c r="I43" s="236"/>
    </row>
    <row r="44" spans="1:9" ht="15" customHeight="1" x14ac:dyDescent="0.25">
      <c r="A44" s="548" t="s">
        <v>930</v>
      </c>
      <c r="B44" s="601"/>
      <c r="C44" s="497">
        <v>16459.357103999999</v>
      </c>
      <c r="D44" s="497">
        <v>100001.57764600001</v>
      </c>
      <c r="E44" s="497">
        <v>109610.75975</v>
      </c>
      <c r="F44" s="497">
        <v>0</v>
      </c>
      <c r="G44" s="497">
        <v>13711.075523</v>
      </c>
      <c r="H44" s="497">
        <v>81436.603856999995</v>
      </c>
      <c r="I44" s="497">
        <v>85683.525777000003</v>
      </c>
    </row>
    <row r="45" spans="1:9" ht="15" customHeight="1" x14ac:dyDescent="0.25">
      <c r="A45" s="549" t="s">
        <v>557</v>
      </c>
      <c r="B45" s="601"/>
      <c r="C45" s="422"/>
      <c r="D45" s="422"/>
      <c r="E45" s="422"/>
      <c r="F45" s="497"/>
      <c r="G45" s="422"/>
      <c r="H45" s="422"/>
      <c r="I45" s="422"/>
    </row>
    <row r="46" spans="1:9" ht="8.1" customHeight="1" x14ac:dyDescent="0.25">
      <c r="A46" s="300"/>
      <c r="C46" s="273"/>
      <c r="D46" s="273"/>
      <c r="E46" s="273"/>
      <c r="F46" s="273"/>
      <c r="G46" s="273"/>
      <c r="H46" s="273"/>
      <c r="I46" s="273"/>
    </row>
    <row r="47" spans="1:9" ht="15" customHeight="1" x14ac:dyDescent="0.25">
      <c r="A47" s="300" t="s">
        <v>558</v>
      </c>
      <c r="C47" s="273">
        <v>13305.227648</v>
      </c>
      <c r="D47" s="273">
        <v>81288.055101000005</v>
      </c>
      <c r="E47" s="273">
        <v>90199.649040999997</v>
      </c>
      <c r="F47" s="273"/>
      <c r="G47" s="273">
        <v>9365.2503899999992</v>
      </c>
      <c r="H47" s="273">
        <v>56190.436635999999</v>
      </c>
      <c r="I47" s="273">
        <v>61644.375037999998</v>
      </c>
    </row>
    <row r="48" spans="1:9" ht="8.1" customHeight="1" x14ac:dyDescent="0.25">
      <c r="A48" s="300"/>
      <c r="C48" s="273"/>
      <c r="D48" s="273"/>
      <c r="E48" s="273"/>
      <c r="F48" s="273"/>
      <c r="G48" s="273"/>
      <c r="H48" s="273"/>
      <c r="I48" s="273"/>
    </row>
    <row r="49" spans="1:9" ht="15" customHeight="1" x14ac:dyDescent="0.25">
      <c r="A49" s="300" t="s">
        <v>938</v>
      </c>
      <c r="C49" s="273">
        <v>1260.881034</v>
      </c>
      <c r="D49" s="273">
        <v>7567.9806310000004</v>
      </c>
      <c r="E49" s="273">
        <v>7314.3613379999997</v>
      </c>
      <c r="F49" s="273"/>
      <c r="G49" s="273">
        <v>1778.269491</v>
      </c>
      <c r="H49" s="273">
        <v>9969.3837370000001</v>
      </c>
      <c r="I49" s="273">
        <v>9633.7066859999995</v>
      </c>
    </row>
    <row r="50" spans="1:9" ht="8.1" customHeight="1" x14ac:dyDescent="0.25">
      <c r="A50" s="300"/>
      <c r="C50" s="273"/>
      <c r="D50" s="273"/>
      <c r="E50" s="273"/>
      <c r="F50" s="273"/>
      <c r="G50" s="273"/>
      <c r="H50" s="273"/>
      <c r="I50" s="273"/>
    </row>
    <row r="51" spans="1:9" ht="15" customHeight="1" x14ac:dyDescent="0.25">
      <c r="A51" s="300" t="s">
        <v>559</v>
      </c>
      <c r="C51" s="273">
        <v>1493.1715340000001</v>
      </c>
      <c r="D51" s="273">
        <v>8623.0838289999992</v>
      </c>
      <c r="E51" s="273">
        <v>9534.0910769999991</v>
      </c>
      <c r="F51" s="273"/>
      <c r="G51" s="273">
        <v>2077.3702020000001</v>
      </c>
      <c r="H51" s="273">
        <v>12034.828621000001</v>
      </c>
      <c r="I51" s="273">
        <v>11414.951974</v>
      </c>
    </row>
    <row r="52" spans="1:9" ht="8.1" customHeight="1" x14ac:dyDescent="0.25">
      <c r="A52" s="301"/>
      <c r="C52" s="273"/>
      <c r="D52" s="273"/>
      <c r="E52" s="273"/>
      <c r="F52" s="273"/>
      <c r="G52" s="273"/>
      <c r="H52" s="273"/>
      <c r="I52" s="273"/>
    </row>
    <row r="53" spans="1:9" ht="15" customHeight="1" x14ac:dyDescent="0.25">
      <c r="A53" s="300" t="s">
        <v>552</v>
      </c>
      <c r="C53" s="273">
        <v>400.07688800000005</v>
      </c>
      <c r="D53" s="273">
        <v>2522.4580850000002</v>
      </c>
      <c r="E53" s="273">
        <v>2562.6582940000003</v>
      </c>
      <c r="F53" s="273"/>
      <c r="G53" s="273">
        <v>490.18544000000009</v>
      </c>
      <c r="H53" s="273">
        <v>3241.9548629999999</v>
      </c>
      <c r="I53" s="273">
        <v>2990.4920790000001</v>
      </c>
    </row>
    <row r="54" spans="1:9" ht="15" customHeight="1" x14ac:dyDescent="0.25">
      <c r="A54" s="299" t="s">
        <v>553</v>
      </c>
      <c r="C54" s="306"/>
      <c r="D54" s="306"/>
      <c r="E54" s="306"/>
      <c r="F54" s="306"/>
      <c r="G54" s="306"/>
      <c r="H54" s="306"/>
      <c r="I54" s="306"/>
    </row>
    <row r="55" spans="1:9" ht="15" customHeight="1" x14ac:dyDescent="0.25">
      <c r="C55" s="117"/>
      <c r="D55" s="117"/>
      <c r="E55" s="117"/>
      <c r="F55" s="118"/>
      <c r="G55" s="118"/>
      <c r="H55" s="118"/>
      <c r="I55" s="118"/>
    </row>
    <row r="56" spans="1:9" ht="15" customHeight="1" x14ac:dyDescent="0.25">
      <c r="A56" s="119" t="s">
        <v>560</v>
      </c>
      <c r="C56" s="120"/>
      <c r="D56" s="120"/>
      <c r="E56" s="120"/>
      <c r="F56" s="10"/>
      <c r="G56" s="10"/>
      <c r="H56" s="10"/>
      <c r="I56" s="10"/>
    </row>
    <row r="57" spans="1:9" ht="15" customHeight="1" x14ac:dyDescent="0.25">
      <c r="A57" s="121" t="s">
        <v>561</v>
      </c>
      <c r="C57" s="122"/>
      <c r="D57" s="122"/>
      <c r="E57" s="122"/>
      <c r="F57" s="122"/>
      <c r="G57" s="122"/>
      <c r="H57" s="122"/>
      <c r="I57" s="122"/>
    </row>
    <row r="58" spans="1:9" x14ac:dyDescent="0.25">
      <c r="C58" s="246"/>
      <c r="D58" s="342"/>
      <c r="E58" s="342"/>
      <c r="F58" s="123"/>
      <c r="G58" s="403"/>
      <c r="H58" s="403"/>
      <c r="I58" s="403"/>
    </row>
    <row r="59" spans="1:9" x14ac:dyDescent="0.25">
      <c r="F59" s="125"/>
      <c r="G59" s="124"/>
      <c r="H59" s="124"/>
      <c r="I59" s="124"/>
    </row>
  </sheetData>
  <mergeCells count="8">
    <mergeCell ref="A38:B38"/>
    <mergeCell ref="A39:B39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4" orientation="portrait" useFirstPageNumber="1" r:id="rId1"/>
  <headerFoot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F6F-B86F-4ACE-B61D-671730C5FF5E}">
  <dimension ref="A1:I92"/>
  <sheetViews>
    <sheetView view="pageBreakPreview" zoomScaleNormal="100" zoomScaleSheetLayoutView="100" zoomScalePageLayoutView="70" workbookViewId="0">
      <selection activeCell="Q16" sqref="Q16"/>
    </sheetView>
  </sheetViews>
  <sheetFormatPr defaultColWidth="9.140625" defaultRowHeight="12" x14ac:dyDescent="0.2"/>
  <cols>
    <col min="1" max="1" width="7.7109375" style="131" customWidth="1"/>
    <col min="2" max="2" width="29.5703125" style="131" customWidth="1"/>
    <col min="3" max="3" width="14.140625" style="138" customWidth="1"/>
    <col min="4" max="5" width="14.140625" style="139" customWidth="1"/>
    <col min="6" max="6" width="0.5703125" style="138" customWidth="1"/>
    <col min="7" max="9" width="14.140625" style="138" customWidth="1"/>
    <col min="10" max="16384" width="9.140625" style="131"/>
  </cols>
  <sheetData>
    <row r="1" spans="1:9" s="367" customFormat="1" ht="15" customHeight="1" x14ac:dyDescent="0.2">
      <c r="B1" s="1" t="s">
        <v>1162</v>
      </c>
      <c r="C1" s="126"/>
      <c r="D1" s="126"/>
      <c r="E1" s="126"/>
      <c r="F1" s="126"/>
      <c r="G1" s="127"/>
      <c r="H1" s="127"/>
      <c r="I1" s="127"/>
    </row>
    <row r="2" spans="1:9" s="367" customFormat="1" ht="15" customHeight="1" x14ac:dyDescent="0.2">
      <c r="B2" s="4" t="s">
        <v>1163</v>
      </c>
      <c r="C2" s="128"/>
      <c r="D2" s="128"/>
      <c r="E2" s="128"/>
      <c r="F2" s="128"/>
      <c r="G2" s="127"/>
      <c r="H2" s="127"/>
      <c r="I2" s="127"/>
    </row>
    <row r="3" spans="1:9" ht="8.1" customHeight="1" x14ac:dyDescent="0.2">
      <c r="B3" s="129"/>
      <c r="C3" s="130"/>
      <c r="D3" s="130"/>
      <c r="E3" s="130"/>
      <c r="F3" s="130"/>
      <c r="G3" s="130"/>
      <c r="H3" s="130"/>
      <c r="I3" s="130"/>
    </row>
    <row r="4" spans="1:9" s="368" customFormat="1" ht="15" customHeight="1" x14ac:dyDescent="0.25">
      <c r="A4" s="551"/>
      <c r="B4" s="724"/>
      <c r="C4" s="844" t="s">
        <v>3</v>
      </c>
      <c r="D4" s="844"/>
      <c r="E4" s="844"/>
      <c r="F4" s="552"/>
      <c r="G4" s="845" t="s">
        <v>5</v>
      </c>
      <c r="H4" s="845"/>
      <c r="I4" s="845"/>
    </row>
    <row r="5" spans="1:9" s="369" customFormat="1" ht="15" customHeight="1" x14ac:dyDescent="0.25">
      <c r="A5" s="553"/>
      <c r="B5" s="553"/>
      <c r="C5" s="846" t="s">
        <v>9</v>
      </c>
      <c r="D5" s="846"/>
      <c r="E5" s="846"/>
      <c r="F5" s="554"/>
      <c r="G5" s="846" t="s">
        <v>11</v>
      </c>
      <c r="H5" s="846"/>
      <c r="I5" s="846"/>
    </row>
    <row r="6" spans="1:9" s="369" customFormat="1" ht="15" customHeight="1" x14ac:dyDescent="0.2">
      <c r="A6" s="714" t="s">
        <v>562</v>
      </c>
      <c r="B6" s="553"/>
      <c r="C6" s="499" t="s">
        <v>25</v>
      </c>
      <c r="D6" s="813" t="s">
        <v>1218</v>
      </c>
      <c r="E6" s="813"/>
      <c r="F6" s="555"/>
      <c r="G6" s="499" t="s">
        <v>25</v>
      </c>
      <c r="H6" s="813" t="s">
        <v>1218</v>
      </c>
      <c r="I6" s="813"/>
    </row>
    <row r="7" spans="1:9" s="369" customFormat="1" ht="15" customHeight="1" x14ac:dyDescent="0.2">
      <c r="A7" s="713" t="s">
        <v>563</v>
      </c>
      <c r="B7" s="553"/>
      <c r="C7" s="550">
        <v>2025</v>
      </c>
      <c r="D7" s="550">
        <v>2024</v>
      </c>
      <c r="E7" s="550">
        <v>2025</v>
      </c>
      <c r="F7" s="555"/>
      <c r="G7" s="550">
        <v>2025</v>
      </c>
      <c r="H7" s="550">
        <v>2024</v>
      </c>
      <c r="I7" s="550">
        <v>2025</v>
      </c>
    </row>
    <row r="8" spans="1:9" s="370" customFormat="1" ht="8.1" customHeight="1" x14ac:dyDescent="0.2">
      <c r="A8" s="132"/>
      <c r="C8" s="133"/>
      <c r="D8" s="133"/>
      <c r="E8" s="133"/>
      <c r="F8" s="133"/>
      <c r="G8" s="133"/>
      <c r="H8" s="133"/>
      <c r="I8" s="133"/>
    </row>
    <row r="9" spans="1:9" s="371" customFormat="1" ht="15" customHeight="1" x14ac:dyDescent="0.25">
      <c r="A9" s="712" t="s">
        <v>55</v>
      </c>
      <c r="B9" s="725"/>
      <c r="C9" s="458">
        <v>121721.73207299999</v>
      </c>
      <c r="D9" s="458">
        <v>732131.72773999989</v>
      </c>
      <c r="E9" s="458">
        <v>760198.15176599997</v>
      </c>
      <c r="F9" s="458"/>
      <c r="G9" s="458">
        <v>113130.08774</v>
      </c>
      <c r="H9" s="458">
        <v>665110.03872500011</v>
      </c>
      <c r="I9" s="458">
        <v>704672.03979700012</v>
      </c>
    </row>
    <row r="10" spans="1:9" s="726" customFormat="1" ht="8.1" customHeight="1" x14ac:dyDescent="0.2">
      <c r="C10" s="727"/>
      <c r="D10" s="728"/>
      <c r="E10" s="728"/>
      <c r="F10" s="727"/>
      <c r="G10" s="727"/>
      <c r="H10" s="729"/>
      <c r="I10" s="729"/>
    </row>
    <row r="11" spans="1:9" s="368" customFormat="1" ht="15" customHeight="1" x14ac:dyDescent="0.25">
      <c r="A11" s="556" t="s">
        <v>564</v>
      </c>
      <c r="B11" s="722"/>
      <c r="C11" s="495">
        <v>31880.372014</v>
      </c>
      <c r="D11" s="495">
        <v>208473.64308400001</v>
      </c>
      <c r="E11" s="495">
        <v>207403.89071899999</v>
      </c>
      <c r="F11" s="540"/>
      <c r="G11" s="495">
        <v>31802.294580999998</v>
      </c>
      <c r="H11" s="495">
        <v>192451.00665699999</v>
      </c>
      <c r="I11" s="495">
        <v>186783.792239</v>
      </c>
    </row>
    <row r="12" spans="1:9" s="368" customFormat="1" ht="8.1" customHeight="1" x14ac:dyDescent="0.25">
      <c r="A12" s="715"/>
      <c r="C12" s="134"/>
      <c r="D12" s="134"/>
      <c r="E12" s="134"/>
      <c r="F12" s="135"/>
      <c r="G12" s="134"/>
      <c r="H12" s="134"/>
      <c r="I12" s="134"/>
    </row>
    <row r="13" spans="1:9" s="372" customFormat="1" ht="15" customHeight="1" x14ac:dyDescent="0.2">
      <c r="A13" s="307" t="s">
        <v>565</v>
      </c>
      <c r="C13" s="277">
        <v>13305.227648</v>
      </c>
      <c r="D13" s="277">
        <v>81288.055101000005</v>
      </c>
      <c r="E13" s="277">
        <v>90199.649040999997</v>
      </c>
      <c r="F13" s="271"/>
      <c r="G13" s="277">
        <v>9365.2503899999992</v>
      </c>
      <c r="H13" s="277">
        <v>56190.436635999999</v>
      </c>
      <c r="I13" s="277">
        <v>61644.375037999998</v>
      </c>
    </row>
    <row r="14" spans="1:9" s="372" customFormat="1" ht="15" customHeight="1" x14ac:dyDescent="0.2">
      <c r="A14" s="307" t="s">
        <v>566</v>
      </c>
      <c r="C14" s="277">
        <v>6567.5216879999998</v>
      </c>
      <c r="D14" s="277">
        <v>44010.616030999998</v>
      </c>
      <c r="E14" s="277">
        <v>45463.297566000001</v>
      </c>
      <c r="F14" s="271"/>
      <c r="G14" s="277">
        <v>8684.4559310000004</v>
      </c>
      <c r="H14" s="277">
        <v>49688.545106999998</v>
      </c>
      <c r="I14" s="277">
        <v>53111.426590000003</v>
      </c>
    </row>
    <row r="15" spans="1:9" s="372" customFormat="1" ht="15" customHeight="1" x14ac:dyDescent="0.2">
      <c r="A15" s="307" t="s">
        <v>550</v>
      </c>
      <c r="C15" s="277">
        <v>5016.3966739999996</v>
      </c>
      <c r="D15" s="277">
        <v>28302.038068999998</v>
      </c>
      <c r="E15" s="277">
        <v>31178.932815</v>
      </c>
      <c r="F15" s="271"/>
      <c r="G15" s="277">
        <v>2437.373928</v>
      </c>
      <c r="H15" s="277">
        <v>12677.606067000001</v>
      </c>
      <c r="I15" s="277">
        <v>17732.829773000001</v>
      </c>
    </row>
    <row r="16" spans="1:9" s="372" customFormat="1" ht="27" customHeight="1" x14ac:dyDescent="0.2">
      <c r="A16" s="843" t="s">
        <v>1164</v>
      </c>
      <c r="B16" s="843"/>
      <c r="C16" s="277">
        <v>2162.5559370000001</v>
      </c>
      <c r="D16" s="277">
        <v>17259.223570999999</v>
      </c>
      <c r="E16" s="277">
        <v>11923.627638</v>
      </c>
      <c r="F16" s="271"/>
      <c r="G16" s="277">
        <v>5057.4994969999998</v>
      </c>
      <c r="H16" s="277">
        <v>18187.023163000002</v>
      </c>
      <c r="I16" s="277">
        <v>14010.377941000001</v>
      </c>
    </row>
    <row r="17" spans="1:9" s="372" customFormat="1" ht="15" customHeight="1" x14ac:dyDescent="0.2">
      <c r="A17" s="307" t="s">
        <v>567</v>
      </c>
      <c r="C17" s="277">
        <v>1260.881034</v>
      </c>
      <c r="D17" s="277">
        <v>7567.9806310000004</v>
      </c>
      <c r="E17" s="277">
        <v>7314.3613379999997</v>
      </c>
      <c r="F17" s="271"/>
      <c r="G17" s="277">
        <v>1778.269491</v>
      </c>
      <c r="H17" s="277">
        <v>9969.3837370000001</v>
      </c>
      <c r="I17" s="277">
        <v>9633.7066859999995</v>
      </c>
    </row>
    <row r="18" spans="1:9" s="372" customFormat="1" ht="15" customHeight="1" x14ac:dyDescent="0.2">
      <c r="A18" s="307" t="s">
        <v>552</v>
      </c>
      <c r="C18" s="277">
        <v>3567.789033</v>
      </c>
      <c r="D18" s="277">
        <v>30045.729681000001</v>
      </c>
      <c r="E18" s="277">
        <v>21324.022321</v>
      </c>
      <c r="F18" s="277"/>
      <c r="G18" s="277">
        <v>4479.4453440000007</v>
      </c>
      <c r="H18" s="277">
        <v>45738.011946999992</v>
      </c>
      <c r="I18" s="277">
        <v>30651.076211</v>
      </c>
    </row>
    <row r="19" spans="1:9" ht="8.1" customHeight="1" x14ac:dyDescent="0.2">
      <c r="A19" s="308"/>
      <c r="C19" s="158"/>
      <c r="D19" s="277"/>
      <c r="E19" s="277"/>
      <c r="F19" s="158"/>
      <c r="G19" s="158"/>
      <c r="H19" s="158"/>
      <c r="I19" s="158"/>
    </row>
    <row r="20" spans="1:9" s="373" customFormat="1" ht="15" customHeight="1" x14ac:dyDescent="0.25">
      <c r="A20" s="557" t="s">
        <v>568</v>
      </c>
      <c r="B20" s="723"/>
      <c r="C20" s="495">
        <v>1510.0101810000001</v>
      </c>
      <c r="D20" s="495">
        <v>8661.4053100000001</v>
      </c>
      <c r="E20" s="495">
        <v>9665.8316599999998</v>
      </c>
      <c r="F20" s="540"/>
      <c r="G20" s="495">
        <v>2104.577217</v>
      </c>
      <c r="H20" s="495">
        <v>12228.794660000001</v>
      </c>
      <c r="I20" s="495">
        <v>11587.553786</v>
      </c>
    </row>
    <row r="21" spans="1:9" s="373" customFormat="1" ht="8.1" customHeight="1" x14ac:dyDescent="0.25">
      <c r="A21" s="136"/>
      <c r="C21" s="134"/>
      <c r="D21" s="134"/>
      <c r="E21" s="134"/>
      <c r="F21" s="135"/>
      <c r="G21" s="134"/>
      <c r="H21" s="134"/>
      <c r="I21" s="134"/>
    </row>
    <row r="22" spans="1:9" s="372" customFormat="1" ht="15" customHeight="1" x14ac:dyDescent="0.2">
      <c r="A22" s="136" t="s">
        <v>559</v>
      </c>
      <c r="C22" s="277">
        <v>1493.1715340000001</v>
      </c>
      <c r="D22" s="277">
        <v>8623.0838289999992</v>
      </c>
      <c r="E22" s="277">
        <v>9534.0910769999991</v>
      </c>
      <c r="F22" s="271"/>
      <c r="G22" s="277">
        <v>2077.3702020000001</v>
      </c>
      <c r="H22" s="277">
        <v>12034.828621000001</v>
      </c>
      <c r="I22" s="277">
        <v>11414.951974</v>
      </c>
    </row>
    <row r="23" spans="1:9" s="372" customFormat="1" ht="15" customHeight="1" x14ac:dyDescent="0.2">
      <c r="A23" s="716" t="s">
        <v>552</v>
      </c>
      <c r="C23" s="277">
        <v>16.838647000000002</v>
      </c>
      <c r="D23" s="277">
        <v>38.321480999999999</v>
      </c>
      <c r="E23" s="277">
        <v>131.74058300000002</v>
      </c>
      <c r="F23" s="277"/>
      <c r="G23" s="277">
        <v>27.207014999999998</v>
      </c>
      <c r="H23" s="277">
        <v>193.96603899999999</v>
      </c>
      <c r="I23" s="277">
        <v>172.601812</v>
      </c>
    </row>
    <row r="24" spans="1:9" ht="8.1" customHeight="1" x14ac:dyDescent="0.2">
      <c r="A24" s="308"/>
      <c r="C24" s="158"/>
      <c r="D24" s="158"/>
      <c r="E24" s="158"/>
      <c r="F24" s="158"/>
      <c r="G24" s="158"/>
      <c r="H24" s="158"/>
      <c r="I24" s="158"/>
    </row>
    <row r="25" spans="1:9" s="373" customFormat="1" ht="15" customHeight="1" x14ac:dyDescent="0.25">
      <c r="A25" s="557" t="s">
        <v>569</v>
      </c>
      <c r="B25" s="723"/>
      <c r="C25" s="495">
        <v>208.70011</v>
      </c>
      <c r="D25" s="495">
        <v>2054.807687</v>
      </c>
      <c r="E25" s="495">
        <v>1858.743843</v>
      </c>
      <c r="F25" s="540"/>
      <c r="G25" s="495">
        <v>31.308002999999999</v>
      </c>
      <c r="H25" s="495">
        <v>183.68986599999999</v>
      </c>
      <c r="I25" s="495">
        <v>208.73093299999999</v>
      </c>
    </row>
    <row r="26" spans="1:9" s="373" customFormat="1" ht="8.1" customHeight="1" x14ac:dyDescent="0.25">
      <c r="A26" s="717"/>
      <c r="C26" s="134"/>
      <c r="D26" s="134"/>
      <c r="E26" s="134"/>
      <c r="F26" s="135"/>
      <c r="G26" s="134"/>
      <c r="H26" s="134"/>
      <c r="I26" s="134"/>
    </row>
    <row r="27" spans="1:9" s="372" customFormat="1" ht="15" customHeight="1" x14ac:dyDescent="0.2">
      <c r="A27" s="136" t="s">
        <v>939</v>
      </c>
      <c r="C27" s="277">
        <v>186.98003700000001</v>
      </c>
      <c r="D27" s="277">
        <v>1893.454475</v>
      </c>
      <c r="E27" s="277">
        <v>1706.23208</v>
      </c>
      <c r="F27" s="271"/>
      <c r="G27" s="277">
        <v>0.52382399999999996</v>
      </c>
      <c r="H27" s="277">
        <v>18.431903999999999</v>
      </c>
      <c r="I27" s="277">
        <v>3.5873910000000002</v>
      </c>
    </row>
    <row r="28" spans="1:9" s="372" customFormat="1" ht="15" customHeight="1" x14ac:dyDescent="0.2">
      <c r="A28" s="716" t="s">
        <v>570</v>
      </c>
      <c r="C28" s="277">
        <v>21.720072999999999</v>
      </c>
      <c r="D28" s="277">
        <v>161.33511200000001</v>
      </c>
      <c r="E28" s="277">
        <v>152.494888</v>
      </c>
      <c r="F28" s="271"/>
      <c r="G28" s="277">
        <v>25.060893</v>
      </c>
      <c r="H28" s="277">
        <v>124.660549</v>
      </c>
      <c r="I28" s="277">
        <v>162.069593</v>
      </c>
    </row>
    <row r="29" spans="1:9" s="372" customFormat="1" ht="15" customHeight="1" x14ac:dyDescent="0.2">
      <c r="A29" s="717" t="s">
        <v>552</v>
      </c>
      <c r="C29" s="277">
        <v>0</v>
      </c>
      <c r="D29" s="277" t="s">
        <v>1205</v>
      </c>
      <c r="E29" s="277" t="s">
        <v>1205</v>
      </c>
      <c r="F29" s="277"/>
      <c r="G29" s="277">
        <v>5.7232859999999999</v>
      </c>
      <c r="H29" s="277">
        <v>40.597413000000003</v>
      </c>
      <c r="I29" s="277">
        <v>43.073948999999999</v>
      </c>
    </row>
    <row r="30" spans="1:9" ht="8.1" customHeight="1" x14ac:dyDescent="0.2">
      <c r="A30" s="308"/>
      <c r="C30" s="158"/>
      <c r="D30" s="158"/>
      <c r="E30" s="158"/>
      <c r="F30" s="158"/>
      <c r="G30" s="158"/>
      <c r="H30" s="158"/>
      <c r="I30" s="158"/>
    </row>
    <row r="31" spans="1:9" s="373" customFormat="1" ht="15" customHeight="1" x14ac:dyDescent="0.25">
      <c r="A31" s="557" t="s">
        <v>571</v>
      </c>
      <c r="B31" s="723"/>
      <c r="C31" s="495">
        <v>670.72962099999995</v>
      </c>
      <c r="D31" s="495">
        <v>4438.5725359999997</v>
      </c>
      <c r="E31" s="495">
        <v>3600.3285249999999</v>
      </c>
      <c r="F31" s="540"/>
      <c r="G31" s="495">
        <v>1016.642347</v>
      </c>
      <c r="H31" s="495">
        <v>12168.095035</v>
      </c>
      <c r="I31" s="495">
        <v>7882.1280919999999</v>
      </c>
    </row>
    <row r="32" spans="1:9" s="373" customFormat="1" ht="8.1" customHeight="1" x14ac:dyDescent="0.25">
      <c r="A32" s="718"/>
      <c r="C32" s="134"/>
      <c r="D32" s="134"/>
      <c r="E32" s="134"/>
      <c r="F32" s="135"/>
      <c r="G32" s="134"/>
      <c r="H32" s="134"/>
      <c r="I32" s="134"/>
    </row>
    <row r="33" spans="1:9" s="372" customFormat="1" ht="15" customHeight="1" x14ac:dyDescent="0.2">
      <c r="A33" s="136" t="s">
        <v>572</v>
      </c>
      <c r="C33" s="277">
        <v>645.32421699999998</v>
      </c>
      <c r="D33" s="277">
        <v>4391.6900999999998</v>
      </c>
      <c r="E33" s="277">
        <v>3523.488891</v>
      </c>
      <c r="F33" s="271"/>
      <c r="G33" s="277">
        <v>928.60606099999995</v>
      </c>
      <c r="H33" s="277">
        <v>9794.3065389999992</v>
      </c>
      <c r="I33" s="277">
        <v>6553.4367499999998</v>
      </c>
    </row>
    <row r="34" spans="1:9" s="372" customFormat="1" ht="15" customHeight="1" x14ac:dyDescent="0.2">
      <c r="A34" s="716" t="s">
        <v>573</v>
      </c>
      <c r="C34" s="277">
        <v>24.619993999999998</v>
      </c>
      <c r="D34" s="277">
        <v>43.238103000000002</v>
      </c>
      <c r="E34" s="277">
        <v>55.423878999999999</v>
      </c>
      <c r="F34" s="271"/>
      <c r="G34" s="277">
        <v>85.947084000000004</v>
      </c>
      <c r="H34" s="277">
        <v>1073.9157889999999</v>
      </c>
      <c r="I34" s="277">
        <v>604.68955300000005</v>
      </c>
    </row>
    <row r="35" spans="1:9" s="372" customFormat="1" ht="15" customHeight="1" x14ac:dyDescent="0.2">
      <c r="A35" s="717" t="s">
        <v>552</v>
      </c>
      <c r="C35" s="277">
        <v>0.78541000000000005</v>
      </c>
      <c r="D35" s="277">
        <v>3.644333</v>
      </c>
      <c r="E35" s="277">
        <v>21.415755000000001</v>
      </c>
      <c r="F35" s="277"/>
      <c r="G35" s="277">
        <v>2.0892019999999998</v>
      </c>
      <c r="H35" s="277">
        <v>1299.872707</v>
      </c>
      <c r="I35" s="277">
        <v>724.00178900000003</v>
      </c>
    </row>
    <row r="36" spans="1:9" s="372" customFormat="1" ht="8.1" customHeight="1" x14ac:dyDescent="0.2">
      <c r="A36" s="136"/>
      <c r="C36" s="158"/>
      <c r="D36" s="158"/>
      <c r="E36" s="158"/>
      <c r="F36" s="158"/>
      <c r="G36" s="158"/>
      <c r="H36" s="158"/>
      <c r="I36" s="158"/>
    </row>
    <row r="37" spans="1:9" s="373" customFormat="1" ht="15" customHeight="1" x14ac:dyDescent="0.25">
      <c r="A37" s="557" t="s">
        <v>574</v>
      </c>
      <c r="B37" s="723"/>
      <c r="C37" s="495">
        <v>115.973714</v>
      </c>
      <c r="D37" s="495">
        <v>711.45488899999998</v>
      </c>
      <c r="E37" s="495">
        <v>747.15631499999995</v>
      </c>
      <c r="F37" s="540"/>
      <c r="G37" s="495">
        <v>1042.1070070000001</v>
      </c>
      <c r="H37" s="495">
        <v>10294.376254000001</v>
      </c>
      <c r="I37" s="495">
        <v>6271.8377739999996</v>
      </c>
    </row>
    <row r="38" spans="1:9" s="372" customFormat="1" ht="8.1" customHeight="1" x14ac:dyDescent="0.2">
      <c r="A38" s="719"/>
      <c r="C38" s="392"/>
      <c r="D38" s="392"/>
      <c r="E38" s="392"/>
      <c r="F38" s="392"/>
      <c r="G38" s="392"/>
      <c r="H38" s="392"/>
      <c r="I38" s="392"/>
    </row>
    <row r="39" spans="1:9" s="373" customFormat="1" ht="15" customHeight="1" x14ac:dyDescent="0.25">
      <c r="A39" s="557" t="s">
        <v>575</v>
      </c>
      <c r="B39" s="723"/>
      <c r="C39" s="495">
        <v>1666.014739</v>
      </c>
      <c r="D39" s="495">
        <v>16909.846733999999</v>
      </c>
      <c r="E39" s="495">
        <v>11719.341769000001</v>
      </c>
      <c r="F39" s="540"/>
      <c r="G39" s="495">
        <v>1354.556601</v>
      </c>
      <c r="H39" s="495">
        <v>13102.570158</v>
      </c>
      <c r="I39" s="495">
        <v>7997.3625220000004</v>
      </c>
    </row>
    <row r="40" spans="1:9" s="372" customFormat="1" ht="8.1" customHeight="1" x14ac:dyDescent="0.2">
      <c r="A40" s="719"/>
      <c r="C40" s="392"/>
      <c r="D40" s="392"/>
      <c r="E40" s="392"/>
      <c r="F40" s="392"/>
      <c r="G40" s="392"/>
      <c r="H40" s="392"/>
      <c r="I40" s="392"/>
    </row>
    <row r="41" spans="1:9" s="373" customFormat="1" ht="15" customHeight="1" x14ac:dyDescent="0.25">
      <c r="A41" s="557" t="s">
        <v>576</v>
      </c>
      <c r="B41" s="723"/>
      <c r="C41" s="495">
        <v>655.43070499999999</v>
      </c>
      <c r="D41" s="495">
        <v>4913.5470360000008</v>
      </c>
      <c r="E41" s="495">
        <v>3397.2042179999999</v>
      </c>
      <c r="F41" s="540"/>
      <c r="G41" s="495">
        <v>1076.8418879999999</v>
      </c>
      <c r="H41" s="495">
        <v>5539.6399459999993</v>
      </c>
      <c r="I41" s="495">
        <v>5314.2600010000006</v>
      </c>
    </row>
    <row r="42" spans="1:9" s="373" customFormat="1" ht="8.1" customHeight="1" x14ac:dyDescent="0.25">
      <c r="A42" s="717"/>
      <c r="C42" s="134"/>
      <c r="D42" s="134"/>
      <c r="E42" s="134"/>
      <c r="F42" s="135"/>
      <c r="G42" s="134"/>
      <c r="H42" s="134"/>
      <c r="I42" s="134"/>
    </row>
    <row r="43" spans="1:9" s="372" customFormat="1" ht="15" customHeight="1" x14ac:dyDescent="0.2">
      <c r="A43" s="136" t="s">
        <v>577</v>
      </c>
      <c r="C43" s="277">
        <v>3.1347879999999999</v>
      </c>
      <c r="D43" s="277">
        <v>90.350009999999997</v>
      </c>
      <c r="E43" s="277">
        <v>43.143501000000001</v>
      </c>
      <c r="F43" s="271"/>
      <c r="G43" s="277">
        <v>109.79783</v>
      </c>
      <c r="H43" s="277">
        <v>538.02971000000002</v>
      </c>
      <c r="I43" s="277">
        <v>440.79718700000001</v>
      </c>
    </row>
    <row r="44" spans="1:9" s="372" customFormat="1" ht="15" customHeight="1" x14ac:dyDescent="0.2">
      <c r="A44" s="716" t="s">
        <v>552</v>
      </c>
      <c r="C44" s="277">
        <v>652.29591700000003</v>
      </c>
      <c r="D44" s="277">
        <v>4823.1970260000007</v>
      </c>
      <c r="E44" s="277">
        <v>3354.0607169999998</v>
      </c>
      <c r="F44" s="277"/>
      <c r="G44" s="277">
        <v>967.04405799999995</v>
      </c>
      <c r="H44" s="277">
        <v>5001.6102359999995</v>
      </c>
      <c r="I44" s="277">
        <v>4873.4628140000004</v>
      </c>
    </row>
    <row r="45" spans="1:9" s="372" customFormat="1" ht="8.1" customHeight="1" x14ac:dyDescent="0.2">
      <c r="A45" s="717"/>
      <c r="C45" s="158"/>
      <c r="D45" s="158"/>
      <c r="E45" s="158"/>
      <c r="F45" s="158"/>
      <c r="G45" s="158"/>
      <c r="H45" s="158"/>
      <c r="I45" s="158"/>
    </row>
    <row r="46" spans="1:9" s="373" customFormat="1" ht="15" customHeight="1" x14ac:dyDescent="0.25">
      <c r="A46" s="557" t="s">
        <v>578</v>
      </c>
      <c r="B46" s="723"/>
      <c r="C46" s="495">
        <v>318.872614</v>
      </c>
      <c r="D46" s="495">
        <v>1923.7307920000001</v>
      </c>
      <c r="E46" s="495">
        <v>2017.0582850000001</v>
      </c>
      <c r="F46" s="540"/>
      <c r="G46" s="495">
        <v>419.52544499999999</v>
      </c>
      <c r="H46" s="495">
        <v>2851.690094</v>
      </c>
      <c r="I46" s="495">
        <v>2581.2304590000003</v>
      </c>
    </row>
    <row r="47" spans="1:9" s="373" customFormat="1" ht="8.1" customHeight="1" x14ac:dyDescent="0.25">
      <c r="A47" s="136"/>
      <c r="C47" s="134"/>
      <c r="D47" s="134"/>
      <c r="E47" s="134"/>
      <c r="F47" s="135"/>
      <c r="G47" s="134"/>
      <c r="H47" s="134"/>
      <c r="I47" s="134"/>
    </row>
    <row r="48" spans="1:9" s="372" customFormat="1" ht="15" customHeight="1" x14ac:dyDescent="0.2">
      <c r="A48" s="136" t="s">
        <v>579</v>
      </c>
      <c r="C48" s="277">
        <v>313.66446500000001</v>
      </c>
      <c r="D48" s="277">
        <v>1884.043694</v>
      </c>
      <c r="E48" s="277">
        <v>1989.0709810000001</v>
      </c>
      <c r="F48" s="271"/>
      <c r="G48" s="277">
        <v>415.13997000000001</v>
      </c>
      <c r="H48" s="277">
        <v>2766.3269</v>
      </c>
      <c r="I48" s="277">
        <v>2536.5658480000002</v>
      </c>
    </row>
    <row r="49" spans="1:9" s="372" customFormat="1" ht="15" customHeight="1" x14ac:dyDescent="0.2">
      <c r="A49" s="716" t="s">
        <v>552</v>
      </c>
      <c r="C49" s="277">
        <v>5.2081489999999997</v>
      </c>
      <c r="D49" s="277">
        <v>39.687097999999999</v>
      </c>
      <c r="E49" s="277">
        <v>27.987303999999998</v>
      </c>
      <c r="F49" s="277"/>
      <c r="G49" s="277">
        <v>4.3854750000000005</v>
      </c>
      <c r="H49" s="277">
        <v>85.363193999999993</v>
      </c>
      <c r="I49" s="277">
        <v>44.664610999999994</v>
      </c>
    </row>
    <row r="50" spans="1:9" s="372" customFormat="1" ht="8.1" customHeight="1" x14ac:dyDescent="0.2">
      <c r="A50" s="720"/>
      <c r="C50" s="158"/>
      <c r="D50" s="158"/>
      <c r="E50" s="158"/>
      <c r="F50" s="158"/>
      <c r="G50" s="158"/>
      <c r="H50" s="158"/>
      <c r="I50" s="158"/>
    </row>
    <row r="51" spans="1:9" s="373" customFormat="1" ht="15" customHeight="1" x14ac:dyDescent="0.25">
      <c r="A51" s="557" t="s">
        <v>580</v>
      </c>
      <c r="B51" s="723"/>
      <c r="C51" s="495">
        <v>44851.775643000001</v>
      </c>
      <c r="D51" s="495">
        <v>220323.717367</v>
      </c>
      <c r="E51" s="495">
        <v>259055.586973</v>
      </c>
      <c r="F51" s="540"/>
      <c r="G51" s="495">
        <v>29001.067504999995</v>
      </c>
      <c r="H51" s="495">
        <v>152232.63499300001</v>
      </c>
      <c r="I51" s="495">
        <v>181232.94673</v>
      </c>
    </row>
    <row r="52" spans="1:9" s="373" customFormat="1" ht="8.1" customHeight="1" x14ac:dyDescent="0.25">
      <c r="A52" s="717"/>
      <c r="C52" s="134"/>
      <c r="D52" s="134"/>
      <c r="E52" s="134"/>
      <c r="F52" s="135"/>
      <c r="G52" s="134"/>
      <c r="H52" s="134"/>
      <c r="I52" s="134"/>
    </row>
    <row r="53" spans="1:9" s="372" customFormat="1" ht="15" customHeight="1" x14ac:dyDescent="0.2">
      <c r="A53" s="136" t="s">
        <v>556</v>
      </c>
      <c r="C53" s="277">
        <v>40447.962077999997</v>
      </c>
      <c r="D53" s="277">
        <v>185565.083468</v>
      </c>
      <c r="E53" s="277">
        <v>228295.966781</v>
      </c>
      <c r="F53" s="271"/>
      <c r="G53" s="277">
        <v>23315.387472999999</v>
      </c>
      <c r="H53" s="277">
        <v>116853.04167200001</v>
      </c>
      <c r="I53" s="277">
        <v>146717.51592199999</v>
      </c>
    </row>
    <row r="54" spans="1:9" s="372" customFormat="1" ht="15" customHeight="1" x14ac:dyDescent="0.2">
      <c r="A54" s="716" t="s">
        <v>581</v>
      </c>
      <c r="C54" s="277">
        <v>4097.0097850000002</v>
      </c>
      <c r="D54" s="277">
        <v>32440.324565999999</v>
      </c>
      <c r="E54" s="277">
        <v>28702.997523999999</v>
      </c>
      <c r="F54" s="271"/>
      <c r="G54" s="277">
        <v>4765.8188009999994</v>
      </c>
      <c r="H54" s="277">
        <v>29039.999881</v>
      </c>
      <c r="I54" s="277">
        <v>28697.930216000001</v>
      </c>
    </row>
    <row r="55" spans="1:9" s="372" customFormat="1" ht="15" customHeight="1" x14ac:dyDescent="0.2">
      <c r="A55" s="717" t="s">
        <v>552</v>
      </c>
      <c r="C55" s="277">
        <v>306.80377999999996</v>
      </c>
      <c r="D55" s="277">
        <v>2318.3093329999997</v>
      </c>
      <c r="E55" s="277">
        <v>2056.622668</v>
      </c>
      <c r="F55" s="277"/>
      <c r="G55" s="277">
        <v>919.86123100000009</v>
      </c>
      <c r="H55" s="277">
        <v>6339.5934400000006</v>
      </c>
      <c r="I55" s="277">
        <v>5817.5005920000003</v>
      </c>
    </row>
    <row r="56" spans="1:9" ht="8.1" customHeight="1" x14ac:dyDescent="0.2">
      <c r="A56" s="308"/>
      <c r="C56" s="158"/>
      <c r="D56" s="277"/>
      <c r="E56" s="277"/>
      <c r="F56" s="158"/>
      <c r="G56" s="158"/>
      <c r="H56" s="158"/>
      <c r="I56" s="158"/>
    </row>
    <row r="57" spans="1:9" s="373" customFormat="1" ht="15" customHeight="1" x14ac:dyDescent="0.25">
      <c r="A57" s="557" t="s">
        <v>582</v>
      </c>
      <c r="B57" s="723"/>
      <c r="C57" s="495">
        <v>3085.3458329999999</v>
      </c>
      <c r="D57" s="495">
        <v>19298.109266999996</v>
      </c>
      <c r="E57" s="495">
        <v>19123.486258000001</v>
      </c>
      <c r="F57" s="540"/>
      <c r="G57" s="495">
        <v>1228.4603979999999</v>
      </c>
      <c r="H57" s="495">
        <v>6763.4246750000011</v>
      </c>
      <c r="I57" s="495">
        <v>6449.9093409999996</v>
      </c>
    </row>
    <row r="58" spans="1:9" s="373" customFormat="1" ht="8.1" customHeight="1" x14ac:dyDescent="0.25">
      <c r="A58" s="718"/>
      <c r="C58" s="134"/>
      <c r="D58" s="134"/>
      <c r="E58" s="134"/>
      <c r="F58" s="135"/>
      <c r="G58" s="134"/>
      <c r="H58" s="134"/>
      <c r="I58" s="134"/>
    </row>
    <row r="59" spans="1:9" s="372" customFormat="1" ht="15" customHeight="1" x14ac:dyDescent="0.2">
      <c r="A59" s="136" t="s">
        <v>583</v>
      </c>
      <c r="C59" s="277">
        <v>686.63737200000003</v>
      </c>
      <c r="D59" s="277">
        <v>4316.9485199999999</v>
      </c>
      <c r="E59" s="277">
        <v>4069.1473249999999</v>
      </c>
      <c r="F59" s="271"/>
      <c r="G59" s="277">
        <v>649.21542499999998</v>
      </c>
      <c r="H59" s="277">
        <v>3148.4248210000001</v>
      </c>
      <c r="I59" s="277">
        <v>2993.7587619999999</v>
      </c>
    </row>
    <row r="60" spans="1:9" s="372" customFormat="1" ht="15" customHeight="1" x14ac:dyDescent="0.2">
      <c r="A60" s="136" t="s">
        <v>584</v>
      </c>
      <c r="C60" s="277">
        <v>323.72933499999999</v>
      </c>
      <c r="D60" s="277">
        <v>3846.8476380000002</v>
      </c>
      <c r="E60" s="277">
        <v>3386.575272</v>
      </c>
      <c r="F60" s="271"/>
      <c r="G60" s="277">
        <v>234.283275</v>
      </c>
      <c r="H60" s="277">
        <v>1591.9839979999999</v>
      </c>
      <c r="I60" s="277">
        <v>1287.2900030000001</v>
      </c>
    </row>
    <row r="61" spans="1:9" s="372" customFormat="1" ht="15" customHeight="1" x14ac:dyDescent="0.2">
      <c r="A61" s="136" t="s">
        <v>585</v>
      </c>
      <c r="C61" s="277">
        <v>918.18375800000001</v>
      </c>
      <c r="D61" s="277">
        <v>5586.9425019999999</v>
      </c>
      <c r="E61" s="277">
        <v>5699.1085160000002</v>
      </c>
      <c r="F61" s="271"/>
      <c r="G61" s="277">
        <v>99.035413000000005</v>
      </c>
      <c r="H61" s="277">
        <v>403.514318</v>
      </c>
      <c r="I61" s="277">
        <v>541.38676099999998</v>
      </c>
    </row>
    <row r="62" spans="1:9" s="372" customFormat="1" ht="15" customHeight="1" x14ac:dyDescent="0.2">
      <c r="A62" s="136" t="s">
        <v>586</v>
      </c>
      <c r="C62" s="277">
        <v>811.33587799999998</v>
      </c>
      <c r="D62" s="277">
        <v>3830.4004359999999</v>
      </c>
      <c r="E62" s="277">
        <v>4052.744205</v>
      </c>
      <c r="F62" s="271"/>
      <c r="G62" s="277">
        <v>31.647074</v>
      </c>
      <c r="H62" s="277">
        <v>434.38316300000002</v>
      </c>
      <c r="I62" s="277">
        <v>348.65143999999998</v>
      </c>
    </row>
    <row r="63" spans="1:9" s="372" customFormat="1" ht="15" customHeight="1" x14ac:dyDescent="0.2">
      <c r="A63" s="136" t="s">
        <v>587</v>
      </c>
      <c r="C63" s="277">
        <v>38.456487000000003</v>
      </c>
      <c r="D63" s="277">
        <v>439.37591300000003</v>
      </c>
      <c r="E63" s="277">
        <v>474.02489100000003</v>
      </c>
      <c r="F63" s="271"/>
      <c r="G63" s="277">
        <v>85.213944999999995</v>
      </c>
      <c r="H63" s="277">
        <v>520.18593999999996</v>
      </c>
      <c r="I63" s="277">
        <v>462.72216300000002</v>
      </c>
    </row>
    <row r="64" spans="1:9" s="372" customFormat="1" ht="15" customHeight="1" x14ac:dyDescent="0.2">
      <c r="A64" s="136" t="s">
        <v>588</v>
      </c>
      <c r="C64" s="277">
        <v>25.519285</v>
      </c>
      <c r="D64" s="277">
        <v>195.66266100000001</v>
      </c>
      <c r="E64" s="277">
        <v>235.96507800000001</v>
      </c>
      <c r="F64" s="271"/>
      <c r="G64" s="277">
        <v>122.80705500000001</v>
      </c>
      <c r="H64" s="277">
        <v>649.05951100000004</v>
      </c>
      <c r="I64" s="277">
        <v>775.37940200000003</v>
      </c>
    </row>
    <row r="65" spans="1:9" s="372" customFormat="1" ht="15" customHeight="1" x14ac:dyDescent="0.2">
      <c r="A65" s="717" t="s">
        <v>552</v>
      </c>
      <c r="C65" s="277">
        <v>281.48371800000001</v>
      </c>
      <c r="D65" s="277">
        <v>1081.931597</v>
      </c>
      <c r="E65" s="277">
        <v>1205.920971</v>
      </c>
      <c r="F65" s="277"/>
      <c r="G65" s="277">
        <v>6.2582110000000002</v>
      </c>
      <c r="H65" s="277">
        <v>15.872923999999999</v>
      </c>
      <c r="I65" s="277">
        <v>40.72081</v>
      </c>
    </row>
    <row r="66" spans="1:9" s="372" customFormat="1" ht="8.1" customHeight="1" x14ac:dyDescent="0.2">
      <c r="A66" s="720"/>
      <c r="C66" s="158"/>
      <c r="D66" s="158"/>
      <c r="E66" s="158"/>
      <c r="F66" s="158"/>
      <c r="G66" s="158"/>
      <c r="H66" s="158"/>
      <c r="I66" s="158"/>
    </row>
    <row r="67" spans="1:9" s="368" customFormat="1" ht="15" customHeight="1" x14ac:dyDescent="0.25">
      <c r="A67" s="556" t="s">
        <v>589</v>
      </c>
      <c r="B67" s="722"/>
      <c r="C67" s="495">
        <v>6446.0532069999999</v>
      </c>
      <c r="D67" s="495">
        <v>60193.960068</v>
      </c>
      <c r="E67" s="495">
        <v>50649.879462000004</v>
      </c>
      <c r="F67" s="540"/>
      <c r="G67" s="495">
        <v>2084.328927</v>
      </c>
      <c r="H67" s="495">
        <v>14658.294463</v>
      </c>
      <c r="I67" s="495">
        <v>13832.719420000001</v>
      </c>
    </row>
    <row r="68" spans="1:9" s="368" customFormat="1" ht="8.1" customHeight="1" x14ac:dyDescent="0.25">
      <c r="A68" s="721"/>
      <c r="C68" s="134"/>
      <c r="D68" s="134"/>
      <c r="E68" s="134"/>
      <c r="F68" s="135"/>
      <c r="G68" s="134"/>
      <c r="H68" s="134"/>
      <c r="I68" s="134"/>
    </row>
    <row r="69" spans="1:9" ht="15" customHeight="1" x14ac:dyDescent="0.2">
      <c r="A69" s="307" t="s">
        <v>548</v>
      </c>
      <c r="C69" s="277">
        <v>5645.1876920000004</v>
      </c>
      <c r="D69" s="277">
        <v>50947.428948000001</v>
      </c>
      <c r="E69" s="277">
        <v>43169.838958</v>
      </c>
      <c r="F69" s="271"/>
      <c r="G69" s="277">
        <v>1006.344983</v>
      </c>
      <c r="H69" s="277">
        <v>5983.8860789999999</v>
      </c>
      <c r="I69" s="277">
        <v>6769.6097330000002</v>
      </c>
    </row>
    <row r="70" spans="1:9" ht="15" customHeight="1" x14ac:dyDescent="0.2">
      <c r="A70" s="307" t="s">
        <v>590</v>
      </c>
      <c r="C70" s="277">
        <v>271.51653800000003</v>
      </c>
      <c r="D70" s="277">
        <v>2176.3786559999999</v>
      </c>
      <c r="E70" s="277">
        <v>1685.42617</v>
      </c>
      <c r="F70" s="271"/>
      <c r="G70" s="277">
        <v>696.61068899999998</v>
      </c>
      <c r="H70" s="277">
        <v>5696.6641380000001</v>
      </c>
      <c r="I70" s="277">
        <v>4651.1574970000001</v>
      </c>
    </row>
    <row r="71" spans="1:9" ht="15" customHeight="1" x14ac:dyDescent="0.2">
      <c r="A71" s="307" t="s">
        <v>591</v>
      </c>
      <c r="C71" s="277">
        <v>275.54429599999997</v>
      </c>
      <c r="D71" s="277">
        <v>2538.8967250000001</v>
      </c>
      <c r="E71" s="277">
        <v>2233.0061049999999</v>
      </c>
      <c r="F71" s="271"/>
      <c r="G71" s="277">
        <v>143.59977799999999</v>
      </c>
      <c r="H71" s="277">
        <v>1338.642104</v>
      </c>
      <c r="I71" s="277">
        <v>1004.896688</v>
      </c>
    </row>
    <row r="72" spans="1:9" ht="15" customHeight="1" x14ac:dyDescent="0.2">
      <c r="A72" s="307" t="s">
        <v>592</v>
      </c>
      <c r="C72" s="277">
        <v>59.532946000000003</v>
      </c>
      <c r="D72" s="277">
        <v>3268.7420710000001</v>
      </c>
      <c r="E72" s="277">
        <v>2355.9332410000002</v>
      </c>
      <c r="F72" s="271"/>
      <c r="G72" s="277">
        <v>23.042726999999999</v>
      </c>
      <c r="H72" s="277">
        <v>173.399809</v>
      </c>
      <c r="I72" s="277">
        <v>168.763825</v>
      </c>
    </row>
    <row r="73" spans="1:9" ht="15" customHeight="1" x14ac:dyDescent="0.2">
      <c r="A73" s="307" t="s">
        <v>593</v>
      </c>
      <c r="C73" s="277">
        <v>23.320696000000002</v>
      </c>
      <c r="D73" s="277">
        <v>402.17323099999999</v>
      </c>
      <c r="E73" s="277">
        <v>277.77157899999997</v>
      </c>
      <c r="F73" s="271"/>
      <c r="G73" s="277">
        <v>79.230636000000004</v>
      </c>
      <c r="H73" s="277">
        <v>550.709699</v>
      </c>
      <c r="I73" s="277">
        <v>358.00850500000001</v>
      </c>
    </row>
    <row r="74" spans="1:9" ht="15" customHeight="1" x14ac:dyDescent="0.2">
      <c r="A74" s="307" t="s">
        <v>594</v>
      </c>
      <c r="C74" s="277">
        <v>119.61185399999999</v>
      </c>
      <c r="D74" s="277">
        <v>455.780799</v>
      </c>
      <c r="E74" s="277">
        <v>587.89908000000003</v>
      </c>
      <c r="F74" s="271"/>
      <c r="G74" s="277">
        <v>132.11055999999999</v>
      </c>
      <c r="H74" s="277">
        <v>888.03945799999997</v>
      </c>
      <c r="I74" s="277">
        <v>852.26909499999999</v>
      </c>
    </row>
    <row r="75" spans="1:9" ht="15" customHeight="1" x14ac:dyDescent="0.2">
      <c r="A75" s="307" t="s">
        <v>552</v>
      </c>
      <c r="C75" s="277">
        <v>51.339185000000001</v>
      </c>
      <c r="D75" s="277">
        <v>404.55963800000001</v>
      </c>
      <c r="E75" s="277">
        <v>340.00432899999998</v>
      </c>
      <c r="F75" s="277"/>
      <c r="G75" s="277">
        <v>3.3895540000000004</v>
      </c>
      <c r="H75" s="277">
        <v>26.953175999999999</v>
      </c>
      <c r="I75" s="277">
        <v>28.014077</v>
      </c>
    </row>
    <row r="76" spans="1:9" ht="8.1" customHeight="1" x14ac:dyDescent="0.2">
      <c r="A76" s="308"/>
      <c r="C76" s="277"/>
      <c r="D76" s="277"/>
      <c r="E76" s="277"/>
      <c r="F76" s="158"/>
      <c r="G76" s="158"/>
      <c r="H76" s="158"/>
      <c r="I76" s="158"/>
    </row>
    <row r="77" spans="1:9" s="368" customFormat="1" ht="15" customHeight="1" x14ac:dyDescent="0.25">
      <c r="A77" s="558" t="s">
        <v>595</v>
      </c>
      <c r="B77" s="722"/>
      <c r="C77" s="495">
        <v>28862.226962000001</v>
      </c>
      <c r="D77" s="495">
        <v>172174.19839600002</v>
      </c>
      <c r="E77" s="495">
        <v>182201.05612600001</v>
      </c>
      <c r="F77" s="540"/>
      <c r="G77" s="495">
        <v>41677.028729000005</v>
      </c>
      <c r="H77" s="495">
        <v>240576.04368</v>
      </c>
      <c r="I77" s="495">
        <v>272653.90609800006</v>
      </c>
    </row>
    <row r="78" spans="1:9" s="368" customFormat="1" ht="8.1" customHeight="1" x14ac:dyDescent="0.25">
      <c r="A78" s="136"/>
      <c r="C78" s="134"/>
      <c r="D78" s="134"/>
      <c r="E78" s="134"/>
      <c r="F78" s="135"/>
      <c r="G78" s="134"/>
      <c r="H78" s="134"/>
      <c r="I78" s="134"/>
    </row>
    <row r="79" spans="1:9" ht="15" customHeight="1" x14ac:dyDescent="0.2">
      <c r="A79" s="136" t="s">
        <v>546</v>
      </c>
      <c r="C79" s="277">
        <v>17932.056008</v>
      </c>
      <c r="D79" s="277">
        <v>118399.26555900001</v>
      </c>
      <c r="E79" s="277">
        <v>116362.146446</v>
      </c>
      <c r="F79" s="271"/>
      <c r="G79" s="277">
        <v>25463.999184</v>
      </c>
      <c r="H79" s="277">
        <v>162878.14958600001</v>
      </c>
      <c r="I79" s="277">
        <v>162489.38788200001</v>
      </c>
    </row>
    <row r="80" spans="1:9" ht="15" customHeight="1" x14ac:dyDescent="0.2">
      <c r="A80" s="136" t="s">
        <v>596</v>
      </c>
      <c r="C80" s="277">
        <v>10558.958497</v>
      </c>
      <c r="D80" s="277">
        <v>49585.060146000003</v>
      </c>
      <c r="E80" s="277">
        <v>63675.469991999998</v>
      </c>
      <c r="F80" s="271"/>
      <c r="G80" s="277">
        <v>16212.797413</v>
      </c>
      <c r="H80" s="277">
        <v>76835.683065999998</v>
      </c>
      <c r="I80" s="277">
        <v>109984.86708900001</v>
      </c>
    </row>
    <row r="81" spans="1:9" ht="15" customHeight="1" x14ac:dyDescent="0.2">
      <c r="A81" s="136" t="s">
        <v>597</v>
      </c>
      <c r="C81" s="277">
        <v>1.672982</v>
      </c>
      <c r="D81" s="277">
        <v>2024.7522730000001</v>
      </c>
      <c r="E81" s="277">
        <v>126.04956</v>
      </c>
      <c r="F81" s="271"/>
      <c r="G81" s="277" t="s">
        <v>1205</v>
      </c>
      <c r="H81" s="277">
        <v>862.20449299999996</v>
      </c>
      <c r="I81" s="277">
        <v>178.78425799999999</v>
      </c>
    </row>
    <row r="82" spans="1:9" ht="15" customHeight="1" x14ac:dyDescent="0.2">
      <c r="A82" s="136" t="s">
        <v>552</v>
      </c>
      <c r="C82" s="277">
        <v>369.53947499999998</v>
      </c>
      <c r="D82" s="277">
        <v>2165.120418</v>
      </c>
      <c r="E82" s="277">
        <v>2037.390128</v>
      </c>
      <c r="F82" s="271"/>
      <c r="G82" s="277" t="s">
        <v>1205</v>
      </c>
      <c r="H82" s="277" t="s">
        <v>1205</v>
      </c>
      <c r="I82" s="277">
        <v>0.866869</v>
      </c>
    </row>
    <row r="83" spans="1:9" ht="8.1" customHeight="1" x14ac:dyDescent="0.2">
      <c r="A83" s="136"/>
      <c r="C83" s="277"/>
      <c r="D83" s="277"/>
      <c r="E83" s="277"/>
      <c r="F83" s="271"/>
      <c r="G83" s="277"/>
      <c r="H83" s="277"/>
      <c r="I83" s="277"/>
    </row>
    <row r="84" spans="1:9" s="368" customFormat="1" ht="15" customHeight="1" x14ac:dyDescent="0.25">
      <c r="A84" s="559" t="s">
        <v>598</v>
      </c>
      <c r="B84" s="722"/>
      <c r="C84" s="495">
        <v>1450.2267300000001</v>
      </c>
      <c r="D84" s="495">
        <v>12054.734574</v>
      </c>
      <c r="E84" s="495">
        <v>8758.5876129999997</v>
      </c>
      <c r="F84" s="540"/>
      <c r="G84" s="495">
        <v>291.34909199999998</v>
      </c>
      <c r="H84" s="495">
        <v>2059.7782440000001</v>
      </c>
      <c r="I84" s="495">
        <v>1875.6624019999999</v>
      </c>
    </row>
    <row r="85" spans="1:9" s="368" customFormat="1" ht="8.1" customHeight="1" x14ac:dyDescent="0.25">
      <c r="A85" s="137"/>
      <c r="C85" s="134"/>
      <c r="D85" s="134"/>
      <c r="E85" s="134"/>
      <c r="F85" s="135"/>
      <c r="G85" s="134"/>
      <c r="H85" s="134"/>
      <c r="I85" s="134"/>
    </row>
    <row r="86" spans="1:9" ht="15" customHeight="1" x14ac:dyDescent="0.2">
      <c r="A86" s="307" t="s">
        <v>599</v>
      </c>
      <c r="C86" s="277">
        <v>948.09814900000003</v>
      </c>
      <c r="D86" s="277">
        <v>7567.7617909999999</v>
      </c>
      <c r="E86" s="277">
        <v>4933.800037</v>
      </c>
      <c r="F86" s="271"/>
      <c r="G86" s="277">
        <v>34.369073999999998</v>
      </c>
      <c r="H86" s="277">
        <v>154.161451</v>
      </c>
      <c r="I86" s="277">
        <v>208.13763599999999</v>
      </c>
    </row>
    <row r="87" spans="1:9" ht="15" customHeight="1" x14ac:dyDescent="0.2">
      <c r="A87" s="307" t="s">
        <v>600</v>
      </c>
      <c r="C87" s="277">
        <v>428.996531</v>
      </c>
      <c r="D87" s="277">
        <v>3147.0390120000002</v>
      </c>
      <c r="E87" s="277">
        <v>3196.8442699999996</v>
      </c>
      <c r="F87" s="271"/>
      <c r="G87" s="277">
        <v>256.98001799999997</v>
      </c>
      <c r="H87" s="277">
        <v>1905.6167930000001</v>
      </c>
      <c r="I87" s="277">
        <v>1667.524766</v>
      </c>
    </row>
    <row r="88" spans="1:9" ht="15" customHeight="1" x14ac:dyDescent="0.2">
      <c r="A88" s="307" t="s">
        <v>552</v>
      </c>
      <c r="C88" s="158">
        <v>73.132050000000007</v>
      </c>
      <c r="D88" s="393">
        <v>1339.933771</v>
      </c>
      <c r="E88" s="393">
        <v>627.94330600000001</v>
      </c>
      <c r="F88" s="158"/>
      <c r="G88" s="158">
        <v>0</v>
      </c>
      <c r="H88" s="158">
        <v>0</v>
      </c>
      <c r="I88" s="158">
        <v>0</v>
      </c>
    </row>
    <row r="89" spans="1:9" x14ac:dyDescent="0.2">
      <c r="C89" s="404"/>
      <c r="D89" s="404"/>
      <c r="E89" s="404"/>
      <c r="G89" s="404"/>
      <c r="H89" s="404"/>
      <c r="I89" s="404"/>
    </row>
    <row r="90" spans="1:9" x14ac:dyDescent="0.2">
      <c r="D90" s="138"/>
      <c r="E90" s="138"/>
    </row>
    <row r="92" spans="1:9" x14ac:dyDescent="0.2">
      <c r="D92" s="138"/>
      <c r="E92" s="138"/>
    </row>
  </sheetData>
  <mergeCells count="7">
    <mergeCell ref="A16:B16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5" orientation="portrait" useFirstPageNumber="1" r:id="rId1"/>
  <headerFooter alignWithMargins="0">
    <oddFooter>&amp;C&amp;P</oddFooter>
  </headerFooter>
  <rowBreaks count="1" manualBreakCount="1">
    <brk id="66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6E69-09D6-4D58-8D37-31596D9B3419}">
  <dimension ref="A1:N62"/>
  <sheetViews>
    <sheetView view="pageBreakPreview" zoomScaleNormal="100" zoomScaleSheetLayoutView="100" zoomScalePageLayoutView="70" workbookViewId="0">
      <selection activeCell="R20" sqref="R20"/>
    </sheetView>
  </sheetViews>
  <sheetFormatPr defaultColWidth="9.140625" defaultRowHeight="14.25" x14ac:dyDescent="0.25"/>
  <cols>
    <col min="1" max="1" width="7.7109375" style="44" customWidth="1"/>
    <col min="2" max="2" width="6.42578125" style="44" customWidth="1"/>
    <col min="3" max="3" width="11" style="51" customWidth="1"/>
    <col min="4" max="4" width="9.7109375" style="51" customWidth="1"/>
    <col min="5" max="8" width="9.7109375" style="44" customWidth="1"/>
    <col min="9" max="9" width="0.5703125" style="44" customWidth="1"/>
    <col min="10" max="14" width="9.7109375" style="44" customWidth="1"/>
    <col min="15" max="16384" width="9.140625" style="44"/>
  </cols>
  <sheetData>
    <row r="1" spans="1:14" ht="15" customHeight="1" x14ac:dyDescent="0.25">
      <c r="B1" s="1" t="s">
        <v>1165</v>
      </c>
      <c r="C1" s="42"/>
      <c r="D1" s="42"/>
      <c r="E1" s="43"/>
      <c r="F1" s="43"/>
      <c r="G1" s="43"/>
      <c r="H1" s="43"/>
      <c r="I1" s="43"/>
      <c r="J1" s="14"/>
      <c r="K1" s="43"/>
      <c r="L1" s="43"/>
      <c r="M1" s="43"/>
      <c r="N1" s="43"/>
    </row>
    <row r="2" spans="1:14" ht="15" customHeight="1" x14ac:dyDescent="0.25">
      <c r="B2" s="4" t="s">
        <v>1166</v>
      </c>
      <c r="C2" s="42"/>
      <c r="D2" s="42"/>
      <c r="E2" s="43"/>
      <c r="F2" s="43"/>
      <c r="G2" s="43"/>
      <c r="H2" s="43"/>
      <c r="I2" s="43"/>
      <c r="J2" s="15"/>
      <c r="K2" s="43"/>
      <c r="L2" s="43"/>
      <c r="M2" s="43"/>
      <c r="N2" s="43"/>
    </row>
    <row r="3" spans="1:14" ht="8.1" customHeight="1" x14ac:dyDescent="0.25">
      <c r="B3" s="43"/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 x14ac:dyDescent="0.25">
      <c r="A4" s="560"/>
      <c r="B4" s="561"/>
      <c r="C4" s="731"/>
      <c r="D4" s="847" t="s">
        <v>3</v>
      </c>
      <c r="E4" s="847"/>
      <c r="F4" s="847"/>
      <c r="G4" s="847"/>
      <c r="H4" s="847"/>
      <c r="I4" s="560"/>
      <c r="J4" s="847" t="s">
        <v>5</v>
      </c>
      <c r="K4" s="847"/>
      <c r="L4" s="847"/>
      <c r="M4" s="847"/>
      <c r="N4" s="847"/>
    </row>
    <row r="5" spans="1:14" ht="15" customHeight="1" x14ac:dyDescent="0.25">
      <c r="A5" s="561"/>
      <c r="B5" s="562"/>
      <c r="C5" s="731"/>
      <c r="D5" s="842" t="s">
        <v>9</v>
      </c>
      <c r="E5" s="842"/>
      <c r="F5" s="842"/>
      <c r="G5" s="842"/>
      <c r="H5" s="842"/>
      <c r="I5" s="560"/>
      <c r="J5" s="842" t="s">
        <v>11</v>
      </c>
      <c r="K5" s="842"/>
      <c r="L5" s="842"/>
      <c r="M5" s="842"/>
      <c r="N5" s="842"/>
    </row>
    <row r="6" spans="1:14" ht="15" customHeight="1" x14ac:dyDescent="0.25">
      <c r="A6" s="712"/>
      <c r="B6" s="562"/>
      <c r="C6" s="731"/>
      <c r="D6" s="449" t="s">
        <v>23</v>
      </c>
      <c r="E6" s="449" t="s">
        <v>24</v>
      </c>
      <c r="F6" s="449" t="s">
        <v>25</v>
      </c>
      <c r="G6" s="826" t="s">
        <v>1219</v>
      </c>
      <c r="H6" s="826"/>
      <c r="I6" s="563"/>
      <c r="J6" s="449" t="s">
        <v>23</v>
      </c>
      <c r="K6" s="449" t="s">
        <v>24</v>
      </c>
      <c r="L6" s="449" t="s">
        <v>25</v>
      </c>
      <c r="M6" s="826" t="s">
        <v>1219</v>
      </c>
      <c r="N6" s="826"/>
    </row>
    <row r="7" spans="1:14" ht="15" customHeight="1" x14ac:dyDescent="0.25">
      <c r="A7" s="713" t="s">
        <v>1167</v>
      </c>
      <c r="B7" s="562"/>
      <c r="C7" s="731"/>
      <c r="D7" s="449" t="s">
        <v>1029</v>
      </c>
      <c r="E7" s="513">
        <v>2025</v>
      </c>
      <c r="F7" s="513">
        <v>2025</v>
      </c>
      <c r="G7" s="513">
        <v>2024</v>
      </c>
      <c r="H7" s="513">
        <v>2025</v>
      </c>
      <c r="I7" s="564"/>
      <c r="J7" s="449" t="s">
        <v>1029</v>
      </c>
      <c r="K7" s="449" t="s">
        <v>1029</v>
      </c>
      <c r="L7" s="513">
        <v>2025</v>
      </c>
      <c r="M7" s="513">
        <v>2024</v>
      </c>
      <c r="N7" s="513">
        <v>2025</v>
      </c>
    </row>
    <row r="8" spans="1:14" ht="8.1" customHeight="1" x14ac:dyDescent="0.25">
      <c r="A8" s="313"/>
      <c r="B8" s="141"/>
      <c r="D8" s="142"/>
      <c r="E8" s="142"/>
      <c r="F8" s="142"/>
      <c r="G8" s="142"/>
      <c r="H8" s="143"/>
      <c r="I8" s="143"/>
      <c r="J8" s="142"/>
      <c r="K8" s="142"/>
      <c r="L8" s="142"/>
      <c r="M8" s="142"/>
      <c r="N8" s="143"/>
    </row>
    <row r="9" spans="1:14" ht="15" customHeight="1" x14ac:dyDescent="0.25">
      <c r="A9" s="712" t="s">
        <v>55</v>
      </c>
      <c r="B9" s="449"/>
      <c r="C9" s="731"/>
      <c r="D9" s="565">
        <v>133499</v>
      </c>
      <c r="E9" s="565">
        <v>126618</v>
      </c>
      <c r="F9" s="565">
        <v>121722</v>
      </c>
      <c r="G9" s="565">
        <v>731081</v>
      </c>
      <c r="H9" s="565">
        <v>760198</v>
      </c>
      <c r="I9" s="565"/>
      <c r="J9" s="565">
        <v>128369</v>
      </c>
      <c r="K9" s="565">
        <v>125858</v>
      </c>
      <c r="L9" s="565">
        <v>113130</v>
      </c>
      <c r="M9" s="565">
        <v>664976</v>
      </c>
      <c r="N9" s="565">
        <v>704672</v>
      </c>
    </row>
    <row r="10" spans="1:14" ht="8.1" customHeight="1" x14ac:dyDescent="0.25">
      <c r="A10" s="314"/>
      <c r="B10" s="48"/>
      <c r="D10" s="311"/>
      <c r="E10" s="247"/>
      <c r="F10" s="247"/>
      <c r="G10" s="247"/>
      <c r="H10" s="247"/>
      <c r="I10" s="247"/>
      <c r="J10" s="247"/>
      <c r="K10" s="247"/>
      <c r="L10" s="247"/>
      <c r="M10" s="247"/>
      <c r="N10" s="247"/>
    </row>
    <row r="11" spans="1:14" ht="15" customHeight="1" x14ac:dyDescent="0.25">
      <c r="A11" s="412" t="s">
        <v>564</v>
      </c>
      <c r="C11" s="30" t="s">
        <v>940</v>
      </c>
      <c r="D11" s="237">
        <v>26264</v>
      </c>
      <c r="E11" s="247">
        <v>24613</v>
      </c>
      <c r="F11" s="247">
        <v>22616</v>
      </c>
      <c r="G11" s="247">
        <v>155649</v>
      </c>
      <c r="H11" s="247">
        <v>144596</v>
      </c>
      <c r="I11" s="247">
        <v>26058.498455000001</v>
      </c>
      <c r="J11" s="247">
        <v>24465.762666999999</v>
      </c>
      <c r="K11" s="247">
        <v>25855</v>
      </c>
      <c r="L11" s="247">
        <v>27510</v>
      </c>
      <c r="M11" s="247">
        <v>160688</v>
      </c>
      <c r="N11" s="247">
        <v>157994</v>
      </c>
    </row>
    <row r="12" spans="1:14" ht="27" customHeight="1" x14ac:dyDescent="0.25">
      <c r="A12" s="412"/>
      <c r="C12" s="364" t="s">
        <v>1022</v>
      </c>
      <c r="D12" s="310">
        <v>19.673555607158104</v>
      </c>
      <c r="E12" s="248">
        <v>19.438784375049362</v>
      </c>
      <c r="F12" s="248">
        <v>18.580043048914739</v>
      </c>
      <c r="G12" s="248">
        <v>21.290253747532763</v>
      </c>
      <c r="H12" s="248">
        <v>19.020834045866998</v>
      </c>
      <c r="I12" s="248" t="e">
        <v>#DIV/0!</v>
      </c>
      <c r="J12" s="248">
        <v>19.058933751139293</v>
      </c>
      <c r="K12" s="248">
        <v>20.542992896756662</v>
      </c>
      <c r="L12" s="248">
        <v>24.317157252718111</v>
      </c>
      <c r="M12" s="248">
        <v>24.164481124130795</v>
      </c>
      <c r="N12" s="248">
        <v>22.420927750783342</v>
      </c>
    </row>
    <row r="13" spans="1:14" ht="6" customHeight="1" x14ac:dyDescent="0.25">
      <c r="A13" s="412"/>
      <c r="C13" s="140"/>
      <c r="D13" s="311"/>
      <c r="E13" s="247"/>
      <c r="F13" s="247"/>
      <c r="G13" s="247"/>
      <c r="H13" s="247"/>
      <c r="I13" s="247"/>
      <c r="J13" s="247"/>
      <c r="K13" s="247"/>
      <c r="L13" s="247"/>
      <c r="M13" s="247"/>
      <c r="N13" s="247"/>
    </row>
    <row r="14" spans="1:14" ht="15" customHeight="1" x14ac:dyDescent="0.25">
      <c r="A14" s="730" t="s">
        <v>568</v>
      </c>
      <c r="B14" s="732"/>
      <c r="C14" s="511" t="s">
        <v>940</v>
      </c>
      <c r="D14" s="497">
        <v>3986.2496639999999</v>
      </c>
      <c r="E14" s="433">
        <v>3957</v>
      </c>
      <c r="F14" s="433">
        <v>3636</v>
      </c>
      <c r="G14" s="422">
        <v>29990</v>
      </c>
      <c r="H14" s="422">
        <v>24414</v>
      </c>
      <c r="I14" s="422">
        <v>7055.0075919999999</v>
      </c>
      <c r="J14" s="497">
        <v>6470.384258</v>
      </c>
      <c r="K14" s="433">
        <v>5590</v>
      </c>
      <c r="L14" s="433">
        <v>6075</v>
      </c>
      <c r="M14" s="422">
        <v>37584</v>
      </c>
      <c r="N14" s="422">
        <v>34775</v>
      </c>
    </row>
    <row r="15" spans="1:14" ht="30" customHeight="1" x14ac:dyDescent="0.25">
      <c r="A15" s="730"/>
      <c r="B15" s="732"/>
      <c r="C15" s="566" t="s">
        <v>1023</v>
      </c>
      <c r="D15" s="567">
        <v>2.9859771713645795</v>
      </c>
      <c r="E15" s="434">
        <v>3.125148083210918</v>
      </c>
      <c r="F15" s="434">
        <v>2.9871346182284224</v>
      </c>
      <c r="G15" s="425">
        <v>4.1021446324005142</v>
      </c>
      <c r="H15" s="434">
        <v>3.2115317325223165</v>
      </c>
      <c r="I15" s="434" t="e">
        <v>#DIV/0!</v>
      </c>
      <c r="J15" s="567">
        <v>5.0404570090909795</v>
      </c>
      <c r="K15" s="434">
        <v>4.4415134516677526</v>
      </c>
      <c r="L15" s="434">
        <v>5.3699284009546533</v>
      </c>
      <c r="M15" s="425">
        <v>5.651933302856043</v>
      </c>
      <c r="N15" s="434">
        <v>4.9349200762908136</v>
      </c>
    </row>
    <row r="16" spans="1:14" ht="6" customHeight="1" x14ac:dyDescent="0.25">
      <c r="A16" s="412"/>
      <c r="C16" s="140"/>
      <c r="D16" s="311"/>
      <c r="E16" s="247"/>
      <c r="F16" s="247"/>
      <c r="G16" s="247"/>
      <c r="H16" s="247"/>
      <c r="I16" s="247"/>
      <c r="J16" s="247"/>
      <c r="K16" s="247"/>
      <c r="L16" s="247"/>
      <c r="M16" s="247"/>
      <c r="N16" s="247"/>
    </row>
    <row r="17" spans="1:14" ht="15" customHeight="1" x14ac:dyDescent="0.25">
      <c r="A17" s="412" t="s">
        <v>571</v>
      </c>
      <c r="C17" s="30" t="s">
        <v>940</v>
      </c>
      <c r="D17" s="312">
        <v>2312.6233480000001</v>
      </c>
      <c r="E17" s="247">
        <v>2748</v>
      </c>
      <c r="F17" s="247">
        <v>2724</v>
      </c>
      <c r="G17" s="247">
        <v>13429</v>
      </c>
      <c r="H17" s="247">
        <v>17185</v>
      </c>
      <c r="I17" s="247">
        <v>3608.5108810000002</v>
      </c>
      <c r="J17" s="247">
        <v>2508.8133899999998</v>
      </c>
      <c r="K17" s="247">
        <v>3619</v>
      </c>
      <c r="L17" s="247">
        <v>2654</v>
      </c>
      <c r="M17" s="247">
        <v>22330</v>
      </c>
      <c r="N17" s="247">
        <v>16829</v>
      </c>
    </row>
    <row r="18" spans="1:14" ht="27" customHeight="1" x14ac:dyDescent="0.25">
      <c r="A18" s="412"/>
      <c r="C18" s="309" t="s">
        <v>1023</v>
      </c>
      <c r="D18" s="310">
        <v>1.7323151094764757</v>
      </c>
      <c r="E18" s="248">
        <v>2.170307539212434</v>
      </c>
      <c r="F18" s="248">
        <v>2.2378863311480259</v>
      </c>
      <c r="G18" s="248">
        <v>1.8368689652719741</v>
      </c>
      <c r="H18" s="248">
        <v>2.2605952659701818</v>
      </c>
      <c r="I18" s="248" t="e">
        <v>#DIV/0!</v>
      </c>
      <c r="J18" s="248">
        <v>1.9543763603362181</v>
      </c>
      <c r="K18" s="248">
        <v>2.8754628231816808</v>
      </c>
      <c r="L18" s="248">
        <v>2.3459736586228233</v>
      </c>
      <c r="M18" s="248">
        <v>3.358015928394408</v>
      </c>
      <c r="N18" s="248">
        <v>2.3882033059352437</v>
      </c>
    </row>
    <row r="19" spans="1:14" ht="6" customHeight="1" x14ac:dyDescent="0.25">
      <c r="A19" s="412"/>
      <c r="C19" s="140"/>
      <c r="D19" s="311"/>
      <c r="E19" s="247"/>
      <c r="F19" s="247"/>
      <c r="G19" s="247"/>
      <c r="H19" s="247"/>
      <c r="I19" s="247"/>
      <c r="J19" s="247"/>
      <c r="K19" s="247"/>
      <c r="L19" s="247"/>
      <c r="M19" s="247"/>
      <c r="N19" s="247"/>
    </row>
    <row r="20" spans="1:14" ht="15" customHeight="1" x14ac:dyDescent="0.25">
      <c r="A20" s="730" t="s">
        <v>569</v>
      </c>
      <c r="B20" s="732"/>
      <c r="C20" s="511" t="s">
        <v>940</v>
      </c>
      <c r="D20" s="568">
        <v>353.65450800000002</v>
      </c>
      <c r="E20" s="433">
        <v>255</v>
      </c>
      <c r="F20" s="433">
        <v>423</v>
      </c>
      <c r="G20" s="433">
        <v>2112</v>
      </c>
      <c r="H20" s="433">
        <v>2267</v>
      </c>
      <c r="I20" s="433">
        <v>182.779134</v>
      </c>
      <c r="J20" s="433">
        <v>206.18161000000001</v>
      </c>
      <c r="K20" s="433">
        <v>228</v>
      </c>
      <c r="L20" s="433">
        <v>195</v>
      </c>
      <c r="M20" s="433">
        <v>1206</v>
      </c>
      <c r="N20" s="433">
        <v>1394</v>
      </c>
    </row>
    <row r="21" spans="1:14" ht="30" customHeight="1" x14ac:dyDescent="0.25">
      <c r="A21" s="730"/>
      <c r="B21" s="732"/>
      <c r="C21" s="566" t="s">
        <v>1023</v>
      </c>
      <c r="D21" s="567">
        <v>0.26491172817773917</v>
      </c>
      <c r="E21" s="434">
        <v>0.20139316684831537</v>
      </c>
      <c r="F21" s="434">
        <v>0.34751318578399959</v>
      </c>
      <c r="G21" s="434">
        <v>0.28888727788028962</v>
      </c>
      <c r="H21" s="434">
        <v>0.29821178166740769</v>
      </c>
      <c r="I21" s="434" t="e">
        <v>#DIV/0!</v>
      </c>
      <c r="J21" s="434">
        <v>0.16061635597379428</v>
      </c>
      <c r="K21" s="434">
        <v>0.18115654149914984</v>
      </c>
      <c r="L21" s="434">
        <v>0.17236807212940866</v>
      </c>
      <c r="M21" s="434">
        <v>0.1813599287793845</v>
      </c>
      <c r="N21" s="434">
        <v>0.19782253303664682</v>
      </c>
    </row>
    <row r="22" spans="1:14" ht="6" customHeight="1" x14ac:dyDescent="0.25">
      <c r="A22" s="412"/>
      <c r="C22" s="140"/>
      <c r="D22" s="311"/>
      <c r="E22" s="247"/>
      <c r="F22" s="247"/>
      <c r="G22" s="247"/>
      <c r="H22" s="247"/>
      <c r="I22" s="247"/>
      <c r="J22" s="247"/>
      <c r="K22" s="247"/>
      <c r="L22" s="247"/>
      <c r="M22" s="247"/>
      <c r="N22" s="247"/>
    </row>
    <row r="23" spans="1:14" ht="15" customHeight="1" x14ac:dyDescent="0.25">
      <c r="A23" s="412" t="s">
        <v>562</v>
      </c>
      <c r="C23" s="30" t="s">
        <v>940</v>
      </c>
      <c r="D23" s="312">
        <v>2058.396659</v>
      </c>
      <c r="E23" s="247">
        <v>2170</v>
      </c>
      <c r="F23" s="247">
        <v>1884</v>
      </c>
      <c r="G23" s="247">
        <v>12802</v>
      </c>
      <c r="H23" s="247">
        <v>11694</v>
      </c>
      <c r="I23" s="247">
        <v>4331.8881359999996</v>
      </c>
      <c r="J23" s="247">
        <v>3541.969509</v>
      </c>
      <c r="K23" s="247">
        <v>2847</v>
      </c>
      <c r="L23" s="247">
        <v>3001</v>
      </c>
      <c r="M23" s="247">
        <v>24980</v>
      </c>
      <c r="N23" s="247">
        <v>18473</v>
      </c>
    </row>
    <row r="24" spans="1:14" ht="27" customHeight="1" x14ac:dyDescent="0.25">
      <c r="A24" s="764" t="s">
        <v>1209</v>
      </c>
      <c r="C24" s="309" t="s">
        <v>1023</v>
      </c>
      <c r="D24" s="310">
        <v>1.5418817062300092</v>
      </c>
      <c r="E24" s="248">
        <v>1.7138163610229196</v>
      </c>
      <c r="F24" s="248">
        <v>1.5477892246266083</v>
      </c>
      <c r="G24" s="248">
        <v>1.7511055546512631</v>
      </c>
      <c r="H24" s="248">
        <v>1.5382834472071749</v>
      </c>
      <c r="I24" s="248" t="e">
        <v>#DIV/0!</v>
      </c>
      <c r="J24" s="248">
        <v>2.7592093955705819</v>
      </c>
      <c r="K24" s="248">
        <v>2.2620731300354366</v>
      </c>
      <c r="L24" s="248">
        <v>2.6527004331300277</v>
      </c>
      <c r="M24" s="248">
        <v>3.7565265513341837</v>
      </c>
      <c r="N24" s="248">
        <v>2.6215033377230825</v>
      </c>
    </row>
    <row r="25" spans="1:14" ht="6" customHeight="1" x14ac:dyDescent="0.25">
      <c r="A25" s="412"/>
      <c r="C25" s="140"/>
      <c r="D25" s="311"/>
      <c r="E25" s="247"/>
      <c r="F25" s="247"/>
      <c r="G25" s="247"/>
      <c r="H25" s="247"/>
      <c r="I25" s="247"/>
      <c r="J25" s="247"/>
      <c r="K25" s="247"/>
      <c r="L25" s="247"/>
      <c r="M25" s="247"/>
      <c r="N25" s="247"/>
    </row>
    <row r="26" spans="1:14" ht="15" customHeight="1" x14ac:dyDescent="0.25">
      <c r="A26" s="730" t="s">
        <v>575</v>
      </c>
      <c r="B26" s="732"/>
      <c r="C26" s="511" t="s">
        <v>940</v>
      </c>
      <c r="D26" s="569">
        <v>2543.0249469999999</v>
      </c>
      <c r="E26" s="433">
        <v>2593</v>
      </c>
      <c r="F26" s="433">
        <v>1877</v>
      </c>
      <c r="G26" s="433">
        <v>16756</v>
      </c>
      <c r="H26" s="433">
        <v>14005</v>
      </c>
      <c r="I26" s="433">
        <v>2162.4515110000002</v>
      </c>
      <c r="J26" s="568">
        <v>1632.358107</v>
      </c>
      <c r="K26" s="433">
        <v>1402</v>
      </c>
      <c r="L26" s="433">
        <v>1409</v>
      </c>
      <c r="M26" s="433">
        <v>12612</v>
      </c>
      <c r="N26" s="433">
        <v>8945</v>
      </c>
    </row>
    <row r="27" spans="1:14" ht="30" customHeight="1" x14ac:dyDescent="0.25">
      <c r="A27" s="730"/>
      <c r="B27" s="732"/>
      <c r="C27" s="566" t="s">
        <v>1023</v>
      </c>
      <c r="D27" s="567">
        <v>1.9049018696769264</v>
      </c>
      <c r="E27" s="434">
        <v>2.0478920848536544</v>
      </c>
      <c r="F27" s="434">
        <v>1.5420384154055964</v>
      </c>
      <c r="G27" s="434">
        <v>2.291948498182828</v>
      </c>
      <c r="H27" s="434">
        <v>1.8422831946413962</v>
      </c>
      <c r="I27" s="434" t="e">
        <v>#DIV/0!</v>
      </c>
      <c r="J27" s="567">
        <v>1.2716139465135663</v>
      </c>
      <c r="K27" s="434">
        <v>1.1139538209728426</v>
      </c>
      <c r="L27" s="434">
        <v>1.2454698134889066</v>
      </c>
      <c r="M27" s="434">
        <v>1.8966098024590361</v>
      </c>
      <c r="N27" s="434">
        <v>1.2693849053176514</v>
      </c>
    </row>
    <row r="28" spans="1:14" ht="6" customHeight="1" x14ac:dyDescent="0.25">
      <c r="A28" s="412"/>
      <c r="C28" s="140"/>
      <c r="D28" s="311"/>
      <c r="E28" s="247"/>
      <c r="F28" s="247"/>
      <c r="G28" s="247"/>
      <c r="H28" s="247"/>
      <c r="I28" s="247"/>
      <c r="J28" s="247"/>
      <c r="K28" s="247"/>
      <c r="L28" s="247"/>
      <c r="M28" s="247"/>
      <c r="N28" s="247"/>
    </row>
    <row r="29" spans="1:14" ht="15" customHeight="1" x14ac:dyDescent="0.25">
      <c r="A29" s="412" t="s">
        <v>601</v>
      </c>
      <c r="C29" s="30" t="s">
        <v>940</v>
      </c>
      <c r="D29" s="312">
        <v>3373.6728480000002</v>
      </c>
      <c r="E29" s="247">
        <v>3237</v>
      </c>
      <c r="F29" s="247">
        <v>3398</v>
      </c>
      <c r="G29" s="247">
        <v>20297</v>
      </c>
      <c r="H29" s="247">
        <v>19420</v>
      </c>
      <c r="I29" s="247">
        <v>2802.0529419999998</v>
      </c>
      <c r="J29" s="312">
        <v>3023.9729579999998</v>
      </c>
      <c r="K29" s="247">
        <v>3117</v>
      </c>
      <c r="L29" s="247">
        <v>2910</v>
      </c>
      <c r="M29" s="247">
        <v>15895</v>
      </c>
      <c r="N29" s="247">
        <v>17781</v>
      </c>
    </row>
    <row r="30" spans="1:14" ht="27" customHeight="1" x14ac:dyDescent="0.25">
      <c r="A30" s="412"/>
      <c r="C30" s="309" t="s">
        <v>1023</v>
      </c>
      <c r="D30" s="310">
        <v>2.5271146959902322</v>
      </c>
      <c r="E30" s="248">
        <v>2.5565085532862626</v>
      </c>
      <c r="F30" s="248">
        <v>2.7916071047140205</v>
      </c>
      <c r="G30" s="248">
        <v>2.7762997533789009</v>
      </c>
      <c r="H30" s="248">
        <v>2.5545976179889975</v>
      </c>
      <c r="I30" s="248" t="e">
        <v>#DIV/0!</v>
      </c>
      <c r="J30" s="310">
        <v>2.3556878670083896</v>
      </c>
      <c r="K30" s="248">
        <v>2.4766006133896932</v>
      </c>
      <c r="L30" s="248">
        <v>2.5722619994696365</v>
      </c>
      <c r="M30" s="248">
        <v>2.3903118308029163</v>
      </c>
      <c r="N30" s="248">
        <v>2.5233016211797832</v>
      </c>
    </row>
    <row r="31" spans="1:14" ht="6" customHeight="1" x14ac:dyDescent="0.25">
      <c r="A31" s="412"/>
      <c r="C31" s="140"/>
      <c r="D31" s="311"/>
      <c r="E31" s="247"/>
      <c r="F31" s="247"/>
      <c r="G31" s="247"/>
      <c r="H31" s="247"/>
      <c r="I31" s="247"/>
      <c r="J31" s="247"/>
      <c r="K31" s="247"/>
      <c r="L31" s="247"/>
      <c r="M31" s="247"/>
      <c r="N31" s="247"/>
    </row>
    <row r="32" spans="1:14" ht="15" customHeight="1" x14ac:dyDescent="0.25">
      <c r="A32" s="730" t="s">
        <v>578</v>
      </c>
      <c r="B32" s="732"/>
      <c r="C32" s="511" t="s">
        <v>940</v>
      </c>
      <c r="D32" s="569">
        <v>81.725931000000003</v>
      </c>
      <c r="E32" s="433">
        <v>94</v>
      </c>
      <c r="F32" s="433">
        <v>91</v>
      </c>
      <c r="G32" s="433">
        <v>550</v>
      </c>
      <c r="H32" s="433">
        <v>573</v>
      </c>
      <c r="I32" s="433">
        <v>187.04777100000001</v>
      </c>
      <c r="J32" s="433">
        <v>96.830524999999994</v>
      </c>
      <c r="K32" s="433">
        <v>190</v>
      </c>
      <c r="L32" s="433">
        <v>100</v>
      </c>
      <c r="M32" s="433">
        <v>813</v>
      </c>
      <c r="N32" s="433">
        <v>688</v>
      </c>
    </row>
    <row r="33" spans="1:14" ht="30" customHeight="1" x14ac:dyDescent="0.25">
      <c r="A33" s="730"/>
      <c r="B33" s="732"/>
      <c r="C33" s="566" t="s">
        <v>1023</v>
      </c>
      <c r="D33" s="567">
        <v>6.1218384407373837E-2</v>
      </c>
      <c r="E33" s="434">
        <v>7.4239049740163321E-2</v>
      </c>
      <c r="F33" s="434">
        <v>7.4760519873153589E-2</v>
      </c>
      <c r="G33" s="434">
        <v>7.5231061947992089E-2</v>
      </c>
      <c r="H33" s="434">
        <v>7.5375099645092467E-2</v>
      </c>
      <c r="I33" s="434" t="e">
        <v>#DIV/0!</v>
      </c>
      <c r="J33" s="434">
        <v>7.5431393093348079E-2</v>
      </c>
      <c r="K33" s="434">
        <v>0.15096378458262485</v>
      </c>
      <c r="L33" s="434">
        <v>8.8393883143286486E-2</v>
      </c>
      <c r="M33" s="434">
        <v>0.12226005149058011</v>
      </c>
      <c r="N33" s="434">
        <v>9.7634076563280506E-2</v>
      </c>
    </row>
    <row r="34" spans="1:14" ht="6" customHeight="1" x14ac:dyDescent="0.25">
      <c r="A34" s="412"/>
      <c r="C34" s="140"/>
      <c r="D34" s="311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ht="15" customHeight="1" x14ac:dyDescent="0.25">
      <c r="A35" s="412" t="s">
        <v>580</v>
      </c>
      <c r="C35" s="30" t="s">
        <v>940</v>
      </c>
      <c r="D35" s="311">
        <v>49014.460916000004</v>
      </c>
      <c r="E35" s="247">
        <v>45877</v>
      </c>
      <c r="F35" s="247">
        <v>48054</v>
      </c>
      <c r="G35" s="247">
        <v>221698</v>
      </c>
      <c r="H35" s="247">
        <v>278161</v>
      </c>
      <c r="I35" s="247">
        <v>23408.364310000001</v>
      </c>
      <c r="J35" s="247">
        <v>29344.295386000002</v>
      </c>
      <c r="K35" s="247">
        <v>28973</v>
      </c>
      <c r="L35" s="247">
        <v>26802</v>
      </c>
      <c r="M35" s="247">
        <v>134089</v>
      </c>
      <c r="N35" s="247">
        <v>165484</v>
      </c>
    </row>
    <row r="36" spans="1:14" ht="27" customHeight="1" x14ac:dyDescent="0.25">
      <c r="A36" s="412"/>
      <c r="C36" s="309" t="s">
        <v>1023</v>
      </c>
      <c r="D36" s="310">
        <v>36.715227017430848</v>
      </c>
      <c r="E36" s="248">
        <v>36.232605158824178</v>
      </c>
      <c r="F36" s="248">
        <v>39.478483758071668</v>
      </c>
      <c r="G36" s="248">
        <v>30.324683584992634</v>
      </c>
      <c r="H36" s="248">
        <v>36.59059876505858</v>
      </c>
      <c r="I36" s="248" t="e">
        <v>#DIV/0!</v>
      </c>
      <c r="J36" s="248">
        <v>22.859331603424504</v>
      </c>
      <c r="K36" s="248">
        <v>23.020388056380998</v>
      </c>
      <c r="L36" s="248">
        <v>23.691328560063642</v>
      </c>
      <c r="M36" s="248">
        <v>20.164487139385482</v>
      </c>
      <c r="N36" s="248">
        <v>23.483833613369058</v>
      </c>
    </row>
    <row r="37" spans="1:14" ht="6" customHeight="1" x14ac:dyDescent="0.25">
      <c r="A37" s="412"/>
      <c r="C37" s="140"/>
      <c r="D37" s="311"/>
      <c r="E37" s="247"/>
      <c r="F37" s="247"/>
      <c r="G37" s="247"/>
      <c r="H37" s="247"/>
      <c r="I37" s="247"/>
      <c r="J37" s="247"/>
      <c r="K37" s="247"/>
      <c r="L37" s="247"/>
      <c r="M37" s="247"/>
      <c r="N37" s="247"/>
    </row>
    <row r="38" spans="1:14" ht="15" customHeight="1" x14ac:dyDescent="0.25">
      <c r="A38" s="730" t="s">
        <v>582</v>
      </c>
      <c r="B38" s="732"/>
      <c r="C38" s="511" t="s">
        <v>940</v>
      </c>
      <c r="D38" s="569">
        <v>2797.9686710000001</v>
      </c>
      <c r="E38" s="433">
        <v>2999</v>
      </c>
      <c r="F38" s="433">
        <v>2809</v>
      </c>
      <c r="G38" s="433">
        <v>15651</v>
      </c>
      <c r="H38" s="433">
        <v>15983</v>
      </c>
      <c r="I38" s="433">
        <v>732.85333700000001</v>
      </c>
      <c r="J38" s="433">
        <v>933</v>
      </c>
      <c r="K38" s="433">
        <v>778</v>
      </c>
      <c r="L38" s="433">
        <v>987</v>
      </c>
      <c r="M38" s="433">
        <v>5170</v>
      </c>
      <c r="N38" s="433">
        <v>5120</v>
      </c>
    </row>
    <row r="39" spans="1:14" ht="30" customHeight="1" x14ac:dyDescent="0.25">
      <c r="A39" s="730"/>
      <c r="B39" s="732"/>
      <c r="C39" s="566" t="s">
        <v>1023</v>
      </c>
      <c r="D39" s="567">
        <v>2.0958723818155942</v>
      </c>
      <c r="E39" s="434">
        <v>2.3685415975611681</v>
      </c>
      <c r="F39" s="434">
        <v>2.307717585974598</v>
      </c>
      <c r="G39" s="434">
        <v>2.1408024555418619</v>
      </c>
      <c r="H39" s="434">
        <v>2.1024785647949615</v>
      </c>
      <c r="I39" s="434" t="e">
        <v>#DIV/0!</v>
      </c>
      <c r="J39" s="434">
        <v>0.72681099019233619</v>
      </c>
      <c r="K39" s="434">
        <v>0.61815697055411656</v>
      </c>
      <c r="L39" s="434">
        <v>0.87244762662423758</v>
      </c>
      <c r="M39" s="434">
        <v>0.77747166815042945</v>
      </c>
      <c r="N39" s="434">
        <v>0.726579174424413</v>
      </c>
    </row>
    <row r="40" spans="1:14" ht="6" customHeight="1" x14ac:dyDescent="0.25">
      <c r="A40" s="412"/>
      <c r="C40" s="140"/>
      <c r="D40" s="311"/>
      <c r="E40" s="247"/>
      <c r="F40" s="247"/>
      <c r="G40" s="247"/>
      <c r="H40" s="247"/>
      <c r="I40" s="247"/>
      <c r="J40" s="247"/>
      <c r="K40" s="247"/>
      <c r="L40" s="247"/>
      <c r="M40" s="247"/>
      <c r="N40" s="247"/>
    </row>
    <row r="41" spans="1:14" ht="15" customHeight="1" x14ac:dyDescent="0.25">
      <c r="A41" s="412" t="s">
        <v>589</v>
      </c>
      <c r="C41" s="30" t="s">
        <v>940</v>
      </c>
      <c r="D41" s="311">
        <v>9149.5776389999992</v>
      </c>
      <c r="E41" s="247">
        <v>7457</v>
      </c>
      <c r="F41" s="247">
        <v>6413</v>
      </c>
      <c r="G41" s="247">
        <v>59555</v>
      </c>
      <c r="H41" s="247">
        <v>50535</v>
      </c>
      <c r="I41" s="247">
        <v>2093.754148</v>
      </c>
      <c r="J41" s="247">
        <v>2323.1454410000001</v>
      </c>
      <c r="K41" s="247">
        <v>2492</v>
      </c>
      <c r="L41" s="247">
        <v>2077</v>
      </c>
      <c r="M41" s="247">
        <v>15325</v>
      </c>
      <c r="N41" s="247">
        <v>13778</v>
      </c>
    </row>
    <row r="42" spans="1:14" ht="27" customHeight="1" x14ac:dyDescent="0.25">
      <c r="A42" s="412"/>
      <c r="C42" s="309" t="s">
        <v>1023</v>
      </c>
      <c r="D42" s="310">
        <v>6.8536675473224502</v>
      </c>
      <c r="E42" s="248">
        <v>5.8893680203446586</v>
      </c>
      <c r="F42" s="248">
        <v>5.2685627906212522</v>
      </c>
      <c r="G42" s="248">
        <v>8.1461561714775801</v>
      </c>
      <c r="H42" s="248">
        <v>6.6476102278616889</v>
      </c>
      <c r="I42" s="248" t="e">
        <v>#DIV/0!</v>
      </c>
      <c r="J42" s="248">
        <v>1.8097402340128848</v>
      </c>
      <c r="K42" s="248">
        <v>1.9800092167363219</v>
      </c>
      <c r="L42" s="248">
        <v>1.8359409528860602</v>
      </c>
      <c r="M42" s="248">
        <v>2.3045944515290779</v>
      </c>
      <c r="N42" s="248">
        <v>1.9552359111756961</v>
      </c>
    </row>
    <row r="43" spans="1:14" ht="6" customHeight="1" x14ac:dyDescent="0.25">
      <c r="A43" s="412"/>
      <c r="C43" s="140"/>
      <c r="D43" s="311"/>
      <c r="E43" s="247"/>
      <c r="F43" s="247"/>
      <c r="G43" s="247"/>
      <c r="H43" s="247"/>
      <c r="I43" s="247"/>
      <c r="J43" s="247"/>
      <c r="K43" s="247"/>
      <c r="L43" s="247"/>
      <c r="M43" s="247"/>
      <c r="N43" s="247"/>
    </row>
    <row r="44" spans="1:14" ht="15" customHeight="1" x14ac:dyDescent="0.25">
      <c r="A44" s="730" t="s">
        <v>595</v>
      </c>
      <c r="B44" s="732"/>
      <c r="C44" s="511" t="s">
        <v>940</v>
      </c>
      <c r="D44" s="569">
        <v>24203</v>
      </c>
      <c r="E44" s="433">
        <v>23826</v>
      </c>
      <c r="F44" s="433">
        <v>20598</v>
      </c>
      <c r="G44" s="433">
        <v>130437</v>
      </c>
      <c r="H44" s="433">
        <v>137291</v>
      </c>
      <c r="I44" s="433">
        <v>28508.064337</v>
      </c>
      <c r="J44" s="433">
        <v>38077</v>
      </c>
      <c r="K44" s="433">
        <v>36896</v>
      </c>
      <c r="L44" s="433">
        <v>27605</v>
      </c>
      <c r="M44" s="433">
        <v>169879</v>
      </c>
      <c r="N44" s="433">
        <v>187048</v>
      </c>
    </row>
    <row r="45" spans="1:14" ht="30" customHeight="1" x14ac:dyDescent="0.25">
      <c r="A45" s="730"/>
      <c r="B45" s="732"/>
      <c r="C45" s="566" t="s">
        <v>1023</v>
      </c>
      <c r="D45" s="567">
        <v>18.129723818155941</v>
      </c>
      <c r="E45" s="434">
        <v>18.817229777756715</v>
      </c>
      <c r="F45" s="434">
        <v>16.922166904914477</v>
      </c>
      <c r="G45" s="434">
        <v>17.841661867836805</v>
      </c>
      <c r="H45" s="434">
        <v>18.059900183899458</v>
      </c>
      <c r="I45" s="434" t="e">
        <v>#DIV/0!</v>
      </c>
      <c r="J45" s="434">
        <v>29.662145845180689</v>
      </c>
      <c r="K45" s="434">
        <v>29.315577873476457</v>
      </c>
      <c r="L45" s="434">
        <v>24.401131441704234</v>
      </c>
      <c r="M45" s="434">
        <v>25.546636269579654</v>
      </c>
      <c r="N45" s="434">
        <v>26.543980745651879</v>
      </c>
    </row>
    <row r="46" spans="1:14" ht="6" customHeight="1" x14ac:dyDescent="0.25">
      <c r="A46" s="412"/>
      <c r="C46" s="140"/>
      <c r="D46" s="311"/>
      <c r="E46" s="247"/>
      <c r="F46" s="247"/>
      <c r="G46" s="247"/>
      <c r="H46" s="247"/>
      <c r="I46" s="247"/>
      <c r="J46" s="247"/>
      <c r="K46" s="247"/>
      <c r="L46" s="247"/>
      <c r="M46" s="247"/>
      <c r="N46" s="247"/>
    </row>
    <row r="47" spans="1:14" ht="15" customHeight="1" x14ac:dyDescent="0.25">
      <c r="A47" s="412" t="s">
        <v>598</v>
      </c>
      <c r="C47" s="30" t="s">
        <v>940</v>
      </c>
      <c r="D47" s="311">
        <v>1435</v>
      </c>
      <c r="E47" s="247">
        <v>843</v>
      </c>
      <c r="F47" s="247">
        <v>1439</v>
      </c>
      <c r="G47" s="247">
        <v>11672</v>
      </c>
      <c r="H47" s="247">
        <v>8211</v>
      </c>
      <c r="I47" s="247">
        <v>692.464969</v>
      </c>
      <c r="J47" s="247">
        <v>460.85104999999999</v>
      </c>
      <c r="K47" s="247">
        <v>553</v>
      </c>
      <c r="L47" s="247">
        <v>446</v>
      </c>
      <c r="M47" s="247">
        <v>4063</v>
      </c>
      <c r="N47" s="247">
        <v>2798</v>
      </c>
    </row>
    <row r="48" spans="1:14" ht="27" customHeight="1" x14ac:dyDescent="0.25">
      <c r="A48" s="412"/>
      <c r="C48" s="309" t="s">
        <v>1023</v>
      </c>
      <c r="D48" s="310">
        <v>1.074914418834598</v>
      </c>
      <c r="E48" s="248">
        <v>0.66578211628678385</v>
      </c>
      <c r="F48" s="248">
        <v>1.1822020670051427</v>
      </c>
      <c r="G48" s="248">
        <v>1.5965399182853883</v>
      </c>
      <c r="H48" s="248">
        <v>1.0801133388932884</v>
      </c>
      <c r="I48" s="248" t="e">
        <v>#DIV/0!</v>
      </c>
      <c r="J48" s="248">
        <v>0.35900493888711443</v>
      </c>
      <c r="K48" s="248">
        <v>0.43938406775890287</v>
      </c>
      <c r="L48" s="248">
        <v>0.39423671881905775</v>
      </c>
      <c r="M48" s="248">
        <v>0.61099949471860637</v>
      </c>
      <c r="N48" s="248">
        <v>0.39706416602334138</v>
      </c>
    </row>
    <row r="49" spans="1:14" ht="6" customHeight="1" x14ac:dyDescent="0.25">
      <c r="A49" s="412"/>
      <c r="C49" s="140"/>
      <c r="D49" s="311"/>
      <c r="E49" s="247"/>
      <c r="F49" s="247"/>
      <c r="G49" s="247"/>
      <c r="H49" s="247"/>
      <c r="I49" s="247"/>
      <c r="J49" s="247"/>
      <c r="K49" s="247"/>
      <c r="L49" s="247"/>
      <c r="M49" s="247"/>
      <c r="N49" s="247"/>
    </row>
    <row r="50" spans="1:14" ht="15" customHeight="1" x14ac:dyDescent="0.25">
      <c r="A50" s="730" t="s">
        <v>1168</v>
      </c>
      <c r="B50" s="732"/>
      <c r="C50" s="511" t="s">
        <v>940</v>
      </c>
      <c r="D50" s="569">
        <v>4250</v>
      </c>
      <c r="E50" s="433">
        <v>4575</v>
      </c>
      <c r="F50" s="433">
        <v>4845</v>
      </c>
      <c r="G50" s="433">
        <v>32460</v>
      </c>
      <c r="H50" s="433">
        <v>27921</v>
      </c>
      <c r="I50" s="433">
        <v>8537.3386470000005</v>
      </c>
      <c r="J50" s="433">
        <v>13395</v>
      </c>
      <c r="K50" s="433">
        <v>11469</v>
      </c>
      <c r="L50" s="433">
        <v>9428</v>
      </c>
      <c r="M50" s="433">
        <v>52114</v>
      </c>
      <c r="N50" s="433">
        <v>62818</v>
      </c>
    </row>
    <row r="51" spans="1:14" ht="30" customHeight="1" x14ac:dyDescent="0.25">
      <c r="A51" s="733" t="s">
        <v>1169</v>
      </c>
      <c r="B51" s="732"/>
      <c r="C51" s="566" t="s">
        <v>1023</v>
      </c>
      <c r="D51" s="567">
        <v>3.1835444460258127</v>
      </c>
      <c r="E51" s="434">
        <v>3.613230346396247</v>
      </c>
      <c r="F51" s="434">
        <v>3.9803815251146055</v>
      </c>
      <c r="G51" s="434">
        <v>4.440000492421496</v>
      </c>
      <c r="H51" s="434">
        <v>3.672858913072647</v>
      </c>
      <c r="I51" s="434" t="e">
        <v>#DIV/0!</v>
      </c>
      <c r="J51" s="434">
        <v>10.434762286844954</v>
      </c>
      <c r="K51" s="434">
        <v>9.1126507651480235</v>
      </c>
      <c r="L51" s="434">
        <v>8.33377530274905</v>
      </c>
      <c r="M51" s="434">
        <v>7.8369745675031881</v>
      </c>
      <c r="N51" s="434">
        <v>8.9145020662095273</v>
      </c>
    </row>
    <row r="52" spans="1:14" ht="6" customHeight="1" x14ac:dyDescent="0.25">
      <c r="A52" s="412"/>
      <c r="C52" s="140"/>
      <c r="D52" s="311"/>
      <c r="E52" s="247"/>
      <c r="F52" s="247"/>
      <c r="G52" s="247"/>
      <c r="H52" s="247"/>
      <c r="I52" s="247"/>
      <c r="J52" s="247"/>
      <c r="K52" s="247"/>
      <c r="L52" s="247"/>
      <c r="M52" s="247"/>
      <c r="N52" s="247"/>
    </row>
    <row r="53" spans="1:14" ht="15" customHeight="1" x14ac:dyDescent="0.25">
      <c r="A53" s="412" t="s">
        <v>584</v>
      </c>
      <c r="C53" s="30" t="s">
        <v>940</v>
      </c>
      <c r="D53" s="311">
        <v>732</v>
      </c>
      <c r="E53" s="247">
        <v>434</v>
      </c>
      <c r="F53" s="247">
        <v>263</v>
      </c>
      <c r="G53" s="247">
        <v>3643</v>
      </c>
      <c r="H53" s="247">
        <v>3152</v>
      </c>
      <c r="I53" s="247">
        <v>207.012214</v>
      </c>
      <c r="J53" s="247">
        <v>154.260334</v>
      </c>
      <c r="K53" s="247">
        <v>187</v>
      </c>
      <c r="L53" s="247">
        <v>235</v>
      </c>
      <c r="M53" s="247">
        <v>1562</v>
      </c>
      <c r="N53" s="247">
        <v>1280</v>
      </c>
    </row>
    <row r="54" spans="1:14" ht="27" customHeight="1" x14ac:dyDescent="0.25">
      <c r="A54" s="412"/>
      <c r="C54" s="309" t="s">
        <v>1023</v>
      </c>
      <c r="D54" s="310">
        <v>0.5483187139978577</v>
      </c>
      <c r="E54" s="248">
        <v>0.34276327220458386</v>
      </c>
      <c r="F54" s="248">
        <v>0.21606611787515817</v>
      </c>
      <c r="G54" s="248">
        <v>0.49830319759370029</v>
      </c>
      <c r="H54" s="248">
        <v>0.4146288203862678</v>
      </c>
      <c r="I54" s="248" t="e">
        <v>#DIV/0!</v>
      </c>
      <c r="J54" s="248">
        <v>0.12016945991633494</v>
      </c>
      <c r="K54" s="248">
        <v>0.14858014587868867</v>
      </c>
      <c r="L54" s="248">
        <v>0.20772562538672323</v>
      </c>
      <c r="M54" s="248">
        <v>0.23489569548374678</v>
      </c>
      <c r="N54" s="248">
        <v>0.18164479360610325</v>
      </c>
    </row>
    <row r="55" spans="1:14" ht="13.5" customHeight="1" x14ac:dyDescent="0.25">
      <c r="B55" s="314"/>
      <c r="C55" s="48"/>
      <c r="D55" s="48"/>
      <c r="E55" s="49"/>
      <c r="F55" s="50"/>
      <c r="G55" s="49"/>
      <c r="H55" s="49"/>
      <c r="I55" s="49"/>
      <c r="J55" s="49"/>
      <c r="K55" s="50"/>
      <c r="L55" s="49"/>
      <c r="M55" s="50"/>
      <c r="N55" s="50"/>
    </row>
    <row r="56" spans="1:14" ht="13.5" customHeight="1" x14ac:dyDescent="0.25">
      <c r="B56" s="314"/>
      <c r="C56" s="48"/>
      <c r="D56" s="48"/>
      <c r="E56" s="49"/>
      <c r="F56" s="50"/>
      <c r="G56" s="49"/>
      <c r="H56" s="49"/>
      <c r="I56" s="49"/>
      <c r="J56" s="49"/>
      <c r="K56" s="50"/>
      <c r="L56" s="49"/>
      <c r="M56" s="50"/>
      <c r="N56" s="50"/>
    </row>
    <row r="57" spans="1:14" ht="13.5" customHeight="1" x14ac:dyDescent="0.25">
      <c r="B57" s="314"/>
      <c r="C57" s="48"/>
      <c r="D57" s="48"/>
      <c r="E57" s="49"/>
      <c r="F57" s="50"/>
      <c r="G57" s="49"/>
      <c r="H57" s="49"/>
      <c r="I57" s="49"/>
      <c r="J57" s="49"/>
      <c r="K57" s="50"/>
      <c r="L57" s="49"/>
      <c r="M57" s="50"/>
      <c r="N57" s="50"/>
    </row>
    <row r="58" spans="1:14" ht="13.5" customHeight="1" x14ac:dyDescent="0.25">
      <c r="B58" s="314"/>
      <c r="C58" s="48"/>
      <c r="D58" s="48"/>
      <c r="E58" s="49"/>
      <c r="F58" s="50"/>
      <c r="G58" s="49"/>
      <c r="H58" s="49"/>
      <c r="I58" s="49"/>
      <c r="J58" s="49"/>
      <c r="K58" s="50"/>
      <c r="L58" s="49"/>
      <c r="M58" s="50"/>
      <c r="N58" s="50"/>
    </row>
    <row r="59" spans="1:14" ht="13.5" customHeight="1" x14ac:dyDescent="0.25">
      <c r="B59" s="314"/>
      <c r="C59" s="48"/>
      <c r="D59" s="48"/>
      <c r="E59" s="49"/>
      <c r="F59" s="50"/>
      <c r="G59" s="49"/>
      <c r="H59" s="49"/>
      <c r="I59" s="49"/>
      <c r="J59" s="49"/>
      <c r="K59" s="50"/>
      <c r="L59" s="49"/>
      <c r="M59" s="50"/>
      <c r="N59" s="50"/>
    </row>
    <row r="60" spans="1:14" ht="13.5" customHeight="1" x14ac:dyDescent="0.25">
      <c r="B60" s="314"/>
      <c r="C60" s="48"/>
      <c r="D60" s="48"/>
      <c r="E60" s="49"/>
      <c r="F60" s="50"/>
      <c r="G60" s="49"/>
      <c r="H60" s="49"/>
      <c r="I60" s="49"/>
      <c r="J60" s="49"/>
      <c r="K60" s="50"/>
      <c r="L60" s="49"/>
      <c r="M60" s="50"/>
      <c r="N60" s="50"/>
    </row>
    <row r="61" spans="1:14" ht="13.5" customHeight="1" x14ac:dyDescent="0.25">
      <c r="B61" s="314"/>
      <c r="C61" s="48"/>
      <c r="D61" s="48"/>
      <c r="E61" s="49"/>
      <c r="F61" s="50"/>
      <c r="G61" s="49"/>
      <c r="H61" s="49"/>
      <c r="I61" s="49"/>
      <c r="J61" s="49"/>
      <c r="K61" s="50"/>
      <c r="L61" s="49"/>
      <c r="M61" s="50"/>
      <c r="N61" s="50"/>
    </row>
    <row r="62" spans="1:14" ht="13.5" customHeight="1" x14ac:dyDescent="0.25">
      <c r="B62" s="314"/>
      <c r="C62" s="48"/>
      <c r="D62" s="48"/>
      <c r="E62" s="49"/>
      <c r="F62" s="50"/>
      <c r="G62" s="49"/>
      <c r="H62" s="49"/>
      <c r="I62" s="49"/>
      <c r="J62" s="49"/>
      <c r="K62" s="50"/>
      <c r="L62" s="49"/>
      <c r="M62" s="50"/>
      <c r="N62" s="50"/>
    </row>
  </sheetData>
  <mergeCells count="6">
    <mergeCell ref="J5:N5"/>
    <mergeCell ref="J4:N4"/>
    <mergeCell ref="D5:H5"/>
    <mergeCell ref="D4:H4"/>
    <mergeCell ref="M6:N6"/>
    <mergeCell ref="G6:H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7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808-A8AE-4A73-A64D-CBC2FDC30566}">
  <dimension ref="A1:I58"/>
  <sheetViews>
    <sheetView view="pageBreakPreview" zoomScaleNormal="100" zoomScaleSheetLayoutView="100" zoomScalePageLayoutView="70" workbookViewId="0">
      <selection activeCell="E17" sqref="E17:I17"/>
    </sheetView>
  </sheetViews>
  <sheetFormatPr defaultColWidth="9.140625" defaultRowHeight="12" x14ac:dyDescent="0.2"/>
  <cols>
    <col min="1" max="1" width="7.7109375" style="25" customWidth="1"/>
    <col min="2" max="2" width="1.7109375" style="25" customWidth="1"/>
    <col min="3" max="3" width="1.5703125" style="25" customWidth="1"/>
    <col min="4" max="4" width="29.7109375" style="25" customWidth="1"/>
    <col min="5" max="5" width="16" style="36" customWidth="1"/>
    <col min="6" max="8" width="16" style="35" customWidth="1"/>
    <col min="9" max="9" width="16" style="36" customWidth="1"/>
    <col min="10" max="16384" width="9.140625" style="25"/>
  </cols>
  <sheetData>
    <row r="1" spans="1:9" s="2" customFormat="1" ht="15" customHeight="1" x14ac:dyDescent="0.2">
      <c r="A1" s="1"/>
      <c r="B1" s="1" t="s">
        <v>942</v>
      </c>
      <c r="E1" s="144"/>
      <c r="F1" s="144"/>
      <c r="G1" s="144"/>
      <c r="H1" s="144"/>
      <c r="I1" s="144"/>
    </row>
    <row r="2" spans="1:9" ht="15" customHeight="1" x14ac:dyDescent="0.2">
      <c r="A2" s="2"/>
      <c r="B2" s="1" t="s">
        <v>941</v>
      </c>
      <c r="C2" s="2"/>
    </row>
    <row r="3" spans="1:9" s="2" customFormat="1" ht="15" customHeight="1" x14ac:dyDescent="0.2">
      <c r="A3" s="570"/>
      <c r="B3" s="4" t="s">
        <v>943</v>
      </c>
      <c r="E3" s="3"/>
      <c r="F3" s="3"/>
      <c r="G3" s="3"/>
      <c r="H3" s="3"/>
      <c r="I3" s="3"/>
    </row>
    <row r="4" spans="1:9" s="2" customFormat="1" ht="15" customHeight="1" x14ac:dyDescent="0.2">
      <c r="B4" s="4" t="s">
        <v>944</v>
      </c>
      <c r="E4" s="3"/>
      <c r="F4" s="3"/>
      <c r="G4" s="3"/>
      <c r="H4" s="3"/>
      <c r="I4" s="3"/>
    </row>
    <row r="5" spans="1:9" ht="8.1" customHeight="1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s="183" customFormat="1" ht="15" customHeight="1" x14ac:dyDescent="0.25">
      <c r="A6" s="571"/>
      <c r="B6" s="571"/>
      <c r="C6" s="571"/>
      <c r="D6" s="572"/>
      <c r="E6" s="449" t="s">
        <v>23</v>
      </c>
      <c r="F6" s="449" t="s">
        <v>24</v>
      </c>
      <c r="G6" s="449" t="s">
        <v>25</v>
      </c>
      <c r="H6" s="848" t="s">
        <v>1220</v>
      </c>
      <c r="I6" s="848"/>
    </row>
    <row r="7" spans="1:9" s="22" customFormat="1" ht="15" customHeight="1" x14ac:dyDescent="0.2">
      <c r="A7" s="573"/>
      <c r="B7" s="573"/>
      <c r="C7" s="573"/>
      <c r="D7" s="573"/>
      <c r="E7" s="513">
        <v>2025</v>
      </c>
      <c r="F7" s="513">
        <v>2025</v>
      </c>
      <c r="G7" s="513">
        <v>2025</v>
      </c>
      <c r="H7" s="449" t="s">
        <v>702</v>
      </c>
      <c r="I7" s="513">
        <v>2025</v>
      </c>
    </row>
    <row r="8" spans="1:9" s="22" customFormat="1" ht="8.1" customHeight="1" x14ac:dyDescent="0.2">
      <c r="A8" s="20"/>
      <c r="B8" s="20"/>
      <c r="C8" s="20"/>
      <c r="D8" s="20"/>
      <c r="E8" s="142"/>
      <c r="F8" s="142"/>
      <c r="G8" s="142"/>
      <c r="H8" s="318"/>
      <c r="I8" s="318"/>
    </row>
    <row r="9" spans="1:9" s="183" customFormat="1" ht="15" customHeight="1" x14ac:dyDescent="0.25">
      <c r="A9" s="549" t="s">
        <v>947</v>
      </c>
      <c r="B9" s="549"/>
      <c r="C9" s="549"/>
      <c r="D9" s="549"/>
      <c r="E9" s="495"/>
      <c r="F9" s="495"/>
      <c r="G9" s="495"/>
      <c r="H9" s="495"/>
      <c r="I9" s="495"/>
    </row>
    <row r="10" spans="1:9" ht="8.1" customHeight="1" x14ac:dyDescent="0.2">
      <c r="A10" s="184"/>
      <c r="B10" s="184"/>
      <c r="C10" s="184"/>
      <c r="D10" s="184"/>
      <c r="E10" s="277"/>
      <c r="F10" s="277"/>
      <c r="G10" s="277"/>
      <c r="H10" s="277"/>
      <c r="I10" s="277"/>
    </row>
    <row r="11" spans="1:9" s="26" customFormat="1" ht="15" customHeight="1" x14ac:dyDescent="0.2">
      <c r="A11" s="184" t="s">
        <v>749</v>
      </c>
      <c r="B11" s="185"/>
      <c r="C11" s="185"/>
      <c r="D11" s="185"/>
      <c r="E11" s="273">
        <v>106044.336086</v>
      </c>
      <c r="F11" s="273">
        <v>105700.20403399999</v>
      </c>
      <c r="G11" s="273">
        <v>101651.111575</v>
      </c>
      <c r="H11" s="273">
        <v>605644.42759800004</v>
      </c>
      <c r="I11" s="273">
        <v>622915.96880299994</v>
      </c>
    </row>
    <row r="12" spans="1:9" s="26" customFormat="1" ht="15" customHeight="1" x14ac:dyDescent="0.2">
      <c r="A12" s="115" t="s">
        <v>750</v>
      </c>
      <c r="B12" s="115"/>
      <c r="C12" s="115"/>
      <c r="D12" s="115"/>
      <c r="E12" s="273"/>
      <c r="F12" s="273"/>
      <c r="G12" s="273"/>
      <c r="H12" s="273"/>
      <c r="I12" s="273"/>
    </row>
    <row r="13" spans="1:9" s="26" customFormat="1" ht="8.1" customHeight="1" x14ac:dyDescent="0.2">
      <c r="E13" s="394"/>
      <c r="F13" s="394"/>
      <c r="G13" s="394"/>
      <c r="H13" s="394"/>
      <c r="I13" s="394"/>
    </row>
    <row r="14" spans="1:9" s="26" customFormat="1" ht="15" customHeight="1" x14ac:dyDescent="0.2">
      <c r="A14" s="317" t="s">
        <v>751</v>
      </c>
      <c r="B14" s="112"/>
      <c r="C14" s="112"/>
      <c r="D14" s="112"/>
      <c r="E14" s="273">
        <v>27455.033424000001</v>
      </c>
      <c r="F14" s="273">
        <v>20917.358694999999</v>
      </c>
      <c r="G14" s="273">
        <v>20070.620498</v>
      </c>
      <c r="H14" s="273">
        <v>126487.30014199999</v>
      </c>
      <c r="I14" s="273">
        <v>137282.182963</v>
      </c>
    </row>
    <row r="15" spans="1:9" s="26" customFormat="1" ht="15" customHeight="1" x14ac:dyDescent="0.2">
      <c r="A15" s="115" t="s">
        <v>375</v>
      </c>
      <c r="B15" s="115"/>
      <c r="C15" s="115"/>
      <c r="D15" s="115"/>
      <c r="E15" s="273"/>
      <c r="F15" s="273"/>
      <c r="G15" s="273"/>
      <c r="H15" s="273"/>
      <c r="I15" s="273"/>
    </row>
    <row r="16" spans="1:9" s="26" customFormat="1" ht="8.1" customHeight="1" x14ac:dyDescent="0.2">
      <c r="A16" s="115"/>
      <c r="B16" s="115"/>
      <c r="C16" s="115"/>
      <c r="D16" s="115"/>
      <c r="E16" s="273"/>
      <c r="F16" s="273"/>
      <c r="G16" s="273"/>
      <c r="H16" s="273"/>
      <c r="I16" s="273"/>
    </row>
    <row r="17" spans="1:9" s="319" customFormat="1" ht="15" customHeight="1" x14ac:dyDescent="0.2">
      <c r="A17" s="574" t="s">
        <v>965</v>
      </c>
      <c r="B17" s="574"/>
      <c r="C17" s="575"/>
      <c r="D17" s="575"/>
      <c r="E17" s="497">
        <v>133499.36950999999</v>
      </c>
      <c r="F17" s="497">
        <v>126617.562729</v>
      </c>
      <c r="G17" s="497">
        <v>121721.73207300001</v>
      </c>
      <c r="H17" s="497">
        <v>732131.72774</v>
      </c>
      <c r="I17" s="497">
        <v>760198.15176599997</v>
      </c>
    </row>
    <row r="18" spans="1:9" s="26" customFormat="1" ht="8.1" customHeight="1" x14ac:dyDescent="0.2">
      <c r="A18" s="115"/>
      <c r="B18" s="115"/>
      <c r="C18" s="115"/>
      <c r="D18" s="115"/>
      <c r="E18" s="273"/>
      <c r="F18" s="273"/>
      <c r="G18" s="273"/>
      <c r="H18" s="273"/>
      <c r="I18" s="273"/>
    </row>
    <row r="19" spans="1:9" s="18" customFormat="1" ht="15" customHeight="1" x14ac:dyDescent="0.25">
      <c r="A19" s="549" t="s">
        <v>946</v>
      </c>
      <c r="B19" s="549"/>
      <c r="C19" s="549"/>
      <c r="D19" s="549"/>
      <c r="E19" s="497"/>
      <c r="F19" s="497"/>
      <c r="G19" s="497"/>
      <c r="H19" s="497"/>
      <c r="I19" s="497"/>
    </row>
    <row r="20" spans="1:9" ht="8.1" customHeight="1" x14ac:dyDescent="0.2">
      <c r="A20" s="184"/>
      <c r="B20" s="184"/>
      <c r="C20" s="184"/>
      <c r="D20" s="184"/>
      <c r="E20" s="273"/>
      <c r="F20" s="273"/>
      <c r="G20" s="273"/>
      <c r="H20" s="273"/>
      <c r="I20" s="273"/>
    </row>
    <row r="21" spans="1:9" ht="15" customHeight="1" x14ac:dyDescent="0.2">
      <c r="A21" s="184" t="s">
        <v>749</v>
      </c>
      <c r="B21" s="184"/>
      <c r="C21" s="184"/>
      <c r="D21" s="184"/>
      <c r="E21" s="273">
        <v>105320.808313</v>
      </c>
      <c r="F21" s="273">
        <v>107443.248462</v>
      </c>
      <c r="G21" s="273">
        <v>96368.663237000001</v>
      </c>
      <c r="H21" s="273">
        <v>553289.27620000008</v>
      </c>
      <c r="I21" s="273">
        <v>591936.15320399997</v>
      </c>
    </row>
    <row r="22" spans="1:9" ht="15" customHeight="1" x14ac:dyDescent="0.2">
      <c r="A22" s="115" t="s">
        <v>752</v>
      </c>
      <c r="B22" s="115"/>
      <c r="C22" s="115"/>
      <c r="D22" s="115"/>
      <c r="E22" s="273"/>
      <c r="F22" s="273"/>
      <c r="G22" s="273"/>
      <c r="H22" s="273"/>
      <c r="I22" s="273"/>
    </row>
    <row r="23" spans="1:9" ht="8.1" customHeight="1" x14ac:dyDescent="0.2">
      <c r="A23" s="115"/>
      <c r="B23" s="115"/>
      <c r="C23" s="115"/>
      <c r="D23" s="115"/>
      <c r="E23" s="273"/>
      <c r="F23" s="273"/>
      <c r="G23" s="273"/>
      <c r="H23" s="273"/>
      <c r="I23" s="273"/>
    </row>
    <row r="24" spans="1:9" ht="15" customHeight="1" x14ac:dyDescent="0.2">
      <c r="A24" s="317" t="s">
        <v>751</v>
      </c>
      <c r="B24" s="317"/>
      <c r="C24" s="317"/>
      <c r="D24" s="317"/>
      <c r="E24" s="273">
        <v>23048.584631999998</v>
      </c>
      <c r="F24" s="273">
        <v>18414.438509</v>
      </c>
      <c r="G24" s="273">
        <v>16761.424502999998</v>
      </c>
      <c r="H24" s="273">
        <v>111820.762525</v>
      </c>
      <c r="I24" s="273">
        <v>112735.886593</v>
      </c>
    </row>
    <row r="25" spans="1:9" ht="15" customHeight="1" x14ac:dyDescent="0.2">
      <c r="A25" s="115" t="s">
        <v>375</v>
      </c>
      <c r="B25" s="115"/>
      <c r="C25" s="115"/>
      <c r="D25" s="115"/>
      <c r="E25" s="273"/>
      <c r="F25" s="273"/>
      <c r="G25" s="273"/>
      <c r="H25" s="273"/>
      <c r="I25" s="273"/>
    </row>
    <row r="26" spans="1:9" ht="8.1" customHeight="1" x14ac:dyDescent="0.2">
      <c r="A26" s="115"/>
      <c r="B26" s="115"/>
      <c r="C26" s="115"/>
      <c r="D26" s="115"/>
      <c r="E26" s="273"/>
      <c r="F26" s="273"/>
      <c r="G26" s="273"/>
      <c r="H26" s="273"/>
      <c r="I26" s="273"/>
    </row>
    <row r="27" spans="1:9" s="319" customFormat="1" ht="15" customHeight="1" x14ac:dyDescent="0.2">
      <c r="A27" s="574" t="s">
        <v>965</v>
      </c>
      <c r="B27" s="574"/>
      <c r="C27" s="575"/>
      <c r="D27" s="575"/>
      <c r="E27" s="497">
        <v>128369.392945</v>
      </c>
      <c r="F27" s="497">
        <v>125857.686971</v>
      </c>
      <c r="G27" s="497">
        <v>113130.08774</v>
      </c>
      <c r="H27" s="497">
        <v>665110.03872500011</v>
      </c>
      <c r="I27" s="497">
        <v>704672.039797</v>
      </c>
    </row>
    <row r="28" spans="1:9" s="26" customFormat="1" ht="8.1" customHeight="1" x14ac:dyDescent="0.2">
      <c r="A28" s="331"/>
      <c r="B28" s="331"/>
      <c r="C28" s="115"/>
      <c r="D28" s="115"/>
      <c r="E28" s="273"/>
      <c r="F28" s="273"/>
      <c r="G28" s="273"/>
      <c r="H28" s="273"/>
      <c r="I28" s="273"/>
    </row>
    <row r="29" spans="1:9" ht="15" customHeight="1" x14ac:dyDescent="0.2">
      <c r="A29" s="548" t="s">
        <v>945</v>
      </c>
      <c r="B29" s="548"/>
      <c r="C29" s="549"/>
      <c r="D29" s="549"/>
      <c r="E29" s="497"/>
      <c r="F29" s="497"/>
      <c r="G29" s="497"/>
      <c r="H29" s="497"/>
      <c r="I29" s="497"/>
    </row>
    <row r="30" spans="1:9" ht="15" customHeight="1" x14ac:dyDescent="0.2">
      <c r="A30" s="549" t="s">
        <v>753</v>
      </c>
      <c r="B30" s="549"/>
      <c r="C30" s="549"/>
      <c r="D30" s="549"/>
      <c r="E30" s="497"/>
      <c r="F30" s="497"/>
      <c r="G30" s="497"/>
      <c r="H30" s="497"/>
      <c r="I30" s="497"/>
    </row>
    <row r="31" spans="1:9" ht="8.1" customHeight="1" x14ac:dyDescent="0.2">
      <c r="A31" s="184"/>
      <c r="B31" s="184"/>
      <c r="C31" s="184"/>
      <c r="D31" s="184"/>
      <c r="E31" s="273"/>
      <c r="F31" s="273"/>
      <c r="G31" s="273"/>
      <c r="H31" s="273"/>
      <c r="I31" s="273"/>
    </row>
    <row r="32" spans="1:9" ht="15" customHeight="1" x14ac:dyDescent="0.2">
      <c r="A32" s="184" t="s">
        <v>749</v>
      </c>
      <c r="B32" s="184"/>
      <c r="C32" s="184"/>
      <c r="D32" s="184"/>
      <c r="E32" s="273">
        <v>723.52777299999434</v>
      </c>
      <c r="F32" s="273">
        <v>-1743.0444280000083</v>
      </c>
      <c r="G32" s="273">
        <v>5282.448338000002</v>
      </c>
      <c r="H32" s="273">
        <v>52355.151398000002</v>
      </c>
      <c r="I32" s="273">
        <v>30979.815598999965</v>
      </c>
    </row>
    <row r="33" spans="1:9" ht="15" customHeight="1" x14ac:dyDescent="0.2">
      <c r="A33" s="115" t="s">
        <v>754</v>
      </c>
      <c r="B33" s="115"/>
      <c r="C33" s="115"/>
      <c r="D33" s="115"/>
      <c r="E33" s="273"/>
      <c r="F33" s="273"/>
      <c r="G33" s="273"/>
      <c r="H33" s="273"/>
      <c r="I33" s="273"/>
    </row>
    <row r="34" spans="1:9" ht="8.1" customHeight="1" x14ac:dyDescent="0.2">
      <c r="A34" s="115"/>
      <c r="B34" s="115"/>
      <c r="C34" s="115"/>
      <c r="D34" s="115"/>
      <c r="E34" s="273"/>
      <c r="F34" s="273"/>
      <c r="G34" s="273"/>
      <c r="H34" s="273"/>
      <c r="I34" s="273"/>
    </row>
    <row r="35" spans="1:9" ht="15" customHeight="1" x14ac:dyDescent="0.2">
      <c r="A35" s="317" t="s">
        <v>751</v>
      </c>
      <c r="B35" s="317"/>
      <c r="C35" s="317"/>
      <c r="D35" s="317"/>
      <c r="E35" s="273">
        <v>4406.4487920000029</v>
      </c>
      <c r="F35" s="273">
        <v>2502.9201859999994</v>
      </c>
      <c r="G35" s="273">
        <v>3309.1959950000019</v>
      </c>
      <c r="H35" s="273">
        <v>14666.537616999998</v>
      </c>
      <c r="I35" s="273">
        <v>24546.296369999996</v>
      </c>
    </row>
    <row r="36" spans="1:9" ht="15" customHeight="1" x14ac:dyDescent="0.2">
      <c r="A36" s="115" t="s">
        <v>375</v>
      </c>
      <c r="B36" s="115"/>
      <c r="C36" s="115"/>
      <c r="D36" s="115"/>
      <c r="E36" s="273"/>
      <c r="F36" s="273"/>
      <c r="G36" s="273"/>
      <c r="H36" s="273"/>
      <c r="I36" s="273"/>
    </row>
    <row r="37" spans="1:9" ht="8.1" customHeight="1" x14ac:dyDescent="0.2">
      <c r="A37" s="115"/>
      <c r="B37" s="115"/>
      <c r="C37" s="115"/>
      <c r="D37" s="115"/>
      <c r="E37" s="273"/>
      <c r="F37" s="273"/>
      <c r="G37" s="273"/>
      <c r="H37" s="273"/>
      <c r="I37" s="273"/>
    </row>
    <row r="38" spans="1:9" s="319" customFormat="1" ht="15" customHeight="1" x14ac:dyDescent="0.2">
      <c r="A38" s="574" t="s">
        <v>965</v>
      </c>
      <c r="B38" s="574"/>
      <c r="C38" s="575"/>
      <c r="D38" s="575"/>
      <c r="E38" s="497">
        <v>5129.9765649999899</v>
      </c>
      <c r="F38" s="497">
        <v>759.87575799999468</v>
      </c>
      <c r="G38" s="497">
        <v>8591.6443330000038</v>
      </c>
      <c r="H38" s="497">
        <v>67021.689015000011</v>
      </c>
      <c r="I38" s="497">
        <v>55526.111968999961</v>
      </c>
    </row>
    <row r="39" spans="1:9" s="26" customFormat="1" ht="8.1" customHeight="1" x14ac:dyDescent="0.2">
      <c r="A39" s="194"/>
      <c r="B39" s="194"/>
      <c r="C39" s="115"/>
      <c r="D39" s="115"/>
      <c r="E39" s="186"/>
      <c r="F39" s="186"/>
      <c r="G39" s="186"/>
      <c r="H39" s="186"/>
      <c r="I39" s="186"/>
    </row>
    <row r="40" spans="1:9" ht="15" customHeight="1" x14ac:dyDescent="0.2">
      <c r="A40" s="115"/>
      <c r="B40" s="115"/>
      <c r="C40" s="115"/>
      <c r="D40" s="115"/>
      <c r="E40" s="81"/>
      <c r="F40" s="186"/>
      <c r="G40" s="186"/>
      <c r="H40" s="186"/>
      <c r="I40" s="186"/>
    </row>
    <row r="41" spans="1:9" ht="15" customHeight="1" x14ac:dyDescent="0.2">
      <c r="A41" s="115"/>
      <c r="B41" s="115"/>
      <c r="C41" s="115"/>
      <c r="D41" s="115"/>
      <c r="E41" s="81"/>
      <c r="F41" s="186"/>
      <c r="G41" s="186"/>
      <c r="H41" s="186"/>
      <c r="I41" s="186"/>
    </row>
    <row r="42" spans="1:9" ht="15" customHeight="1" x14ac:dyDescent="0.2">
      <c r="A42" s="115"/>
      <c r="B42" s="115"/>
      <c r="C42" s="115"/>
      <c r="D42" s="115"/>
      <c r="E42" s="81"/>
      <c r="F42" s="186"/>
      <c r="G42" s="186"/>
      <c r="H42" s="186"/>
      <c r="I42" s="186"/>
    </row>
    <row r="43" spans="1:9" ht="15" customHeight="1" x14ac:dyDescent="0.2">
      <c r="A43" s="115"/>
      <c r="B43" s="115"/>
      <c r="C43" s="115"/>
      <c r="D43" s="115"/>
      <c r="E43" s="186"/>
      <c r="F43" s="186"/>
      <c r="G43" s="186"/>
      <c r="H43" s="186"/>
      <c r="I43" s="186"/>
    </row>
    <row r="44" spans="1:9" ht="15" customHeight="1" x14ac:dyDescent="0.2">
      <c r="A44" s="115"/>
      <c r="B44" s="115"/>
      <c r="C44" s="115"/>
      <c r="D44" s="115"/>
      <c r="E44" s="186"/>
      <c r="F44" s="186"/>
      <c r="G44" s="186"/>
      <c r="H44" s="186"/>
      <c r="I44" s="186"/>
    </row>
    <row r="45" spans="1:9" ht="15" customHeight="1" x14ac:dyDescent="0.2">
      <c r="D45" s="187"/>
      <c r="E45" s="188"/>
      <c r="F45" s="189"/>
      <c r="G45" s="189"/>
      <c r="H45" s="189"/>
      <c r="I45" s="188"/>
    </row>
    <row r="46" spans="1:9" ht="15" customHeight="1" x14ac:dyDescent="0.2">
      <c r="A46" s="315" t="s">
        <v>755</v>
      </c>
      <c r="B46" s="317" t="s">
        <v>756</v>
      </c>
      <c r="D46" s="317" t="s">
        <v>757</v>
      </c>
      <c r="E46" s="316"/>
      <c r="F46" s="316"/>
      <c r="G46" s="316"/>
      <c r="H46" s="316"/>
      <c r="I46" s="25"/>
    </row>
    <row r="47" spans="1:9" ht="15" customHeight="1" x14ac:dyDescent="0.2">
      <c r="A47" s="315"/>
      <c r="B47" s="315"/>
      <c r="C47" s="315"/>
      <c r="D47" s="317" t="s">
        <v>758</v>
      </c>
      <c r="E47" s="11"/>
      <c r="F47" s="11"/>
      <c r="G47" s="11"/>
      <c r="H47" s="11"/>
      <c r="I47" s="25"/>
    </row>
    <row r="48" spans="1:9" ht="8.1" customHeight="1" x14ac:dyDescent="0.2">
      <c r="A48" s="315"/>
      <c r="B48" s="315"/>
      <c r="C48" s="315"/>
      <c r="D48" s="317"/>
      <c r="E48" s="11"/>
      <c r="F48" s="11"/>
      <c r="G48" s="11"/>
      <c r="H48" s="11"/>
      <c r="I48" s="25"/>
    </row>
    <row r="49" spans="1:9" ht="15" customHeight="1" x14ac:dyDescent="0.2">
      <c r="A49" s="315"/>
      <c r="B49" s="317" t="s">
        <v>759</v>
      </c>
      <c r="D49" s="317" t="s">
        <v>760</v>
      </c>
      <c r="E49" s="11"/>
      <c r="F49" s="11"/>
      <c r="G49" s="11"/>
      <c r="H49" s="11"/>
      <c r="I49" s="25"/>
    </row>
    <row r="50" spans="1:9" ht="15" customHeight="1" x14ac:dyDescent="0.2">
      <c r="A50" s="191"/>
      <c r="B50" s="191"/>
      <c r="D50" s="317" t="s">
        <v>761</v>
      </c>
      <c r="E50" s="316"/>
      <c r="F50" s="316"/>
      <c r="G50" s="316"/>
      <c r="H50" s="316"/>
      <c r="I50" s="25"/>
    </row>
    <row r="51" spans="1:9" ht="15" customHeight="1" x14ac:dyDescent="0.2">
      <c r="A51" s="191"/>
      <c r="B51" s="191"/>
      <c r="D51" s="317" t="s">
        <v>762</v>
      </c>
      <c r="E51" s="11"/>
      <c r="F51" s="11"/>
      <c r="G51" s="11"/>
      <c r="H51" s="11"/>
      <c r="I51" s="25"/>
    </row>
    <row r="52" spans="1:9" ht="8.1" customHeight="1" x14ac:dyDescent="0.2">
      <c r="A52" s="191"/>
      <c r="B52" s="191"/>
      <c r="D52" s="112"/>
      <c r="E52" s="190"/>
      <c r="F52" s="190"/>
      <c r="G52" s="190"/>
      <c r="H52" s="190"/>
      <c r="I52" s="25"/>
    </row>
    <row r="53" spans="1:9" ht="15" customHeight="1" x14ac:dyDescent="0.2">
      <c r="A53" s="176" t="s">
        <v>763</v>
      </c>
      <c r="B53" s="115" t="s">
        <v>756</v>
      </c>
      <c r="C53" s="315"/>
      <c r="D53" s="115" t="s">
        <v>764</v>
      </c>
      <c r="E53" s="192"/>
      <c r="F53" s="192"/>
      <c r="G53" s="192"/>
      <c r="H53" s="192"/>
      <c r="I53" s="25"/>
    </row>
    <row r="54" spans="1:9" ht="15" customHeight="1" x14ac:dyDescent="0.2">
      <c r="A54" s="176"/>
      <c r="B54" s="115"/>
      <c r="D54" s="115" t="s">
        <v>765</v>
      </c>
      <c r="E54" s="192"/>
      <c r="F54" s="192"/>
      <c r="G54" s="192"/>
      <c r="H54" s="192"/>
      <c r="I54" s="25"/>
    </row>
    <row r="55" spans="1:9" ht="8.1" customHeight="1" x14ac:dyDescent="0.2">
      <c r="A55" s="176"/>
      <c r="B55" s="115"/>
      <c r="D55" s="115"/>
      <c r="E55" s="192"/>
      <c r="F55" s="192"/>
      <c r="G55" s="192"/>
      <c r="H55" s="192"/>
      <c r="I55" s="25"/>
    </row>
    <row r="56" spans="1:9" ht="15" customHeight="1" x14ac:dyDescent="0.2">
      <c r="A56" s="191"/>
      <c r="B56" s="115" t="s">
        <v>759</v>
      </c>
      <c r="D56" s="115" t="s">
        <v>766</v>
      </c>
      <c r="E56" s="192"/>
      <c r="F56" s="192"/>
      <c r="G56" s="192"/>
      <c r="H56" s="192"/>
      <c r="I56" s="25"/>
    </row>
    <row r="57" spans="1:9" ht="15" customHeight="1" x14ac:dyDescent="0.2">
      <c r="D57" s="193" t="s">
        <v>767</v>
      </c>
      <c r="E57" s="35"/>
      <c r="H57" s="36"/>
      <c r="I57" s="25"/>
    </row>
    <row r="58" spans="1:9" ht="15" customHeight="1" x14ac:dyDescent="0.2">
      <c r="D58" s="193" t="s">
        <v>768</v>
      </c>
      <c r="E58" s="35"/>
      <c r="H58" s="36"/>
      <c r="I58" s="25"/>
    </row>
  </sheetData>
  <mergeCells count="1">
    <mergeCell ref="H6:I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8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6130-52CC-4D86-823A-F810B49130CB}">
  <dimension ref="A1:J97"/>
  <sheetViews>
    <sheetView view="pageBreakPreview" zoomScaleNormal="90" zoomScaleSheetLayoutView="100" zoomScalePageLayoutView="70" workbookViewId="0">
      <selection activeCell="P22" sqref="P22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7.7109375" customWidth="1"/>
    <col min="4" max="4" width="27.5703125" customWidth="1"/>
    <col min="5" max="7" width="14" style="155" customWidth="1"/>
    <col min="8" max="8" width="9.7109375" style="410" customWidth="1"/>
    <col min="9" max="10" width="14" style="155" customWidth="1"/>
  </cols>
  <sheetData>
    <row r="1" spans="1:10" ht="15" customHeight="1" x14ac:dyDescent="0.25">
      <c r="C1" s="1" t="s">
        <v>1170</v>
      </c>
      <c r="E1" s="195"/>
      <c r="F1" s="195"/>
      <c r="G1" s="195"/>
      <c r="H1" s="406"/>
      <c r="I1" s="195"/>
      <c r="J1" s="102"/>
    </row>
    <row r="2" spans="1:10" ht="15" customHeight="1" x14ac:dyDescent="0.25">
      <c r="C2" s="4" t="s">
        <v>1171</v>
      </c>
      <c r="E2" s="196"/>
      <c r="F2" s="196"/>
      <c r="G2" s="196"/>
      <c r="H2" s="407"/>
      <c r="I2" s="196"/>
      <c r="J2" s="102"/>
    </row>
    <row r="3" spans="1:10" ht="8.1" customHeight="1" x14ac:dyDescent="0.25">
      <c r="A3" s="197"/>
      <c r="B3" s="197"/>
      <c r="C3" s="197"/>
      <c r="D3" s="197"/>
      <c r="E3" s="198"/>
      <c r="F3" s="198"/>
      <c r="G3" s="198"/>
      <c r="H3" s="408"/>
      <c r="I3" s="198"/>
      <c r="J3" s="102"/>
    </row>
    <row r="4" spans="1:10" s="182" customFormat="1" ht="15" customHeight="1" x14ac:dyDescent="0.2">
      <c r="A4" s="505" t="s">
        <v>769</v>
      </c>
      <c r="B4" s="505"/>
      <c r="C4" s="505"/>
      <c r="D4" s="576"/>
      <c r="E4" s="449" t="s">
        <v>23</v>
      </c>
      <c r="F4" s="449" t="s">
        <v>24</v>
      </c>
      <c r="G4" s="449" t="s">
        <v>25</v>
      </c>
      <c r="H4" s="444" t="s">
        <v>1021</v>
      </c>
      <c r="I4" s="850" t="s">
        <v>1221</v>
      </c>
      <c r="J4" s="850"/>
    </row>
    <row r="5" spans="1:10" s="182" customFormat="1" ht="24.75" customHeight="1" x14ac:dyDescent="0.2">
      <c r="A5" s="578" t="s">
        <v>770</v>
      </c>
      <c r="B5" s="578"/>
      <c r="C5" s="578"/>
      <c r="D5" s="579"/>
      <c r="E5" s="513">
        <v>2025</v>
      </c>
      <c r="F5" s="513">
        <v>2025</v>
      </c>
      <c r="G5" s="513">
        <v>2025</v>
      </c>
      <c r="H5" s="580" t="s">
        <v>877</v>
      </c>
      <c r="I5" s="449" t="s">
        <v>702</v>
      </c>
      <c r="J5" s="513">
        <v>2025</v>
      </c>
    </row>
    <row r="6" spans="1:10" ht="8.1" customHeight="1" x14ac:dyDescent="0.25">
      <c r="A6" s="10"/>
      <c r="B6" s="10"/>
      <c r="C6" s="10"/>
      <c r="D6" s="10"/>
      <c r="E6" s="199"/>
      <c r="F6" s="199"/>
      <c r="G6" s="200"/>
      <c r="H6" s="409"/>
      <c r="I6" s="199"/>
      <c r="J6" s="199"/>
    </row>
    <row r="7" spans="1:10" s="374" customFormat="1" ht="15" customHeight="1" x14ac:dyDescent="0.25">
      <c r="A7" s="581" t="s">
        <v>771</v>
      </c>
      <c r="B7" s="581"/>
      <c r="C7" s="581"/>
      <c r="D7" s="581"/>
      <c r="E7" s="458">
        <v>133499.36950999999</v>
      </c>
      <c r="F7" s="458">
        <v>126617.56272900001</v>
      </c>
      <c r="G7" s="458">
        <v>121721.73207299999</v>
      </c>
      <c r="H7" s="774">
        <v>100</v>
      </c>
      <c r="I7" s="458">
        <v>732131.72774</v>
      </c>
      <c r="J7" s="458">
        <v>760198.15176599997</v>
      </c>
    </row>
    <row r="8" spans="1:10" ht="8.1" customHeight="1" x14ac:dyDescent="0.25">
      <c r="A8" s="201"/>
      <c r="B8" s="201"/>
      <c r="C8" s="201"/>
      <c r="D8" s="201"/>
      <c r="E8" s="776"/>
      <c r="F8" s="776"/>
      <c r="G8" s="776"/>
      <c r="H8" s="775"/>
      <c r="I8" s="776"/>
      <c r="J8" s="777"/>
    </row>
    <row r="9" spans="1:10" ht="15" customHeight="1" x14ac:dyDescent="0.25">
      <c r="A9" s="734" t="s">
        <v>772</v>
      </c>
      <c r="B9" s="583" t="s">
        <v>773</v>
      </c>
      <c r="C9" s="601"/>
      <c r="D9" s="601"/>
      <c r="E9" s="540">
        <v>10975.748541999999</v>
      </c>
      <c r="F9" s="540">
        <v>12483.376079</v>
      </c>
      <c r="G9" s="540">
        <v>11380.383647000001</v>
      </c>
      <c r="H9" s="584">
        <v>6.4705762235626461</v>
      </c>
      <c r="I9" s="540">
        <v>58669.040889000004</v>
      </c>
      <c r="J9" s="540">
        <v>67350.335065000007</v>
      </c>
    </row>
    <row r="10" spans="1:10" ht="15" customHeight="1" x14ac:dyDescent="0.25">
      <c r="A10" s="734"/>
      <c r="B10" s="585" t="s">
        <v>774</v>
      </c>
      <c r="C10" s="601"/>
      <c r="D10" s="601"/>
      <c r="E10" s="586"/>
      <c r="F10" s="586"/>
      <c r="G10" s="586"/>
      <c r="H10" s="587"/>
      <c r="I10" s="586"/>
      <c r="J10" s="586"/>
    </row>
    <row r="11" spans="1:10" ht="8.1" customHeight="1" x14ac:dyDescent="0.25">
      <c r="A11" s="735"/>
      <c r="B11" s="735"/>
      <c r="C11" s="203"/>
      <c r="E11" s="396"/>
      <c r="F11" s="396"/>
      <c r="G11" s="396"/>
      <c r="H11" s="405"/>
      <c r="I11" s="396"/>
      <c r="J11" s="396"/>
    </row>
    <row r="12" spans="1:10" ht="15" customHeight="1" x14ac:dyDescent="0.25">
      <c r="A12" s="735"/>
      <c r="B12" s="202" t="s">
        <v>775</v>
      </c>
      <c r="E12" s="273">
        <v>835.35372299999995</v>
      </c>
      <c r="F12" s="273">
        <v>934.03713199999993</v>
      </c>
      <c r="G12" s="273">
        <v>851.62008199999991</v>
      </c>
      <c r="H12" s="295">
        <v>2.3979910890149547</v>
      </c>
      <c r="I12" s="271">
        <v>4507.7259519999998</v>
      </c>
      <c r="J12" s="271">
        <v>5172.0089210000006</v>
      </c>
    </row>
    <row r="13" spans="1:10" ht="15" customHeight="1" x14ac:dyDescent="0.25">
      <c r="A13" s="735"/>
      <c r="B13" s="203" t="s">
        <v>776</v>
      </c>
      <c r="E13" s="396"/>
      <c r="F13" s="396"/>
      <c r="G13" s="396"/>
      <c r="H13" s="405"/>
      <c r="I13" s="396"/>
      <c r="J13" s="396"/>
    </row>
    <row r="14" spans="1:10" ht="8.1" customHeight="1" x14ac:dyDescent="0.25">
      <c r="A14" s="735"/>
      <c r="B14" s="735"/>
      <c r="C14" s="203"/>
      <c r="E14" s="396"/>
      <c r="F14" s="396"/>
      <c r="G14" s="396"/>
      <c r="H14" s="405"/>
      <c r="I14" s="396"/>
      <c r="J14" s="396"/>
    </row>
    <row r="15" spans="1:10" ht="15" customHeight="1" x14ac:dyDescent="0.25">
      <c r="A15" s="735"/>
      <c r="B15" s="204" t="s">
        <v>777</v>
      </c>
      <c r="E15" s="271">
        <v>382.25599399999999</v>
      </c>
      <c r="F15" s="271">
        <v>454.980254</v>
      </c>
      <c r="G15" s="271">
        <v>421.37955599999998</v>
      </c>
      <c r="H15" s="295">
        <v>1.444349684193041</v>
      </c>
      <c r="I15" s="271">
        <v>1747.684076</v>
      </c>
      <c r="J15" s="271">
        <v>2515.048276</v>
      </c>
    </row>
    <row r="16" spans="1:10" ht="15" customHeight="1" x14ac:dyDescent="0.25">
      <c r="A16" s="735"/>
      <c r="B16" s="205" t="s">
        <v>778</v>
      </c>
      <c r="E16" s="396"/>
      <c r="F16" s="396"/>
      <c r="G16" s="396"/>
      <c r="H16" s="405"/>
      <c r="I16" s="396"/>
      <c r="J16" s="396"/>
    </row>
    <row r="17" spans="1:10" ht="8.1" customHeight="1" x14ac:dyDescent="0.25">
      <c r="A17" s="735"/>
      <c r="B17" s="205"/>
      <c r="E17" s="396"/>
      <c r="F17" s="396"/>
      <c r="G17" s="396"/>
      <c r="H17" s="405"/>
      <c r="I17" s="396"/>
      <c r="J17" s="396"/>
    </row>
    <row r="18" spans="1:10" ht="15" customHeight="1" x14ac:dyDescent="0.25">
      <c r="A18" s="735"/>
      <c r="B18" s="204" t="s">
        <v>779</v>
      </c>
      <c r="E18" s="271">
        <v>453.09772900000002</v>
      </c>
      <c r="F18" s="271">
        <v>479.05687799999998</v>
      </c>
      <c r="G18" s="271">
        <v>430.24052599999999</v>
      </c>
      <c r="H18" s="295">
        <v>0.95364140482191406</v>
      </c>
      <c r="I18" s="271">
        <v>2760.0418759999998</v>
      </c>
      <c r="J18" s="271">
        <v>2656.9606450000001</v>
      </c>
    </row>
    <row r="19" spans="1:10" ht="15" customHeight="1" x14ac:dyDescent="0.25">
      <c r="A19" s="735"/>
      <c r="B19" s="205" t="s">
        <v>780</v>
      </c>
      <c r="E19" s="271"/>
      <c r="F19" s="271"/>
      <c r="G19" s="271"/>
      <c r="H19" s="295"/>
      <c r="I19" s="271"/>
      <c r="J19" s="271"/>
    </row>
    <row r="20" spans="1:10" ht="8.1" customHeight="1" x14ac:dyDescent="0.25">
      <c r="A20" s="735"/>
      <c r="B20" s="735"/>
      <c r="C20" s="203"/>
      <c r="E20" s="396"/>
      <c r="F20" s="396"/>
      <c r="G20" s="396"/>
      <c r="H20" s="405"/>
      <c r="I20" s="396"/>
      <c r="J20" s="396"/>
    </row>
    <row r="21" spans="1:10" ht="15" customHeight="1" x14ac:dyDescent="0.25">
      <c r="A21" s="735"/>
      <c r="B21" s="202" t="s">
        <v>781</v>
      </c>
      <c r="E21" s="271">
        <v>10140.394819000001</v>
      </c>
      <c r="F21" s="271">
        <v>11549.338947</v>
      </c>
      <c r="G21" s="271">
        <v>10528.763565000001</v>
      </c>
      <c r="H21" s="295">
        <v>4.0725851345476913</v>
      </c>
      <c r="I21" s="271">
        <v>54161.314937000003</v>
      </c>
      <c r="J21" s="271">
        <v>62178.326143999999</v>
      </c>
    </row>
    <row r="22" spans="1:10" ht="15" customHeight="1" x14ac:dyDescent="0.25">
      <c r="A22" s="735"/>
      <c r="B22" s="203" t="s">
        <v>782</v>
      </c>
      <c r="E22" s="396"/>
      <c r="F22" s="396"/>
      <c r="G22" s="396"/>
      <c r="H22" s="405"/>
      <c r="I22" s="396"/>
      <c r="J22" s="396"/>
    </row>
    <row r="23" spans="1:10" ht="8.1" customHeight="1" x14ac:dyDescent="0.25">
      <c r="A23" s="735"/>
      <c r="B23" s="735"/>
      <c r="C23" s="203"/>
      <c r="E23" s="396"/>
      <c r="F23" s="396"/>
      <c r="G23" s="396"/>
      <c r="H23" s="405"/>
      <c r="I23" s="396"/>
      <c r="J23" s="396"/>
    </row>
    <row r="24" spans="1:10" ht="15" customHeight="1" x14ac:dyDescent="0.25">
      <c r="A24" s="735"/>
      <c r="B24" s="204" t="s">
        <v>777</v>
      </c>
      <c r="E24" s="271">
        <v>7645.915661</v>
      </c>
      <c r="F24" s="271">
        <v>8890.9643090000009</v>
      </c>
      <c r="G24" s="271">
        <v>8156.0323040000003</v>
      </c>
      <c r="H24" s="295">
        <v>1.3257338175560403</v>
      </c>
      <c r="I24" s="271">
        <v>39302.256487999999</v>
      </c>
      <c r="J24" s="271">
        <v>47310.069507</v>
      </c>
    </row>
    <row r="25" spans="1:10" ht="15" customHeight="1" x14ac:dyDescent="0.25">
      <c r="A25" s="735"/>
      <c r="B25" s="205" t="s">
        <v>778</v>
      </c>
      <c r="E25" s="396"/>
      <c r="F25" s="396"/>
      <c r="G25" s="396"/>
      <c r="H25" s="405"/>
      <c r="I25" s="396"/>
      <c r="J25" s="396"/>
    </row>
    <row r="26" spans="1:10" ht="8.1" customHeight="1" x14ac:dyDescent="0.25">
      <c r="A26" s="735"/>
      <c r="B26" s="205"/>
      <c r="E26" s="396"/>
      <c r="F26" s="396"/>
      <c r="G26" s="396"/>
      <c r="H26" s="405"/>
      <c r="I26" s="396"/>
      <c r="J26" s="396"/>
    </row>
    <row r="27" spans="1:10" ht="15" customHeight="1" x14ac:dyDescent="0.25">
      <c r="A27" s="735"/>
      <c r="B27" s="204" t="s">
        <v>779</v>
      </c>
      <c r="E27" s="271">
        <v>2494.4791580000001</v>
      </c>
      <c r="F27" s="271">
        <v>2658.3746379999998</v>
      </c>
      <c r="G27" s="271">
        <v>2372.7312609999999</v>
      </c>
      <c r="H27" s="295">
        <v>2.7468513169916506</v>
      </c>
      <c r="I27" s="271">
        <v>14859.058449</v>
      </c>
      <c r="J27" s="271">
        <v>14868.256637</v>
      </c>
    </row>
    <row r="28" spans="1:10" ht="15" customHeight="1" x14ac:dyDescent="0.25">
      <c r="A28" s="735"/>
      <c r="B28" s="205" t="s">
        <v>780</v>
      </c>
      <c r="E28" s="271"/>
      <c r="F28" s="271"/>
      <c r="G28" s="271"/>
      <c r="H28" s="295"/>
      <c r="I28" s="271"/>
      <c r="J28" s="271"/>
    </row>
    <row r="29" spans="1:10" ht="8.1" customHeight="1" x14ac:dyDescent="0.25">
      <c r="A29" s="735"/>
      <c r="B29" s="735"/>
      <c r="C29" s="203"/>
      <c r="E29" s="396"/>
      <c r="F29" s="396"/>
      <c r="G29" s="396"/>
      <c r="H29" s="405"/>
      <c r="I29" s="396"/>
      <c r="J29" s="396"/>
    </row>
    <row r="30" spans="1:10" ht="15" customHeight="1" x14ac:dyDescent="0.25">
      <c r="A30" s="734" t="s">
        <v>783</v>
      </c>
      <c r="B30" s="583" t="s">
        <v>784</v>
      </c>
      <c r="C30" s="601"/>
      <c r="D30" s="601"/>
      <c r="E30" s="540">
        <v>26056.035441</v>
      </c>
      <c r="F30" s="540">
        <v>27091.010471000001</v>
      </c>
      <c r="G30" s="540">
        <v>23516.282253000001</v>
      </c>
      <c r="H30" s="584">
        <v>23.581979397305115</v>
      </c>
      <c r="I30" s="540">
        <v>162232.74988400002</v>
      </c>
      <c r="J30" s="540">
        <v>154930.41243500001</v>
      </c>
    </row>
    <row r="31" spans="1:10" ht="15" customHeight="1" x14ac:dyDescent="0.25">
      <c r="A31" s="734"/>
      <c r="B31" s="585" t="s">
        <v>785</v>
      </c>
      <c r="C31" s="601"/>
      <c r="D31" s="601"/>
      <c r="E31" s="586"/>
      <c r="F31" s="586"/>
      <c r="G31" s="586"/>
      <c r="H31" s="587"/>
      <c r="I31" s="586"/>
      <c r="J31" s="586"/>
    </row>
    <row r="32" spans="1:10" ht="8.1" customHeight="1" x14ac:dyDescent="0.25">
      <c r="A32" s="735"/>
      <c r="B32" s="735"/>
      <c r="C32" s="203"/>
      <c r="E32" s="396"/>
      <c r="F32" s="396"/>
      <c r="G32" s="396"/>
      <c r="H32" s="405"/>
      <c r="I32" s="396"/>
      <c r="J32" s="396"/>
    </row>
    <row r="33" spans="1:10" ht="15" customHeight="1" x14ac:dyDescent="0.25">
      <c r="A33" s="735"/>
      <c r="B33" s="202" t="s">
        <v>775</v>
      </c>
      <c r="E33" s="271">
        <v>1850.4182740000001</v>
      </c>
      <c r="F33" s="271">
        <v>1698.3072340000001</v>
      </c>
      <c r="G33" s="271">
        <v>1645.989251</v>
      </c>
      <c r="H33" s="295">
        <v>3.9144968049328237</v>
      </c>
      <c r="I33" s="271">
        <v>10499.816322999999</v>
      </c>
      <c r="J33" s="271">
        <v>10406.274255</v>
      </c>
    </row>
    <row r="34" spans="1:10" ht="15" customHeight="1" x14ac:dyDescent="0.25">
      <c r="A34" s="735"/>
      <c r="B34" s="203" t="s">
        <v>776</v>
      </c>
      <c r="E34" s="271"/>
      <c r="F34" s="271"/>
      <c r="G34" s="271"/>
      <c r="H34" s="295"/>
      <c r="I34" s="271"/>
      <c r="J34" s="271"/>
    </row>
    <row r="35" spans="1:10" ht="8.1" customHeight="1" x14ac:dyDescent="0.25">
      <c r="A35" s="735"/>
      <c r="B35" s="203"/>
      <c r="E35" s="271"/>
      <c r="F35" s="271"/>
      <c r="G35" s="271"/>
      <c r="H35" s="295"/>
      <c r="I35" s="271"/>
      <c r="J35" s="271"/>
    </row>
    <row r="36" spans="1:10" ht="15" customHeight="1" x14ac:dyDescent="0.25">
      <c r="A36" s="735"/>
      <c r="B36" s="202" t="s">
        <v>781</v>
      </c>
      <c r="E36" s="271">
        <v>24205.617167</v>
      </c>
      <c r="F36" s="271">
        <v>25392.703237000002</v>
      </c>
      <c r="G36" s="271">
        <v>21870.293001999999</v>
      </c>
      <c r="H36" s="295">
        <v>19.667482592372291</v>
      </c>
      <c r="I36" s="271">
        <v>151732.93356100001</v>
      </c>
      <c r="J36" s="271">
        <v>144524.13818000001</v>
      </c>
    </row>
    <row r="37" spans="1:10" ht="15" customHeight="1" x14ac:dyDescent="0.25">
      <c r="A37" s="735"/>
      <c r="B37" s="203" t="s">
        <v>782</v>
      </c>
      <c r="E37" s="271"/>
      <c r="F37" s="271"/>
      <c r="G37" s="271"/>
      <c r="H37" s="295"/>
      <c r="I37" s="271"/>
      <c r="J37" s="271"/>
    </row>
    <row r="38" spans="1:10" ht="8.1" customHeight="1" x14ac:dyDescent="0.25">
      <c r="A38" s="735"/>
      <c r="B38" s="735"/>
      <c r="C38" s="203"/>
      <c r="E38" s="271"/>
      <c r="F38" s="271"/>
      <c r="G38" s="271"/>
      <c r="H38" s="295"/>
      <c r="I38" s="271"/>
      <c r="J38" s="271"/>
    </row>
    <row r="39" spans="1:10" ht="15" customHeight="1" x14ac:dyDescent="0.25">
      <c r="A39" s="734" t="s">
        <v>786</v>
      </c>
      <c r="B39" s="583" t="s">
        <v>787</v>
      </c>
      <c r="C39" s="601"/>
      <c r="D39" s="601"/>
      <c r="E39" s="540">
        <v>15336.236833999999</v>
      </c>
      <c r="F39" s="540">
        <v>12654.464868999999</v>
      </c>
      <c r="G39" s="540">
        <v>12926.310982999999</v>
      </c>
      <c r="H39" s="584">
        <v>13.554842787926225</v>
      </c>
      <c r="I39" s="540">
        <v>115964.314329</v>
      </c>
      <c r="J39" s="540">
        <v>88555.335842</v>
      </c>
    </row>
    <row r="40" spans="1:10" ht="15" customHeight="1" x14ac:dyDescent="0.25">
      <c r="A40" s="734"/>
      <c r="B40" s="585" t="s">
        <v>788</v>
      </c>
      <c r="C40" s="601"/>
      <c r="D40" s="601"/>
      <c r="E40" s="586"/>
      <c r="F40" s="586"/>
      <c r="G40" s="586"/>
      <c r="H40" s="587"/>
      <c r="I40" s="586"/>
      <c r="J40" s="586"/>
    </row>
    <row r="41" spans="1:10" ht="8.1" customHeight="1" x14ac:dyDescent="0.25">
      <c r="A41" s="735"/>
      <c r="B41" s="735"/>
      <c r="C41" s="203"/>
      <c r="E41" s="271"/>
      <c r="F41" s="271"/>
      <c r="G41" s="271"/>
      <c r="H41" s="295"/>
      <c r="I41" s="271"/>
      <c r="J41" s="271"/>
    </row>
    <row r="42" spans="1:10" ht="15" customHeight="1" x14ac:dyDescent="0.25">
      <c r="A42" s="735"/>
      <c r="B42" s="202" t="s">
        <v>775</v>
      </c>
      <c r="E42" s="271">
        <v>2823.664698</v>
      </c>
      <c r="F42" s="271">
        <v>2778.335212</v>
      </c>
      <c r="G42" s="271">
        <v>1474.668324</v>
      </c>
      <c r="H42" s="295">
        <v>5.5884585933761421</v>
      </c>
      <c r="I42" s="271">
        <v>18416.681487999998</v>
      </c>
      <c r="J42" s="271">
        <v>14149.674934000001</v>
      </c>
    </row>
    <row r="43" spans="1:10" ht="15" customHeight="1" x14ac:dyDescent="0.25">
      <c r="A43" s="735"/>
      <c r="B43" s="203" t="s">
        <v>776</v>
      </c>
      <c r="E43" s="271"/>
      <c r="F43" s="271"/>
      <c r="G43" s="271"/>
      <c r="H43" s="295"/>
      <c r="I43" s="271"/>
      <c r="J43" s="271"/>
    </row>
    <row r="44" spans="1:10" ht="8.1" customHeight="1" x14ac:dyDescent="0.25">
      <c r="A44" s="735"/>
      <c r="B44" s="203"/>
      <c r="E44" s="271"/>
      <c r="F44" s="271"/>
      <c r="G44" s="271"/>
      <c r="H44" s="295"/>
      <c r="I44" s="271"/>
      <c r="J44" s="271"/>
    </row>
    <row r="45" spans="1:10" ht="15" customHeight="1" x14ac:dyDescent="0.25">
      <c r="A45" s="735"/>
      <c r="B45" s="202" t="s">
        <v>781</v>
      </c>
      <c r="E45" s="271">
        <v>12512.572136000001</v>
      </c>
      <c r="F45" s="271">
        <v>9876.1296569999995</v>
      </c>
      <c r="G45" s="271">
        <v>11451.642659000001</v>
      </c>
      <c r="H45" s="295">
        <v>7.9663841945500815</v>
      </c>
      <c r="I45" s="271">
        <v>97547.632840999999</v>
      </c>
      <c r="J45" s="271">
        <v>74405.660907999991</v>
      </c>
    </row>
    <row r="46" spans="1:10" ht="15" customHeight="1" x14ac:dyDescent="0.25">
      <c r="A46" s="735"/>
      <c r="B46" s="203" t="s">
        <v>782</v>
      </c>
      <c r="E46" s="271"/>
      <c r="F46" s="271"/>
      <c r="G46" s="271"/>
      <c r="H46" s="295"/>
      <c r="I46" s="271"/>
      <c r="J46" s="271"/>
    </row>
    <row r="47" spans="1:10" ht="8.1" customHeight="1" x14ac:dyDescent="0.25">
      <c r="A47" s="735"/>
      <c r="B47" s="735"/>
      <c r="C47" s="203"/>
      <c r="E47" s="271"/>
      <c r="F47" s="271"/>
      <c r="G47" s="271"/>
      <c r="H47" s="295"/>
      <c r="I47" s="271"/>
      <c r="J47" s="271"/>
    </row>
    <row r="48" spans="1:10" ht="15" customHeight="1" x14ac:dyDescent="0.25">
      <c r="A48" s="735"/>
      <c r="B48" s="204" t="s">
        <v>789</v>
      </c>
      <c r="E48" s="271">
        <v>4316.8583920000001</v>
      </c>
      <c r="F48" s="271">
        <v>3526.7129110000001</v>
      </c>
      <c r="G48" s="271">
        <v>4808.232559</v>
      </c>
      <c r="H48" s="295">
        <v>4.1840469998383822</v>
      </c>
      <c r="I48" s="271">
        <v>34987.622793000002</v>
      </c>
      <c r="J48" s="271">
        <v>25331.202668999998</v>
      </c>
    </row>
    <row r="49" spans="1:10" ht="15" customHeight="1" x14ac:dyDescent="0.25">
      <c r="A49" s="735"/>
      <c r="B49" s="205" t="s">
        <v>790</v>
      </c>
      <c r="E49" s="271"/>
      <c r="F49" s="271"/>
      <c r="G49" s="271"/>
      <c r="H49" s="295"/>
      <c r="I49" s="271"/>
      <c r="J49" s="271"/>
    </row>
    <row r="50" spans="1:10" ht="8.1" customHeight="1" x14ac:dyDescent="0.25">
      <c r="A50" s="735"/>
      <c r="B50" s="205"/>
      <c r="E50" s="271"/>
      <c r="F50" s="271"/>
      <c r="G50" s="271"/>
      <c r="H50" s="295"/>
      <c r="I50" s="271"/>
      <c r="J50" s="271"/>
    </row>
    <row r="51" spans="1:10" ht="15" customHeight="1" x14ac:dyDescent="0.25">
      <c r="A51" s="735"/>
      <c r="B51" s="204" t="s">
        <v>552</v>
      </c>
      <c r="E51" s="271">
        <v>8195.7137440000006</v>
      </c>
      <c r="F51" s="271">
        <v>6349.4167459999999</v>
      </c>
      <c r="G51" s="271">
        <v>6643.4101000000001</v>
      </c>
      <c r="H51" s="295">
        <v>3.7823371947116997</v>
      </c>
      <c r="I51" s="271">
        <v>62560.010047999996</v>
      </c>
      <c r="J51" s="271">
        <v>49074.458239</v>
      </c>
    </row>
    <row r="52" spans="1:10" ht="15" customHeight="1" x14ac:dyDescent="0.25">
      <c r="A52" s="735"/>
      <c r="B52" s="205" t="s">
        <v>791</v>
      </c>
      <c r="E52" s="271"/>
      <c r="F52" s="271"/>
      <c r="G52" s="271"/>
      <c r="H52" s="295"/>
      <c r="I52" s="271"/>
      <c r="J52" s="271"/>
    </row>
    <row r="53" spans="1:10" ht="8.1" customHeight="1" x14ac:dyDescent="0.25">
      <c r="A53" s="735"/>
      <c r="B53" s="735"/>
      <c r="C53" s="203"/>
      <c r="E53" s="271"/>
      <c r="F53" s="271"/>
      <c r="G53" s="271"/>
      <c r="H53" s="295"/>
      <c r="I53" s="271"/>
      <c r="J53" s="271"/>
    </row>
    <row r="54" spans="1:10" ht="42" customHeight="1" x14ac:dyDescent="0.25">
      <c r="A54" s="736" t="s">
        <v>792</v>
      </c>
      <c r="B54" s="851" t="s">
        <v>1172</v>
      </c>
      <c r="C54" s="851"/>
      <c r="D54" s="851"/>
      <c r="E54" s="540">
        <v>71470.228136000005</v>
      </c>
      <c r="F54" s="540">
        <v>64228.505190000003</v>
      </c>
      <c r="G54" s="540">
        <v>65172.991778000003</v>
      </c>
      <c r="H54" s="584">
        <v>44.806482822232802</v>
      </c>
      <c r="I54" s="540">
        <v>338077.03485299996</v>
      </c>
      <c r="J54" s="540">
        <v>392512.51744600001</v>
      </c>
    </row>
    <row r="55" spans="1:10" ht="42" customHeight="1" x14ac:dyDescent="0.25">
      <c r="A55" s="736"/>
      <c r="B55" s="849" t="s">
        <v>1173</v>
      </c>
      <c r="C55" s="849"/>
      <c r="D55" s="849"/>
      <c r="E55" s="540"/>
      <c r="F55" s="540"/>
      <c r="G55" s="540"/>
      <c r="H55" s="584"/>
      <c r="I55" s="540"/>
      <c r="J55" s="540"/>
    </row>
    <row r="56" spans="1:10" ht="8.1" customHeight="1" x14ac:dyDescent="0.25">
      <c r="A56" s="735"/>
      <c r="B56" s="735"/>
      <c r="C56" s="203"/>
      <c r="E56" s="271"/>
      <c r="F56" s="271"/>
      <c r="G56" s="271"/>
      <c r="H56" s="295"/>
      <c r="I56" s="271"/>
      <c r="J56" s="271"/>
    </row>
    <row r="57" spans="1:10" ht="27" customHeight="1" x14ac:dyDescent="0.25">
      <c r="A57" s="735"/>
      <c r="B57" s="852" t="s">
        <v>1176</v>
      </c>
      <c r="C57" s="852"/>
      <c r="D57" s="852"/>
      <c r="E57" s="271">
        <v>22095.929550000001</v>
      </c>
      <c r="F57" s="271">
        <v>19026.003538000001</v>
      </c>
      <c r="G57" s="271">
        <v>19054.510253</v>
      </c>
      <c r="H57" s="295">
        <v>13.812729454354439</v>
      </c>
      <c r="I57" s="271">
        <v>100525.774741</v>
      </c>
      <c r="J57" s="271">
        <v>116867.626573</v>
      </c>
    </row>
    <row r="58" spans="1:10" ht="15" customHeight="1" x14ac:dyDescent="0.25">
      <c r="A58" s="735"/>
      <c r="B58" s="206" t="s">
        <v>818</v>
      </c>
      <c r="C58" s="206"/>
      <c r="D58" s="206"/>
      <c r="E58" s="271"/>
      <c r="F58" s="271"/>
      <c r="G58" s="271"/>
      <c r="H58" s="295"/>
      <c r="I58" s="271"/>
      <c r="J58" s="271"/>
    </row>
    <row r="59" spans="1:10" ht="8.1" customHeight="1" x14ac:dyDescent="0.25">
      <c r="A59" s="735"/>
      <c r="B59" s="735"/>
      <c r="C59" s="203"/>
      <c r="E59" s="271"/>
      <c r="F59" s="271"/>
      <c r="G59" s="271"/>
      <c r="H59" s="295"/>
      <c r="I59" s="271"/>
      <c r="J59" s="271"/>
    </row>
    <row r="60" spans="1:10" ht="15" customHeight="1" x14ac:dyDescent="0.25">
      <c r="A60" s="735"/>
      <c r="B60" s="202" t="s">
        <v>793</v>
      </c>
      <c r="E60" s="271">
        <v>49374.298585999997</v>
      </c>
      <c r="F60" s="271">
        <v>45202.501651999999</v>
      </c>
      <c r="G60" s="271">
        <v>46118.481525000003</v>
      </c>
      <c r="H60" s="295">
        <v>30.993753367878362</v>
      </c>
      <c r="I60" s="271">
        <v>237551.26011199999</v>
      </c>
      <c r="J60" s="271">
        <v>275644.89087300003</v>
      </c>
    </row>
    <row r="61" spans="1:10" ht="15" customHeight="1" x14ac:dyDescent="0.25">
      <c r="A61" s="735"/>
      <c r="B61" s="203" t="s">
        <v>794</v>
      </c>
      <c r="E61" s="271"/>
      <c r="F61" s="271"/>
      <c r="G61" s="271"/>
      <c r="H61" s="295"/>
      <c r="I61" s="271"/>
      <c r="J61" s="271"/>
    </row>
    <row r="62" spans="1:10" ht="8.1" customHeight="1" x14ac:dyDescent="0.25">
      <c r="A62" s="735"/>
      <c r="B62" s="735"/>
      <c r="C62" s="203"/>
      <c r="E62" s="271"/>
      <c r="F62" s="271"/>
      <c r="G62" s="271"/>
      <c r="H62" s="295"/>
      <c r="I62" s="271"/>
      <c r="J62" s="271"/>
    </row>
    <row r="63" spans="1:10" ht="30" customHeight="1" x14ac:dyDescent="0.25">
      <c r="A63" s="736" t="s">
        <v>795</v>
      </c>
      <c r="B63" s="851" t="s">
        <v>1174</v>
      </c>
      <c r="C63" s="851"/>
      <c r="D63" s="851"/>
      <c r="E63" s="540">
        <v>2844.8928609999998</v>
      </c>
      <c r="F63" s="540">
        <v>2797.5135879999998</v>
      </c>
      <c r="G63" s="540">
        <v>2364.253557</v>
      </c>
      <c r="H63" s="584">
        <v>5.801137669125616</v>
      </c>
      <c r="I63" s="540">
        <v>14982.547694999999</v>
      </c>
      <c r="J63" s="540">
        <v>15045.685604</v>
      </c>
    </row>
    <row r="64" spans="1:10" ht="30" customHeight="1" x14ac:dyDescent="0.25">
      <c r="A64" s="736"/>
      <c r="B64" s="849" t="s">
        <v>1175</v>
      </c>
      <c r="C64" s="849"/>
      <c r="D64" s="849"/>
      <c r="E64" s="540"/>
      <c r="F64" s="540"/>
      <c r="G64" s="540"/>
      <c r="H64" s="584"/>
      <c r="I64" s="540"/>
      <c r="J64" s="540"/>
    </row>
    <row r="65" spans="1:10" ht="8.1" customHeight="1" x14ac:dyDescent="0.25">
      <c r="A65" s="735"/>
      <c r="B65" s="735"/>
      <c r="C65" s="203"/>
      <c r="E65" s="271"/>
      <c r="F65" s="271"/>
      <c r="G65" s="271"/>
      <c r="H65" s="295"/>
      <c r="I65" s="271"/>
      <c r="J65" s="271"/>
    </row>
    <row r="66" spans="1:10" ht="15" customHeight="1" x14ac:dyDescent="0.25">
      <c r="A66" s="735"/>
      <c r="B66" s="202" t="s">
        <v>797</v>
      </c>
      <c r="E66" s="271">
        <v>139.70228399999999</v>
      </c>
      <c r="F66" s="271">
        <v>211.48994400000001</v>
      </c>
      <c r="G66" s="271">
        <v>104.46159299999999</v>
      </c>
      <c r="H66" s="295">
        <v>0.60657130451192198</v>
      </c>
      <c r="I66" s="271">
        <v>656.97480900000005</v>
      </c>
      <c r="J66" s="271">
        <v>877.49781499999995</v>
      </c>
    </row>
    <row r="67" spans="1:10" ht="15" customHeight="1" x14ac:dyDescent="0.25">
      <c r="A67" s="735"/>
      <c r="B67" s="203" t="s">
        <v>798</v>
      </c>
      <c r="E67" s="271"/>
      <c r="F67" s="271"/>
      <c r="G67" s="271"/>
      <c r="H67" s="295"/>
      <c r="I67" s="271"/>
      <c r="J67" s="271"/>
    </row>
    <row r="68" spans="1:10" ht="8.1" customHeight="1" x14ac:dyDescent="0.25">
      <c r="A68" s="735"/>
      <c r="B68" s="203"/>
      <c r="E68" s="271"/>
      <c r="F68" s="271"/>
      <c r="G68" s="271"/>
      <c r="H68" s="295"/>
      <c r="I68" s="271"/>
      <c r="J68" s="271"/>
    </row>
    <row r="69" spans="1:10" ht="15" customHeight="1" x14ac:dyDescent="0.25">
      <c r="A69" s="735"/>
      <c r="B69" s="202" t="s">
        <v>552</v>
      </c>
      <c r="E69" s="271">
        <v>458.50692499999997</v>
      </c>
      <c r="F69" s="271">
        <v>220.903503</v>
      </c>
      <c r="G69" s="271">
        <v>248.48794299999997</v>
      </c>
      <c r="H69" s="295">
        <v>0.92892881283289996</v>
      </c>
      <c r="I69" s="271">
        <v>1667.2919870000001</v>
      </c>
      <c r="J69" s="271">
        <v>1660.5209</v>
      </c>
    </row>
    <row r="70" spans="1:10" ht="15" customHeight="1" x14ac:dyDescent="0.25">
      <c r="A70" s="735"/>
      <c r="B70" s="203" t="s">
        <v>791</v>
      </c>
      <c r="E70" s="271"/>
      <c r="F70" s="271"/>
      <c r="G70" s="271"/>
      <c r="H70" s="295"/>
      <c r="I70" s="271"/>
      <c r="J70" s="271"/>
    </row>
    <row r="71" spans="1:10" ht="8.1" customHeight="1" x14ac:dyDescent="0.25">
      <c r="A71" s="735"/>
      <c r="B71" s="735"/>
      <c r="C71" s="203"/>
      <c r="E71" s="271"/>
      <c r="F71" s="271"/>
      <c r="G71" s="271"/>
      <c r="H71" s="295"/>
      <c r="I71" s="271"/>
      <c r="J71" s="271"/>
    </row>
    <row r="72" spans="1:10" ht="15" customHeight="1" x14ac:dyDescent="0.25">
      <c r="A72" s="735"/>
      <c r="B72" s="204" t="s">
        <v>799</v>
      </c>
      <c r="E72" s="271">
        <v>364.00426499999998</v>
      </c>
      <c r="F72" s="271">
        <v>168.81084899999999</v>
      </c>
      <c r="G72" s="271">
        <v>187.54524799999999</v>
      </c>
      <c r="H72" s="295">
        <v>0.79869142599499932</v>
      </c>
      <c r="I72" s="271">
        <v>1460.925628</v>
      </c>
      <c r="J72" s="271">
        <v>1303.1447330000001</v>
      </c>
    </row>
    <row r="73" spans="1:10" ht="15" customHeight="1" x14ac:dyDescent="0.25">
      <c r="A73" s="735"/>
      <c r="B73" s="205" t="s">
        <v>800</v>
      </c>
      <c r="E73" s="271"/>
      <c r="F73" s="271"/>
      <c r="G73" s="271"/>
      <c r="H73" s="295"/>
      <c r="I73" s="271"/>
      <c r="J73" s="271"/>
    </row>
    <row r="74" spans="1:10" ht="8.1" customHeight="1" x14ac:dyDescent="0.25">
      <c r="A74" s="735"/>
      <c r="B74" s="205"/>
      <c r="E74" s="271"/>
      <c r="F74" s="271"/>
      <c r="G74" s="271"/>
      <c r="H74" s="295"/>
      <c r="I74" s="271"/>
      <c r="J74" s="271"/>
    </row>
    <row r="75" spans="1:10" ht="15" customHeight="1" x14ac:dyDescent="0.25">
      <c r="A75" s="735"/>
      <c r="B75" s="204" t="s">
        <v>801</v>
      </c>
      <c r="E75" s="271">
        <v>94.502660000000006</v>
      </c>
      <c r="F75" s="271">
        <v>52.092654000000003</v>
      </c>
      <c r="G75" s="271">
        <v>60.942695000000001</v>
      </c>
      <c r="H75" s="295">
        <v>0.13023738683790045</v>
      </c>
      <c r="I75" s="271">
        <v>206.36635899999999</v>
      </c>
      <c r="J75" s="271">
        <v>357.37616700000001</v>
      </c>
    </row>
    <row r="76" spans="1:10" ht="15" customHeight="1" x14ac:dyDescent="0.25">
      <c r="A76" s="735"/>
      <c r="B76" s="205" t="s">
        <v>802</v>
      </c>
      <c r="E76" s="271"/>
      <c r="F76" s="271"/>
      <c r="G76" s="271"/>
      <c r="H76" s="295"/>
      <c r="I76" s="271"/>
      <c r="J76" s="271"/>
    </row>
    <row r="77" spans="1:10" ht="8.1" customHeight="1" x14ac:dyDescent="0.25">
      <c r="A77" s="735"/>
      <c r="B77" s="735"/>
      <c r="C77" s="203"/>
      <c r="E77" s="271"/>
      <c r="F77" s="271"/>
      <c r="G77" s="271"/>
      <c r="H77" s="295"/>
      <c r="I77" s="271"/>
      <c r="J77" s="271"/>
    </row>
    <row r="78" spans="1:10" ht="15" customHeight="1" x14ac:dyDescent="0.25">
      <c r="A78" s="735"/>
      <c r="B78" s="202" t="s">
        <v>793</v>
      </c>
      <c r="E78" s="271">
        <v>2246.6836520000002</v>
      </c>
      <c r="F78" s="271">
        <v>2365.1201409999999</v>
      </c>
      <c r="G78" s="271">
        <v>2011.3040209999999</v>
      </c>
      <c r="H78" s="295">
        <v>4.2656375517807943</v>
      </c>
      <c r="I78" s="271">
        <v>12658.280898999999</v>
      </c>
      <c r="J78" s="271">
        <v>12507.666889</v>
      </c>
    </row>
    <row r="79" spans="1:10" ht="15" customHeight="1" x14ac:dyDescent="0.25">
      <c r="A79" s="735"/>
      <c r="B79" s="203" t="s">
        <v>794</v>
      </c>
      <c r="E79" s="271"/>
      <c r="F79" s="271"/>
      <c r="G79" s="271"/>
      <c r="H79" s="295"/>
      <c r="I79" s="271"/>
      <c r="J79" s="271"/>
    </row>
    <row r="80" spans="1:10" ht="8.1" customHeight="1" x14ac:dyDescent="0.25">
      <c r="A80" s="735"/>
      <c r="B80" s="735"/>
      <c r="C80" s="203"/>
      <c r="E80" s="271"/>
      <c r="F80" s="271"/>
      <c r="G80" s="271"/>
      <c r="H80" s="295"/>
      <c r="I80" s="271"/>
      <c r="J80" s="271"/>
    </row>
    <row r="81" spans="1:10" ht="15" customHeight="1" x14ac:dyDescent="0.25">
      <c r="A81" s="734" t="s">
        <v>803</v>
      </c>
      <c r="B81" s="583" t="s">
        <v>804</v>
      </c>
      <c r="C81" s="601"/>
      <c r="D81" s="601"/>
      <c r="E81" s="540">
        <v>6578.1007849999996</v>
      </c>
      <c r="F81" s="540">
        <v>7115.1266150000001</v>
      </c>
      <c r="G81" s="540">
        <v>6126.7200739999998</v>
      </c>
      <c r="H81" s="584">
        <v>5.3178039672578432</v>
      </c>
      <c r="I81" s="540">
        <v>40496.122663999995</v>
      </c>
      <c r="J81" s="540">
        <v>40226.617732999999</v>
      </c>
    </row>
    <row r="82" spans="1:10" ht="15" customHeight="1" x14ac:dyDescent="0.25">
      <c r="A82" s="734"/>
      <c r="B82" s="585" t="s">
        <v>805</v>
      </c>
      <c r="C82" s="601"/>
      <c r="D82" s="601"/>
      <c r="E82" s="589"/>
      <c r="F82" s="589"/>
      <c r="G82" s="589"/>
      <c r="H82" s="590"/>
      <c r="I82" s="589"/>
      <c r="J82" s="589"/>
    </row>
    <row r="83" spans="1:10" ht="8.1" customHeight="1" x14ac:dyDescent="0.25">
      <c r="A83" s="735"/>
      <c r="B83" s="735"/>
      <c r="C83" s="203"/>
      <c r="E83" s="271"/>
      <c r="F83" s="271"/>
      <c r="G83" s="271"/>
      <c r="H83" s="295"/>
      <c r="I83" s="271"/>
      <c r="J83" s="271"/>
    </row>
    <row r="84" spans="1:10" ht="15" customHeight="1" x14ac:dyDescent="0.25">
      <c r="A84" s="735"/>
      <c r="B84" s="202" t="s">
        <v>806</v>
      </c>
      <c r="E84" s="271">
        <v>3741.1778610000001</v>
      </c>
      <c r="F84" s="271">
        <v>4001.7849820000001</v>
      </c>
      <c r="G84" s="271">
        <v>3432.865444</v>
      </c>
      <c r="H84" s="295">
        <v>1.8473217308935852</v>
      </c>
      <c r="I84" s="271">
        <v>23388.193311999999</v>
      </c>
      <c r="J84" s="271">
        <v>22603.471248000002</v>
      </c>
    </row>
    <row r="85" spans="1:10" ht="15" customHeight="1" x14ac:dyDescent="0.25">
      <c r="A85" s="735"/>
      <c r="B85" s="203" t="s">
        <v>807</v>
      </c>
      <c r="E85" s="271"/>
      <c r="F85" s="271"/>
      <c r="G85" s="271"/>
      <c r="H85" s="295"/>
      <c r="I85" s="271"/>
      <c r="J85" s="271"/>
    </row>
    <row r="86" spans="1:10" ht="8.1" customHeight="1" x14ac:dyDescent="0.25">
      <c r="A86" s="735"/>
      <c r="B86" s="203"/>
      <c r="E86" s="271"/>
      <c r="F86" s="271"/>
      <c r="G86" s="271"/>
      <c r="H86" s="295"/>
      <c r="I86" s="271"/>
      <c r="J86" s="271"/>
    </row>
    <row r="87" spans="1:10" ht="15" customHeight="1" x14ac:dyDescent="0.25">
      <c r="A87" s="735"/>
      <c r="B87" s="202" t="s">
        <v>808</v>
      </c>
      <c r="E87" s="271">
        <v>1362.3796749999999</v>
      </c>
      <c r="F87" s="271">
        <v>1588.2349610000001</v>
      </c>
      <c r="G87" s="271">
        <v>1318.513991</v>
      </c>
      <c r="H87" s="295">
        <v>1.6946553435069405</v>
      </c>
      <c r="I87" s="271">
        <v>7927.1105559999996</v>
      </c>
      <c r="J87" s="271">
        <v>8528.3643240000001</v>
      </c>
    </row>
    <row r="88" spans="1:10" ht="15" customHeight="1" x14ac:dyDescent="0.25">
      <c r="A88" s="735"/>
      <c r="B88" s="203" t="s">
        <v>809</v>
      </c>
      <c r="E88" s="271"/>
      <c r="F88" s="271"/>
      <c r="G88" s="271"/>
      <c r="H88" s="295"/>
      <c r="I88" s="271"/>
      <c r="J88" s="271"/>
    </row>
    <row r="89" spans="1:10" ht="8.1" customHeight="1" x14ac:dyDescent="0.25">
      <c r="A89" s="735"/>
      <c r="B89" s="203"/>
      <c r="E89" s="271"/>
      <c r="F89" s="271"/>
      <c r="G89" s="271"/>
      <c r="H89" s="295"/>
      <c r="I89" s="271"/>
      <c r="J89" s="271"/>
    </row>
    <row r="90" spans="1:10" ht="15" customHeight="1" x14ac:dyDescent="0.25">
      <c r="A90" s="735"/>
      <c r="B90" s="202" t="s">
        <v>810</v>
      </c>
      <c r="E90" s="271">
        <v>1474.5432490000001</v>
      </c>
      <c r="F90" s="271">
        <v>1525.1066719999999</v>
      </c>
      <c r="G90" s="271">
        <v>1375.340639</v>
      </c>
      <c r="H90" s="295">
        <v>1.775826892857318</v>
      </c>
      <c r="I90" s="271">
        <v>9180.8187959999996</v>
      </c>
      <c r="J90" s="271">
        <v>9094.7821609999992</v>
      </c>
    </row>
    <row r="91" spans="1:10" ht="15" customHeight="1" x14ac:dyDescent="0.25">
      <c r="A91" s="735"/>
      <c r="B91" s="203" t="s">
        <v>811</v>
      </c>
      <c r="E91" s="271"/>
      <c r="F91" s="271"/>
      <c r="G91" s="271"/>
      <c r="H91" s="295"/>
      <c r="I91" s="271"/>
      <c r="J91" s="271"/>
    </row>
    <row r="92" spans="1:10" ht="8.1" customHeight="1" x14ac:dyDescent="0.25">
      <c r="A92" s="735"/>
      <c r="B92" s="735"/>
      <c r="C92" s="203"/>
      <c r="E92" s="271"/>
      <c r="F92" s="271"/>
      <c r="G92" s="271"/>
      <c r="H92" s="295"/>
      <c r="I92" s="271"/>
      <c r="J92" s="271"/>
    </row>
    <row r="93" spans="1:10" ht="15" customHeight="1" x14ac:dyDescent="0.25">
      <c r="A93" s="734" t="s">
        <v>812</v>
      </c>
      <c r="B93" s="583" t="s">
        <v>813</v>
      </c>
      <c r="C93" s="601"/>
      <c r="D93" s="601"/>
      <c r="E93" s="540">
        <v>238.12691100000001</v>
      </c>
      <c r="F93" s="540">
        <v>247.56591700000001</v>
      </c>
      <c r="G93" s="540">
        <v>234.789781</v>
      </c>
      <c r="H93" s="584">
        <v>0.46717713258974974</v>
      </c>
      <c r="I93" s="540">
        <v>1709.917426</v>
      </c>
      <c r="J93" s="540">
        <v>1577.2476409999999</v>
      </c>
    </row>
    <row r="94" spans="1:10" ht="15" customHeight="1" x14ac:dyDescent="0.25">
      <c r="A94" s="734"/>
      <c r="B94" s="585" t="s">
        <v>814</v>
      </c>
      <c r="C94" s="601"/>
      <c r="D94" s="601"/>
      <c r="E94" s="589"/>
      <c r="F94" s="589"/>
      <c r="G94" s="589"/>
      <c r="H94" s="589"/>
      <c r="I94" s="589"/>
      <c r="J94" s="589"/>
    </row>
    <row r="95" spans="1:10" ht="8.1" customHeight="1" x14ac:dyDescent="0.25">
      <c r="A95" s="735"/>
      <c r="B95" s="203"/>
      <c r="E95" s="271"/>
      <c r="F95" s="271"/>
      <c r="G95" s="271"/>
      <c r="H95" s="271"/>
      <c r="I95" s="271"/>
      <c r="J95" s="271"/>
    </row>
    <row r="96" spans="1:10" ht="15" customHeight="1" x14ac:dyDescent="0.25">
      <c r="A96" s="734" t="s">
        <v>815</v>
      </c>
      <c r="B96" s="583" t="s">
        <v>816</v>
      </c>
      <c r="C96" s="601"/>
      <c r="D96" s="601"/>
      <c r="E96" s="540">
        <v>0</v>
      </c>
      <c r="F96" s="540">
        <v>0</v>
      </c>
      <c r="G96" s="540">
        <v>0</v>
      </c>
      <c r="H96" s="540">
        <v>0</v>
      </c>
      <c r="I96" s="540">
        <v>0</v>
      </c>
      <c r="J96" s="540">
        <v>0</v>
      </c>
    </row>
    <row r="97" spans="1:10" ht="15" customHeight="1" x14ac:dyDescent="0.25">
      <c r="A97" s="583"/>
      <c r="B97" s="585" t="s">
        <v>817</v>
      </c>
      <c r="C97" s="601"/>
      <c r="D97" s="601"/>
      <c r="E97" s="591"/>
      <c r="F97" s="591"/>
      <c r="G97" s="591"/>
      <c r="H97" s="592"/>
      <c r="I97" s="591"/>
      <c r="J97" s="591"/>
    </row>
  </sheetData>
  <mergeCells count="6">
    <mergeCell ref="B64:D64"/>
    <mergeCell ref="I4:J4"/>
    <mergeCell ref="B54:D54"/>
    <mergeCell ref="B55:D55"/>
    <mergeCell ref="B57:D57"/>
    <mergeCell ref="B63:D6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9" orientation="portrait" useFirstPageNumber="1" r:id="rId1"/>
  <headerFoot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EBED-2106-48BF-A62C-BAEF094BD186}">
  <dimension ref="A1:I97"/>
  <sheetViews>
    <sheetView view="pageBreakPreview" zoomScaleNormal="90" zoomScaleSheetLayoutView="100" zoomScalePageLayoutView="70" workbookViewId="0">
      <selection activeCell="M23" sqref="M23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35" customWidth="1"/>
    <col min="4" max="6" width="14.140625" style="155" customWidth="1"/>
    <col min="7" max="7" width="9.7109375" style="155" customWidth="1"/>
    <col min="8" max="9" width="14" style="155" customWidth="1"/>
  </cols>
  <sheetData>
    <row r="1" spans="1:9" ht="15" customHeight="1" x14ac:dyDescent="0.25">
      <c r="C1" s="1" t="s">
        <v>1177</v>
      </c>
      <c r="D1" s="195"/>
      <c r="E1" s="195"/>
      <c r="F1" s="195"/>
      <c r="G1" s="195"/>
      <c r="H1" s="195"/>
      <c r="I1" s="102"/>
    </row>
    <row r="2" spans="1:9" ht="15" customHeight="1" x14ac:dyDescent="0.25">
      <c r="C2" s="4" t="s">
        <v>1178</v>
      </c>
      <c r="D2" s="196"/>
      <c r="E2" s="196"/>
      <c r="F2" s="196"/>
      <c r="G2" s="196"/>
      <c r="H2" s="196"/>
      <c r="I2" s="102"/>
    </row>
    <row r="3" spans="1:9" ht="8.1" customHeight="1" x14ac:dyDescent="0.25">
      <c r="B3" s="197"/>
      <c r="C3" s="197"/>
      <c r="D3" s="198"/>
      <c r="E3" s="198"/>
      <c r="F3" s="198"/>
      <c r="G3" s="198"/>
      <c r="H3" s="198"/>
      <c r="I3" s="102"/>
    </row>
    <row r="4" spans="1:9" s="182" customFormat="1" ht="15" customHeight="1" x14ac:dyDescent="0.2">
      <c r="A4" s="505" t="s">
        <v>769</v>
      </c>
      <c r="B4" s="576"/>
      <c r="C4" s="509"/>
      <c r="D4" s="449" t="s">
        <v>23</v>
      </c>
      <c r="E4" s="449" t="s">
        <v>24</v>
      </c>
      <c r="F4" s="449" t="s">
        <v>25</v>
      </c>
      <c r="G4" s="444" t="s">
        <v>1021</v>
      </c>
      <c r="H4" s="850" t="s">
        <v>1221</v>
      </c>
      <c r="I4" s="850"/>
    </row>
    <row r="5" spans="1:9" s="182" customFormat="1" ht="24.75" customHeight="1" x14ac:dyDescent="0.2">
      <c r="A5" s="578" t="s">
        <v>770</v>
      </c>
      <c r="B5" s="579"/>
      <c r="C5" s="509"/>
      <c r="D5" s="513">
        <v>2025</v>
      </c>
      <c r="E5" s="513">
        <v>2025</v>
      </c>
      <c r="F5" s="513">
        <v>2025</v>
      </c>
      <c r="G5" s="580" t="s">
        <v>877</v>
      </c>
      <c r="H5" s="449" t="s">
        <v>702</v>
      </c>
      <c r="I5" s="513">
        <v>2025</v>
      </c>
    </row>
    <row r="6" spans="1:9" ht="8.1" customHeight="1" x14ac:dyDescent="0.25">
      <c r="B6" s="10"/>
      <c r="C6" s="10"/>
      <c r="D6" s="199"/>
      <c r="E6" s="199"/>
      <c r="F6" s="200"/>
      <c r="G6" s="200"/>
      <c r="H6" s="199"/>
      <c r="I6" s="199"/>
    </row>
    <row r="7" spans="1:9" s="374" customFormat="1" ht="15" customHeight="1" x14ac:dyDescent="0.25">
      <c r="A7" s="581" t="s">
        <v>771</v>
      </c>
      <c r="B7" s="737"/>
      <c r="C7" s="581"/>
      <c r="D7" s="582">
        <f>SUM(D9,D30,D39,D54,D63,D81,D93)</f>
        <v>128369.39294500001</v>
      </c>
      <c r="E7" s="582">
        <f t="shared" ref="E7:I7" si="0">SUM(E9,E30,E39,E54,E63,E81,E93)</f>
        <v>125857.68697099999</v>
      </c>
      <c r="F7" s="582">
        <f t="shared" si="0"/>
        <v>113130.08774</v>
      </c>
      <c r="G7" s="593">
        <v>100</v>
      </c>
      <c r="H7" s="582">
        <f t="shared" si="0"/>
        <v>665110.03872499987</v>
      </c>
      <c r="I7" s="582">
        <f t="shared" si="0"/>
        <v>704672.03979699989</v>
      </c>
    </row>
    <row r="8" spans="1:9" ht="8.1" customHeight="1" x14ac:dyDescent="0.25">
      <c r="B8" s="201"/>
      <c r="C8" s="201"/>
      <c r="D8" s="324"/>
      <c r="E8" s="324"/>
      <c r="F8" s="324"/>
      <c r="G8" s="320"/>
      <c r="H8" s="324"/>
      <c r="I8" s="325"/>
    </row>
    <row r="9" spans="1:9" ht="15" customHeight="1" x14ac:dyDescent="0.25">
      <c r="A9" s="583" t="s">
        <v>772</v>
      </c>
      <c r="B9" s="583" t="s">
        <v>773</v>
      </c>
      <c r="C9" s="601"/>
      <c r="D9" s="594">
        <v>8667.6812210000007</v>
      </c>
      <c r="E9" s="594">
        <v>8598.5092590000004</v>
      </c>
      <c r="F9" s="594">
        <v>7320.1685589999997</v>
      </c>
      <c r="G9" s="595">
        <v>6.4705762235626461</v>
      </c>
      <c r="H9" s="594">
        <v>46009.969871000001</v>
      </c>
      <c r="I9" s="594">
        <v>52635.401906999999</v>
      </c>
    </row>
    <row r="10" spans="1:9" ht="15" customHeight="1" x14ac:dyDescent="0.25">
      <c r="A10" s="583"/>
      <c r="B10" s="585" t="s">
        <v>774</v>
      </c>
      <c r="C10" s="601"/>
      <c r="D10" s="596"/>
      <c r="E10" s="596"/>
      <c r="F10" s="596"/>
      <c r="G10" s="597"/>
      <c r="H10" s="596"/>
      <c r="I10" s="596"/>
    </row>
    <row r="11" spans="1:9" ht="8.1" customHeight="1" x14ac:dyDescent="0.25">
      <c r="B11" s="202"/>
      <c r="C11" s="203"/>
      <c r="D11" s="326"/>
      <c r="E11" s="326"/>
      <c r="F11" s="326"/>
      <c r="G11" s="321"/>
      <c r="H11" s="326"/>
      <c r="I11" s="326"/>
    </row>
    <row r="12" spans="1:9" ht="15" customHeight="1" x14ac:dyDescent="0.25">
      <c r="B12" s="202" t="s">
        <v>775</v>
      </c>
      <c r="D12" s="327">
        <v>3849.4008400000002</v>
      </c>
      <c r="E12" s="327">
        <v>3334.2053919999998</v>
      </c>
      <c r="F12" s="327">
        <v>2712.8494230000001</v>
      </c>
      <c r="G12" s="322">
        <v>2.3979910890149552</v>
      </c>
      <c r="H12" s="327">
        <v>17048.985834999999</v>
      </c>
      <c r="I12" s="327">
        <v>22599.491157</v>
      </c>
    </row>
    <row r="13" spans="1:9" ht="15" customHeight="1" x14ac:dyDescent="0.25">
      <c r="B13" s="203" t="s">
        <v>776</v>
      </c>
      <c r="D13" s="326"/>
      <c r="E13" s="326"/>
      <c r="F13" s="326"/>
      <c r="G13" s="321"/>
      <c r="H13" s="326"/>
      <c r="I13" s="326"/>
    </row>
    <row r="14" spans="1:9" ht="8.1" customHeight="1" x14ac:dyDescent="0.25">
      <c r="B14" s="203"/>
      <c r="D14" s="326"/>
      <c r="E14" s="326"/>
      <c r="F14" s="326"/>
      <c r="G14" s="321"/>
      <c r="H14" s="326"/>
      <c r="I14" s="326"/>
    </row>
    <row r="15" spans="1:9" ht="15" customHeight="1" x14ac:dyDescent="0.25">
      <c r="B15" s="204" t="s">
        <v>777</v>
      </c>
      <c r="D15" s="327">
        <v>2630.7787020000001</v>
      </c>
      <c r="E15" s="327">
        <v>2088.9717780000001</v>
      </c>
      <c r="F15" s="327">
        <v>1633.9940650000001</v>
      </c>
      <c r="G15" s="322">
        <v>1.444349684193041</v>
      </c>
      <c r="H15" s="327">
        <v>9255.8335850000003</v>
      </c>
      <c r="I15" s="327">
        <v>15024.819363000001</v>
      </c>
    </row>
    <row r="16" spans="1:9" ht="15" customHeight="1" x14ac:dyDescent="0.25">
      <c r="B16" s="205" t="s">
        <v>778</v>
      </c>
      <c r="D16" s="326"/>
      <c r="E16" s="326"/>
      <c r="F16" s="326"/>
      <c r="G16" s="321"/>
      <c r="H16" s="326"/>
      <c r="I16" s="326"/>
    </row>
    <row r="17" spans="1:9" ht="8.1" customHeight="1" x14ac:dyDescent="0.25">
      <c r="B17" s="205"/>
      <c r="D17" s="326"/>
      <c r="E17" s="326"/>
      <c r="F17" s="326"/>
      <c r="G17" s="321"/>
      <c r="H17" s="326"/>
      <c r="I17" s="326"/>
    </row>
    <row r="18" spans="1:9" ht="15" customHeight="1" x14ac:dyDescent="0.25">
      <c r="B18" s="204" t="s">
        <v>779</v>
      </c>
      <c r="D18" s="327">
        <v>1218.6221379999999</v>
      </c>
      <c r="E18" s="327">
        <v>1245.233614</v>
      </c>
      <c r="F18" s="327">
        <v>1078.855358</v>
      </c>
      <c r="G18" s="322">
        <v>0.95364140482191406</v>
      </c>
      <c r="H18" s="327">
        <v>7793.1522500000001</v>
      </c>
      <c r="I18" s="327">
        <v>7574.6717939999999</v>
      </c>
    </row>
    <row r="19" spans="1:9" ht="15" customHeight="1" x14ac:dyDescent="0.25">
      <c r="B19" s="205" t="s">
        <v>780</v>
      </c>
      <c r="D19" s="327"/>
      <c r="E19" s="327"/>
      <c r="F19" s="327"/>
      <c r="G19" s="322"/>
      <c r="H19" s="327"/>
      <c r="I19" s="327"/>
    </row>
    <row r="20" spans="1:9" ht="8.1" customHeight="1" x14ac:dyDescent="0.25">
      <c r="B20" s="203"/>
      <c r="D20" s="326"/>
      <c r="E20" s="326"/>
      <c r="F20" s="326"/>
      <c r="G20" s="321"/>
      <c r="H20" s="326"/>
      <c r="I20" s="326"/>
    </row>
    <row r="21" spans="1:9" ht="15" customHeight="1" x14ac:dyDescent="0.25">
      <c r="B21" s="202" t="s">
        <v>781</v>
      </c>
      <c r="D21" s="327">
        <v>4818.2803810000005</v>
      </c>
      <c r="E21" s="327">
        <v>5264.3038669999996</v>
      </c>
      <c r="F21" s="327">
        <v>4607.3191360000001</v>
      </c>
      <c r="G21" s="322">
        <v>4.0725851345476904</v>
      </c>
      <c r="H21" s="327">
        <v>28960.984036000002</v>
      </c>
      <c r="I21" s="327">
        <v>30035.910749999999</v>
      </c>
    </row>
    <row r="22" spans="1:9" ht="15" customHeight="1" x14ac:dyDescent="0.25">
      <c r="B22" s="203" t="s">
        <v>782</v>
      </c>
      <c r="D22" s="326"/>
      <c r="E22" s="326"/>
      <c r="F22" s="326"/>
      <c r="G22" s="321"/>
      <c r="H22" s="326"/>
      <c r="I22" s="326"/>
    </row>
    <row r="23" spans="1:9" ht="8.1" customHeight="1" x14ac:dyDescent="0.25">
      <c r="B23" s="203"/>
      <c r="D23" s="326"/>
      <c r="E23" s="326"/>
      <c r="F23" s="326"/>
      <c r="G23" s="321"/>
      <c r="H23" s="326"/>
      <c r="I23" s="326"/>
    </row>
    <row r="24" spans="1:9" ht="15" customHeight="1" x14ac:dyDescent="0.25">
      <c r="B24" s="204" t="s">
        <v>777</v>
      </c>
      <c r="D24" s="327">
        <v>1570.4350790000001</v>
      </c>
      <c r="E24" s="327">
        <v>1850.364335</v>
      </c>
      <c r="F24" s="327">
        <v>1499.8038309999999</v>
      </c>
      <c r="G24" s="322">
        <v>1.3257338175560403</v>
      </c>
      <c r="H24" s="327">
        <v>8723.7908790000001</v>
      </c>
      <c r="I24" s="327">
        <v>10198.976733</v>
      </c>
    </row>
    <row r="25" spans="1:9" ht="15" customHeight="1" x14ac:dyDescent="0.25">
      <c r="B25" s="205" t="s">
        <v>778</v>
      </c>
      <c r="D25" s="326"/>
      <c r="E25" s="326"/>
      <c r="F25" s="326"/>
      <c r="G25" s="321"/>
      <c r="H25" s="326"/>
      <c r="I25" s="326"/>
    </row>
    <row r="26" spans="1:9" ht="8.1" customHeight="1" x14ac:dyDescent="0.25">
      <c r="B26" s="205"/>
      <c r="D26" s="326"/>
      <c r="E26" s="326"/>
      <c r="F26" s="326"/>
      <c r="G26" s="321"/>
      <c r="H26" s="326"/>
      <c r="I26" s="326"/>
    </row>
    <row r="27" spans="1:9" ht="15" customHeight="1" x14ac:dyDescent="0.25">
      <c r="B27" s="204" t="s">
        <v>779</v>
      </c>
      <c r="D27" s="327">
        <v>3247.8453020000002</v>
      </c>
      <c r="E27" s="327">
        <v>3413.9395319999999</v>
      </c>
      <c r="F27" s="327">
        <v>3107.5153049999999</v>
      </c>
      <c r="G27" s="322">
        <v>2.7468513169916506</v>
      </c>
      <c r="H27" s="327">
        <v>20237.193157000002</v>
      </c>
      <c r="I27" s="327">
        <v>19836.934017</v>
      </c>
    </row>
    <row r="28" spans="1:9" ht="15" customHeight="1" x14ac:dyDescent="0.25">
      <c r="B28" s="205" t="s">
        <v>780</v>
      </c>
      <c r="D28" s="327"/>
      <c r="E28" s="327"/>
      <c r="F28" s="327"/>
      <c r="G28" s="322"/>
      <c r="H28" s="327"/>
      <c r="I28" s="327"/>
    </row>
    <row r="29" spans="1:9" ht="8.1" customHeight="1" x14ac:dyDescent="0.25">
      <c r="B29" s="202"/>
      <c r="C29" s="203"/>
      <c r="D29" s="326"/>
      <c r="E29" s="326"/>
      <c r="F29" s="326"/>
      <c r="G29" s="321"/>
      <c r="H29" s="326"/>
      <c r="I29" s="326"/>
    </row>
    <row r="30" spans="1:9" ht="15" customHeight="1" x14ac:dyDescent="0.25">
      <c r="A30" s="583" t="s">
        <v>783</v>
      </c>
      <c r="B30" s="583" t="s">
        <v>784</v>
      </c>
      <c r="C30" s="601"/>
      <c r="D30" s="594">
        <v>27402.512337</v>
      </c>
      <c r="E30" s="594">
        <v>29325.711610999999</v>
      </c>
      <c r="F30" s="594">
        <v>26678.313983</v>
      </c>
      <c r="G30" s="595">
        <v>23.581979397305115</v>
      </c>
      <c r="H30" s="594">
        <v>168525.74256499999</v>
      </c>
      <c r="I30" s="594">
        <v>158314.59374499999</v>
      </c>
    </row>
    <row r="31" spans="1:9" ht="15" customHeight="1" x14ac:dyDescent="0.25">
      <c r="A31" s="583"/>
      <c r="B31" s="585" t="s">
        <v>785</v>
      </c>
      <c r="C31" s="601"/>
      <c r="D31" s="596"/>
      <c r="E31" s="596"/>
      <c r="F31" s="596"/>
      <c r="G31" s="597"/>
      <c r="H31" s="596"/>
      <c r="I31" s="596"/>
    </row>
    <row r="32" spans="1:9" ht="8.1" customHeight="1" x14ac:dyDescent="0.25">
      <c r="B32" s="202"/>
      <c r="C32" s="203"/>
      <c r="D32" s="326"/>
      <c r="E32" s="326"/>
      <c r="F32" s="326"/>
      <c r="G32" s="321"/>
      <c r="H32" s="326"/>
      <c r="I32" s="326"/>
    </row>
    <row r="33" spans="1:9" ht="15" customHeight="1" x14ac:dyDescent="0.25">
      <c r="B33" s="202" t="s">
        <v>775</v>
      </c>
      <c r="D33" s="327">
        <v>3333.8643790000001</v>
      </c>
      <c r="E33" s="327">
        <v>4167.230501</v>
      </c>
      <c r="F33" s="327">
        <v>4428.4736700000003</v>
      </c>
      <c r="G33" s="322">
        <v>3.9144968049328237</v>
      </c>
      <c r="H33" s="327">
        <v>21054.117138000001</v>
      </c>
      <c r="I33" s="327">
        <v>22269.983466000001</v>
      </c>
    </row>
    <row r="34" spans="1:9" ht="15" customHeight="1" x14ac:dyDescent="0.25">
      <c r="B34" s="203" t="s">
        <v>776</v>
      </c>
      <c r="D34" s="327"/>
      <c r="E34" s="327"/>
      <c r="F34" s="327"/>
      <c r="G34" s="322"/>
      <c r="H34" s="327"/>
      <c r="I34" s="327"/>
    </row>
    <row r="35" spans="1:9" ht="8.1" customHeight="1" x14ac:dyDescent="0.25">
      <c r="B35" s="203"/>
      <c r="D35" s="327"/>
      <c r="E35" s="327"/>
      <c r="F35" s="327"/>
      <c r="G35" s="322"/>
      <c r="H35" s="327"/>
      <c r="I35" s="327"/>
    </row>
    <row r="36" spans="1:9" ht="15" customHeight="1" x14ac:dyDescent="0.25">
      <c r="B36" s="202" t="s">
        <v>781</v>
      </c>
      <c r="D36" s="328">
        <v>24068.647958000001</v>
      </c>
      <c r="E36" s="328">
        <v>25158.481110000001</v>
      </c>
      <c r="F36" s="328">
        <v>22249.840313000001</v>
      </c>
      <c r="G36" s="323">
        <v>19.667482592372291</v>
      </c>
      <c r="H36" s="328">
        <v>147471.62542699999</v>
      </c>
      <c r="I36" s="328">
        <v>136044.61027899999</v>
      </c>
    </row>
    <row r="37" spans="1:9" ht="15" customHeight="1" x14ac:dyDescent="0.25">
      <c r="B37" s="203" t="s">
        <v>782</v>
      </c>
      <c r="D37" s="327"/>
      <c r="E37" s="327"/>
      <c r="F37" s="327"/>
      <c r="G37" s="322"/>
      <c r="H37" s="327"/>
      <c r="I37" s="327"/>
    </row>
    <row r="38" spans="1:9" ht="8.1" customHeight="1" x14ac:dyDescent="0.25">
      <c r="B38" s="202"/>
      <c r="C38" s="203"/>
      <c r="D38" s="327"/>
      <c r="E38" s="327"/>
      <c r="F38" s="327"/>
      <c r="G38" s="322"/>
      <c r="H38" s="327"/>
      <c r="I38" s="327"/>
    </row>
    <row r="39" spans="1:9" ht="15" customHeight="1" x14ac:dyDescent="0.25">
      <c r="A39" s="583" t="s">
        <v>786</v>
      </c>
      <c r="B39" s="583" t="s">
        <v>787</v>
      </c>
      <c r="C39" s="601"/>
      <c r="D39" s="594">
        <v>12674.171966</v>
      </c>
      <c r="E39" s="594">
        <v>13873.282012</v>
      </c>
      <c r="F39" s="594">
        <v>15334.605539</v>
      </c>
      <c r="G39" s="595">
        <v>13.554842787926225</v>
      </c>
      <c r="H39" s="594">
        <v>119991.880267</v>
      </c>
      <c r="I39" s="594">
        <v>85753.266816999996</v>
      </c>
    </row>
    <row r="40" spans="1:9" ht="15" customHeight="1" x14ac:dyDescent="0.25">
      <c r="A40" s="583"/>
      <c r="B40" s="585" t="s">
        <v>788</v>
      </c>
      <c r="C40" s="601"/>
      <c r="D40" s="596"/>
      <c r="E40" s="596"/>
      <c r="F40" s="596"/>
      <c r="G40" s="597"/>
      <c r="H40" s="596"/>
      <c r="I40" s="596"/>
    </row>
    <row r="41" spans="1:9" ht="8.1" customHeight="1" x14ac:dyDescent="0.25">
      <c r="B41" s="202"/>
      <c r="C41" s="203"/>
      <c r="D41" s="327"/>
      <c r="E41" s="327"/>
      <c r="F41" s="327"/>
      <c r="G41" s="322"/>
      <c r="H41" s="327"/>
      <c r="I41" s="327"/>
    </row>
    <row r="42" spans="1:9" ht="15" customHeight="1" x14ac:dyDescent="0.25">
      <c r="B42" s="202" t="s">
        <v>775</v>
      </c>
      <c r="D42" s="328">
        <v>4945.4787269999997</v>
      </c>
      <c r="E42" s="328">
        <v>6405.0521820000004</v>
      </c>
      <c r="F42" s="328">
        <v>6322.22811</v>
      </c>
      <c r="G42" s="323">
        <v>5.5884585933761421</v>
      </c>
      <c r="H42" s="328">
        <v>45371.655895999997</v>
      </c>
      <c r="I42" s="328">
        <v>35821.791036000002</v>
      </c>
    </row>
    <row r="43" spans="1:9" ht="15" customHeight="1" x14ac:dyDescent="0.25">
      <c r="B43" s="203" t="s">
        <v>776</v>
      </c>
      <c r="D43" s="327"/>
      <c r="E43" s="327"/>
      <c r="F43" s="327"/>
      <c r="G43" s="322"/>
      <c r="H43" s="327"/>
      <c r="I43" s="327"/>
    </row>
    <row r="44" spans="1:9" ht="8.1" customHeight="1" x14ac:dyDescent="0.25">
      <c r="B44" s="203"/>
      <c r="D44" s="327"/>
      <c r="E44" s="327"/>
      <c r="F44" s="327"/>
      <c r="G44" s="322"/>
      <c r="H44" s="327"/>
      <c r="I44" s="327"/>
    </row>
    <row r="45" spans="1:9" ht="15" customHeight="1" x14ac:dyDescent="0.25">
      <c r="B45" s="202" t="s">
        <v>781</v>
      </c>
      <c r="D45" s="328">
        <v>7728.6932390000002</v>
      </c>
      <c r="E45" s="328">
        <v>7468.2298300000002</v>
      </c>
      <c r="F45" s="328">
        <v>9012.3774290000001</v>
      </c>
      <c r="G45" s="323">
        <v>7.9663841945500824</v>
      </c>
      <c r="H45" s="328">
        <v>74620.224371000004</v>
      </c>
      <c r="I45" s="328">
        <v>49931.475781000001</v>
      </c>
    </row>
    <row r="46" spans="1:9" ht="15" customHeight="1" x14ac:dyDescent="0.25">
      <c r="B46" s="203" t="s">
        <v>782</v>
      </c>
      <c r="D46" s="327"/>
      <c r="E46" s="327"/>
      <c r="F46" s="327"/>
      <c r="G46" s="322"/>
      <c r="H46" s="327"/>
      <c r="I46" s="327"/>
    </row>
    <row r="47" spans="1:9" ht="8.1" customHeight="1" x14ac:dyDescent="0.25">
      <c r="B47" s="202"/>
      <c r="C47" s="203"/>
      <c r="D47" s="327"/>
      <c r="E47" s="327"/>
      <c r="F47" s="327"/>
      <c r="G47" s="322"/>
      <c r="H47" s="327"/>
      <c r="I47" s="327"/>
    </row>
    <row r="48" spans="1:9" ht="15" customHeight="1" x14ac:dyDescent="0.25">
      <c r="B48" s="204" t="s">
        <v>789</v>
      </c>
      <c r="D48" s="328">
        <v>3855.9530989999998</v>
      </c>
      <c r="E48" s="328">
        <v>2758.793005</v>
      </c>
      <c r="F48" s="328">
        <v>4733.4160419999998</v>
      </c>
      <c r="G48" s="323">
        <v>4.1840469998383822</v>
      </c>
      <c r="H48" s="328">
        <v>37750.424074000002</v>
      </c>
      <c r="I48" s="328">
        <v>22919.906124000001</v>
      </c>
    </row>
    <row r="49" spans="1:9" ht="15" customHeight="1" x14ac:dyDescent="0.25">
      <c r="B49" s="205" t="s">
        <v>790</v>
      </c>
      <c r="D49" s="327"/>
      <c r="E49" s="327"/>
      <c r="F49" s="327"/>
      <c r="G49" s="322"/>
      <c r="H49" s="327"/>
      <c r="I49" s="327"/>
    </row>
    <row r="50" spans="1:9" ht="8.1" customHeight="1" x14ac:dyDescent="0.25">
      <c r="B50" s="205"/>
      <c r="D50" s="327"/>
      <c r="E50" s="327"/>
      <c r="F50" s="327"/>
      <c r="G50" s="322"/>
      <c r="H50" s="327"/>
      <c r="I50" s="327"/>
    </row>
    <row r="51" spans="1:9" ht="15" customHeight="1" x14ac:dyDescent="0.25">
      <c r="B51" s="204" t="s">
        <v>552</v>
      </c>
      <c r="D51" s="328">
        <v>3872.7401399999999</v>
      </c>
      <c r="E51" s="328">
        <v>4709.4368249999998</v>
      </c>
      <c r="F51" s="328">
        <v>4278.9613870000003</v>
      </c>
      <c r="G51" s="323">
        <v>3.7823371947116997</v>
      </c>
      <c r="H51" s="328">
        <v>36869.800297000002</v>
      </c>
      <c r="I51" s="328">
        <v>27011.569657</v>
      </c>
    </row>
    <row r="52" spans="1:9" ht="15" customHeight="1" x14ac:dyDescent="0.25">
      <c r="B52" s="205" t="s">
        <v>791</v>
      </c>
      <c r="D52" s="327"/>
      <c r="E52" s="327"/>
      <c r="F52" s="327"/>
      <c r="G52" s="322"/>
      <c r="H52" s="327"/>
      <c r="I52" s="327"/>
    </row>
    <row r="53" spans="1:9" ht="8.1" customHeight="1" x14ac:dyDescent="0.25">
      <c r="B53" s="202"/>
      <c r="C53" s="203"/>
      <c r="D53" s="327"/>
      <c r="E53" s="327"/>
      <c r="F53" s="327"/>
      <c r="G53" s="322"/>
      <c r="H53" s="327"/>
      <c r="I53" s="327"/>
    </row>
    <row r="54" spans="1:9" ht="30" customHeight="1" x14ac:dyDescent="0.25">
      <c r="A54" s="588" t="s">
        <v>792</v>
      </c>
      <c r="B54" s="851" t="s">
        <v>1172</v>
      </c>
      <c r="C54" s="851"/>
      <c r="D54" s="598">
        <v>65081.741020000001</v>
      </c>
      <c r="E54" s="598">
        <v>59959.182844000003</v>
      </c>
      <c r="F54" s="598">
        <v>50689.61333</v>
      </c>
      <c r="G54" s="599">
        <v>44.806482822232802</v>
      </c>
      <c r="H54" s="598">
        <v>258336.308796</v>
      </c>
      <c r="I54" s="598">
        <v>327404.66725200001</v>
      </c>
    </row>
    <row r="55" spans="1:9" ht="30" customHeight="1" x14ac:dyDescent="0.25">
      <c r="A55" s="583"/>
      <c r="B55" s="849" t="s">
        <v>1173</v>
      </c>
      <c r="C55" s="849"/>
      <c r="D55" s="591"/>
      <c r="E55" s="591"/>
      <c r="F55" s="591"/>
      <c r="G55" s="600"/>
      <c r="H55" s="591"/>
      <c r="I55" s="591"/>
    </row>
    <row r="56" spans="1:9" ht="8.1" customHeight="1" x14ac:dyDescent="0.25">
      <c r="B56" s="202"/>
      <c r="C56" s="208"/>
      <c r="D56" s="327"/>
      <c r="E56" s="327"/>
      <c r="F56" s="327"/>
      <c r="G56" s="322"/>
      <c r="H56" s="327"/>
      <c r="I56" s="327"/>
    </row>
    <row r="57" spans="1:9" ht="27" customHeight="1" x14ac:dyDescent="0.25">
      <c r="B57" s="852" t="s">
        <v>1176</v>
      </c>
      <c r="C57" s="852"/>
      <c r="D57" s="328">
        <v>28102.782262000001</v>
      </c>
      <c r="E57" s="328">
        <v>24140.812193999998</v>
      </c>
      <c r="F57" s="328">
        <v>15626.352951000001</v>
      </c>
      <c r="G57" s="323">
        <v>13.812729454354439</v>
      </c>
      <c r="H57" s="328">
        <v>84157.449741000004</v>
      </c>
      <c r="I57" s="328">
        <v>117530.12444299999</v>
      </c>
    </row>
    <row r="58" spans="1:9" ht="15" customHeight="1" x14ac:dyDescent="0.25">
      <c r="B58" s="206" t="s">
        <v>818</v>
      </c>
      <c r="C58" s="206"/>
      <c r="D58" s="327"/>
      <c r="E58" s="327"/>
      <c r="F58" s="327"/>
      <c r="G58" s="322"/>
      <c r="H58" s="327"/>
      <c r="I58" s="327"/>
    </row>
    <row r="59" spans="1:9" ht="8.1" customHeight="1" x14ac:dyDescent="0.25">
      <c r="B59" s="208"/>
      <c r="D59" s="327"/>
      <c r="E59" s="327"/>
      <c r="F59" s="327"/>
      <c r="G59" s="322"/>
      <c r="H59" s="327"/>
      <c r="I59" s="327"/>
    </row>
    <row r="60" spans="1:9" ht="15" customHeight="1" x14ac:dyDescent="0.25">
      <c r="B60" s="202" t="s">
        <v>793</v>
      </c>
      <c r="D60" s="328">
        <v>36978.958758000001</v>
      </c>
      <c r="E60" s="328">
        <v>35818.370649999997</v>
      </c>
      <c r="F60" s="328">
        <v>35063.260378999999</v>
      </c>
      <c r="G60" s="323">
        <v>30.993753367878362</v>
      </c>
      <c r="H60" s="328">
        <v>174178.85905500001</v>
      </c>
      <c r="I60" s="328">
        <v>209874.54280900001</v>
      </c>
    </row>
    <row r="61" spans="1:9" ht="15" customHeight="1" x14ac:dyDescent="0.25">
      <c r="B61" s="203" t="s">
        <v>794</v>
      </c>
      <c r="D61" s="327"/>
      <c r="E61" s="327"/>
      <c r="F61" s="327"/>
      <c r="G61" s="322"/>
      <c r="H61" s="327"/>
      <c r="I61" s="327"/>
    </row>
    <row r="62" spans="1:9" ht="8.1" customHeight="1" x14ac:dyDescent="0.25">
      <c r="B62" s="202"/>
      <c r="C62" s="203"/>
      <c r="D62" s="327"/>
      <c r="E62" s="327"/>
      <c r="F62" s="327"/>
      <c r="G62" s="322"/>
      <c r="H62" s="327"/>
      <c r="I62" s="327"/>
    </row>
    <row r="63" spans="1:9" ht="30" customHeight="1" x14ac:dyDescent="0.25">
      <c r="A63" s="588" t="s">
        <v>795</v>
      </c>
      <c r="B63" s="851" t="s">
        <v>1174</v>
      </c>
      <c r="C63" s="851"/>
      <c r="D63" s="598">
        <v>7968.7456590000002</v>
      </c>
      <c r="E63" s="598">
        <v>7226.8448939999998</v>
      </c>
      <c r="F63" s="598">
        <v>6562.8321349999997</v>
      </c>
      <c r="G63" s="599">
        <v>5.8011376691256151</v>
      </c>
      <c r="H63" s="598">
        <v>36792.500545000003</v>
      </c>
      <c r="I63" s="598">
        <v>42169.970070000003</v>
      </c>
    </row>
    <row r="64" spans="1:9" ht="30" customHeight="1" x14ac:dyDescent="0.25">
      <c r="A64" s="588"/>
      <c r="B64" s="849" t="s">
        <v>796</v>
      </c>
      <c r="C64" s="849"/>
      <c r="D64" s="591"/>
      <c r="E64" s="591"/>
      <c r="F64" s="591"/>
      <c r="G64" s="600"/>
      <c r="H64" s="591"/>
      <c r="I64" s="591"/>
    </row>
    <row r="65" spans="2:9" ht="8.1" customHeight="1" x14ac:dyDescent="0.25">
      <c r="B65" s="202"/>
      <c r="C65" s="208"/>
      <c r="D65" s="327"/>
      <c r="E65" s="327"/>
      <c r="F65" s="327"/>
      <c r="G65" s="322"/>
      <c r="H65" s="327"/>
      <c r="I65" s="327"/>
    </row>
    <row r="66" spans="2:9" ht="15" customHeight="1" x14ac:dyDescent="0.25">
      <c r="B66" s="202" t="s">
        <v>797</v>
      </c>
      <c r="D66" s="328">
        <v>1372.193882</v>
      </c>
      <c r="E66" s="328">
        <v>1180.896866</v>
      </c>
      <c r="F66" s="328">
        <v>686.21464900000001</v>
      </c>
      <c r="G66" s="323">
        <v>0.60657130451192198</v>
      </c>
      <c r="H66" s="328">
        <v>5206.2125120000001</v>
      </c>
      <c r="I66" s="328">
        <v>5340.4204399999999</v>
      </c>
    </row>
    <row r="67" spans="2:9" ht="15" customHeight="1" x14ac:dyDescent="0.25">
      <c r="B67" s="203" t="s">
        <v>798</v>
      </c>
      <c r="D67" s="327"/>
      <c r="E67" s="327"/>
      <c r="F67" s="327"/>
      <c r="G67" s="322"/>
      <c r="H67" s="327"/>
      <c r="I67" s="327"/>
    </row>
    <row r="68" spans="2:9" ht="8.1" customHeight="1" x14ac:dyDescent="0.25">
      <c r="B68" s="203"/>
      <c r="D68" s="327"/>
      <c r="E68" s="327"/>
      <c r="F68" s="327"/>
      <c r="G68" s="322"/>
      <c r="H68" s="327"/>
      <c r="I68" s="327"/>
    </row>
    <row r="69" spans="2:9" ht="15" customHeight="1" x14ac:dyDescent="0.25">
      <c r="B69" s="202" t="s">
        <v>552</v>
      </c>
      <c r="D69" s="328">
        <v>1282.497151</v>
      </c>
      <c r="E69" s="328">
        <v>676.57126200000005</v>
      </c>
      <c r="F69" s="328">
        <v>1050.8979810000001</v>
      </c>
      <c r="G69" s="323">
        <v>0.92892881283289974</v>
      </c>
      <c r="H69" s="328">
        <v>5485.6886360000008</v>
      </c>
      <c r="I69" s="328">
        <v>8284.2236869999997</v>
      </c>
    </row>
    <row r="70" spans="2:9" ht="15" customHeight="1" x14ac:dyDescent="0.25">
      <c r="B70" s="203" t="s">
        <v>791</v>
      </c>
      <c r="D70" s="327"/>
      <c r="E70" s="327"/>
      <c r="F70" s="327"/>
      <c r="G70" s="322"/>
      <c r="H70" s="327"/>
      <c r="I70" s="327"/>
    </row>
    <row r="71" spans="2:9" ht="8.1" customHeight="1" x14ac:dyDescent="0.25">
      <c r="B71" s="202"/>
      <c r="C71" s="203"/>
      <c r="D71" s="327"/>
      <c r="E71" s="327"/>
      <c r="F71" s="327"/>
      <c r="G71" s="322"/>
      <c r="H71" s="327"/>
      <c r="I71" s="327"/>
    </row>
    <row r="72" spans="2:9" ht="15" customHeight="1" x14ac:dyDescent="0.25">
      <c r="B72" s="204" t="s">
        <v>799</v>
      </c>
      <c r="D72" s="328">
        <v>1157.3295000000001</v>
      </c>
      <c r="E72" s="328">
        <v>476.22946000000002</v>
      </c>
      <c r="F72" s="328">
        <v>903.56031099999996</v>
      </c>
      <c r="G72" s="323">
        <v>0.79869142599499932</v>
      </c>
      <c r="H72" s="328">
        <v>4640.6715400000003</v>
      </c>
      <c r="I72" s="328">
        <v>7348.7846650000001</v>
      </c>
    </row>
    <row r="73" spans="2:9" ht="15" customHeight="1" x14ac:dyDescent="0.25">
      <c r="B73" s="205" t="s">
        <v>800</v>
      </c>
      <c r="D73" s="327"/>
      <c r="E73" s="327"/>
      <c r="F73" s="327"/>
      <c r="G73" s="322"/>
      <c r="H73" s="327"/>
      <c r="I73" s="327"/>
    </row>
    <row r="74" spans="2:9" ht="8.1" customHeight="1" x14ac:dyDescent="0.25">
      <c r="B74" s="205"/>
      <c r="D74" s="327"/>
      <c r="E74" s="327"/>
      <c r="F74" s="327"/>
      <c r="G74" s="322"/>
      <c r="H74" s="327"/>
      <c r="I74" s="327"/>
    </row>
    <row r="75" spans="2:9" ht="15" customHeight="1" x14ac:dyDescent="0.25">
      <c r="B75" s="204" t="s">
        <v>801</v>
      </c>
      <c r="D75" s="328">
        <v>125.16765100000001</v>
      </c>
      <c r="E75" s="328">
        <v>200.341802</v>
      </c>
      <c r="F75" s="328">
        <v>147.33767</v>
      </c>
      <c r="G75" s="323">
        <v>0.13023738683790045</v>
      </c>
      <c r="H75" s="328">
        <v>845.01709600000004</v>
      </c>
      <c r="I75" s="328">
        <v>935.43902200000002</v>
      </c>
    </row>
    <row r="76" spans="2:9" ht="15" customHeight="1" x14ac:dyDescent="0.25">
      <c r="B76" s="205" t="s">
        <v>802</v>
      </c>
      <c r="D76" s="327"/>
      <c r="E76" s="327"/>
      <c r="F76" s="327"/>
      <c r="G76" s="322"/>
      <c r="H76" s="327"/>
      <c r="I76" s="327"/>
    </row>
    <row r="77" spans="2:9" ht="8.1" customHeight="1" x14ac:dyDescent="0.25">
      <c r="B77" s="202"/>
      <c r="C77" s="203"/>
      <c r="D77" s="327"/>
      <c r="E77" s="327"/>
      <c r="F77" s="327"/>
      <c r="G77" s="322"/>
      <c r="H77" s="327"/>
      <c r="I77" s="327"/>
    </row>
    <row r="78" spans="2:9" ht="15" customHeight="1" x14ac:dyDescent="0.25">
      <c r="B78" s="202" t="s">
        <v>793</v>
      </c>
      <c r="D78" s="328">
        <v>5314.0546260000001</v>
      </c>
      <c r="E78" s="328">
        <v>5369.3767660000003</v>
      </c>
      <c r="F78" s="328">
        <v>4825.719505</v>
      </c>
      <c r="G78" s="323">
        <v>4.2656375517807943</v>
      </c>
      <c r="H78" s="328">
        <v>26100.599397000002</v>
      </c>
      <c r="I78" s="328">
        <v>28545.325943</v>
      </c>
    </row>
    <row r="79" spans="2:9" ht="15" customHeight="1" x14ac:dyDescent="0.25">
      <c r="B79" s="203" t="s">
        <v>794</v>
      </c>
      <c r="D79" s="327"/>
      <c r="E79" s="327"/>
      <c r="F79" s="327"/>
      <c r="G79" s="322"/>
      <c r="H79" s="327"/>
      <c r="I79" s="327"/>
    </row>
    <row r="80" spans="2:9" ht="8.1" customHeight="1" x14ac:dyDescent="0.25">
      <c r="B80" s="202"/>
      <c r="C80" s="203"/>
      <c r="D80" s="327"/>
      <c r="E80" s="327"/>
      <c r="F80" s="327"/>
      <c r="G80" s="322"/>
      <c r="H80" s="327"/>
      <c r="I80" s="327"/>
    </row>
    <row r="81" spans="1:9" ht="15" customHeight="1" x14ac:dyDescent="0.25">
      <c r="A81" s="583" t="s">
        <v>803</v>
      </c>
      <c r="B81" s="583" t="s">
        <v>804</v>
      </c>
      <c r="C81" s="601"/>
      <c r="D81" s="594">
        <v>6025.1777270000002</v>
      </c>
      <c r="E81" s="594">
        <v>6259.2192510000004</v>
      </c>
      <c r="F81" s="594">
        <v>6016.0362940000005</v>
      </c>
      <c r="G81" s="595">
        <v>5.317803967257845</v>
      </c>
      <c r="H81" s="594">
        <v>33403.884746999996</v>
      </c>
      <c r="I81" s="594">
        <v>35182.749522999999</v>
      </c>
    </row>
    <row r="82" spans="1:9" ht="15" customHeight="1" x14ac:dyDescent="0.25">
      <c r="A82" s="583"/>
      <c r="B82" s="585" t="s">
        <v>805</v>
      </c>
      <c r="C82" s="601"/>
      <c r="D82" s="591"/>
      <c r="E82" s="591"/>
      <c r="F82" s="591"/>
      <c r="G82" s="600"/>
      <c r="H82" s="591"/>
      <c r="I82" s="591"/>
    </row>
    <row r="83" spans="1:9" ht="8.1" customHeight="1" x14ac:dyDescent="0.25">
      <c r="B83" s="202"/>
      <c r="C83" s="203"/>
      <c r="D83" s="327"/>
      <c r="E83" s="327"/>
      <c r="F83" s="327"/>
      <c r="G83" s="322"/>
      <c r="H83" s="327"/>
      <c r="I83" s="327"/>
    </row>
    <row r="84" spans="1:9" ht="15" customHeight="1" x14ac:dyDescent="0.25">
      <c r="B84" s="202" t="s">
        <v>806</v>
      </c>
      <c r="D84" s="328">
        <v>1913.7121440000001</v>
      </c>
      <c r="E84" s="328">
        <v>2075.634239</v>
      </c>
      <c r="F84" s="328">
        <v>2089.8766949999999</v>
      </c>
      <c r="G84" s="323">
        <v>1.8473217308935852</v>
      </c>
      <c r="H84" s="328">
        <v>9718.3152200000004</v>
      </c>
      <c r="I84" s="328">
        <v>11195.667750000001</v>
      </c>
    </row>
    <row r="85" spans="1:9" ht="15" customHeight="1" x14ac:dyDescent="0.25">
      <c r="B85" s="203" t="s">
        <v>807</v>
      </c>
      <c r="D85" s="327"/>
      <c r="E85" s="327"/>
      <c r="F85" s="327"/>
      <c r="G85" s="322"/>
      <c r="H85" s="327"/>
      <c r="I85" s="327"/>
    </row>
    <row r="86" spans="1:9" ht="8.1" customHeight="1" x14ac:dyDescent="0.25">
      <c r="B86" s="203"/>
      <c r="D86" s="327"/>
      <c r="E86" s="327"/>
      <c r="F86" s="327"/>
      <c r="G86" s="322"/>
      <c r="H86" s="327"/>
      <c r="I86" s="327"/>
    </row>
    <row r="87" spans="1:9" ht="15" customHeight="1" x14ac:dyDescent="0.25">
      <c r="B87" s="202" t="s">
        <v>808</v>
      </c>
      <c r="D87" s="328">
        <v>1957.0560599999999</v>
      </c>
      <c r="E87" s="328">
        <v>1991.6493129999999</v>
      </c>
      <c r="F87" s="328">
        <v>1917.1650770000001</v>
      </c>
      <c r="G87" s="323">
        <v>1.6946553435069405</v>
      </c>
      <c r="H87" s="328">
        <v>11395.921249000001</v>
      </c>
      <c r="I87" s="328">
        <v>11524.411765000001</v>
      </c>
    </row>
    <row r="88" spans="1:9" ht="15" customHeight="1" x14ac:dyDescent="0.25">
      <c r="B88" s="203" t="s">
        <v>809</v>
      </c>
      <c r="D88" s="327"/>
      <c r="E88" s="327"/>
      <c r="F88" s="327"/>
      <c r="G88" s="322"/>
      <c r="H88" s="327"/>
      <c r="I88" s="327"/>
    </row>
    <row r="89" spans="1:9" ht="8.1" customHeight="1" x14ac:dyDescent="0.25">
      <c r="B89" s="203"/>
      <c r="D89" s="327"/>
      <c r="E89" s="327"/>
      <c r="F89" s="327"/>
      <c r="G89" s="322"/>
      <c r="H89" s="327"/>
      <c r="I89" s="327"/>
    </row>
    <row r="90" spans="1:9" ht="15" customHeight="1" x14ac:dyDescent="0.25">
      <c r="B90" s="202" t="s">
        <v>810</v>
      </c>
      <c r="D90" s="328">
        <v>2154.4095229999998</v>
      </c>
      <c r="E90" s="328">
        <v>2191.9356990000001</v>
      </c>
      <c r="F90" s="328">
        <v>2008.994522</v>
      </c>
      <c r="G90" s="323">
        <v>1.775826892857318</v>
      </c>
      <c r="H90" s="328">
        <v>12289.648278000001</v>
      </c>
      <c r="I90" s="328">
        <v>12462.670007999999</v>
      </c>
    </row>
    <row r="91" spans="1:9" ht="15" customHeight="1" x14ac:dyDescent="0.25">
      <c r="B91" s="203" t="s">
        <v>811</v>
      </c>
      <c r="D91" s="327"/>
      <c r="E91" s="327"/>
      <c r="F91" s="327"/>
      <c r="G91" s="322"/>
      <c r="H91" s="327"/>
      <c r="I91" s="327"/>
    </row>
    <row r="92" spans="1:9" ht="8.1" customHeight="1" x14ac:dyDescent="0.25">
      <c r="B92" s="202"/>
      <c r="C92" s="203"/>
      <c r="D92" s="327"/>
      <c r="E92" s="327"/>
      <c r="F92" s="327"/>
      <c r="G92" s="322"/>
      <c r="H92" s="327"/>
      <c r="I92" s="327"/>
    </row>
    <row r="93" spans="1:9" ht="15" customHeight="1" x14ac:dyDescent="0.25">
      <c r="A93" s="583" t="s">
        <v>812</v>
      </c>
      <c r="B93" s="583" t="s">
        <v>813</v>
      </c>
      <c r="C93" s="601"/>
      <c r="D93" s="594">
        <v>549.36301500000002</v>
      </c>
      <c r="E93" s="594">
        <v>614.93709999999999</v>
      </c>
      <c r="F93" s="594">
        <v>528.51790000000005</v>
      </c>
      <c r="G93" s="595">
        <v>0.46717713258974974</v>
      </c>
      <c r="H93" s="594">
        <v>2049.7519339999999</v>
      </c>
      <c r="I93" s="594">
        <v>3211.3904830000001</v>
      </c>
    </row>
    <row r="94" spans="1:9" ht="15" customHeight="1" x14ac:dyDescent="0.25">
      <c r="A94" s="583"/>
      <c r="B94" s="585" t="s">
        <v>814</v>
      </c>
      <c r="C94" s="601"/>
      <c r="D94" s="591"/>
      <c r="E94" s="591"/>
      <c r="F94" s="591"/>
      <c r="G94" s="600"/>
      <c r="H94" s="591"/>
      <c r="I94" s="591"/>
    </row>
    <row r="95" spans="1:9" ht="8.1" customHeight="1" x14ac:dyDescent="0.25">
      <c r="B95" s="202"/>
      <c r="C95" s="203"/>
      <c r="D95" s="327"/>
      <c r="E95" s="327"/>
      <c r="F95" s="327"/>
      <c r="G95" s="322"/>
      <c r="H95" s="327"/>
      <c r="I95" s="327"/>
    </row>
    <row r="96" spans="1:9" ht="15" customHeight="1" x14ac:dyDescent="0.25">
      <c r="A96" s="583" t="s">
        <v>815</v>
      </c>
      <c r="B96" s="583" t="s">
        <v>816</v>
      </c>
      <c r="C96" s="601"/>
      <c r="D96" s="594">
        <v>0</v>
      </c>
      <c r="E96" s="594">
        <v>0</v>
      </c>
      <c r="F96" s="594">
        <v>0</v>
      </c>
      <c r="G96" s="595">
        <v>0</v>
      </c>
      <c r="H96" s="594">
        <v>0</v>
      </c>
      <c r="I96" s="594">
        <v>0</v>
      </c>
    </row>
    <row r="97" spans="1:9" ht="15" customHeight="1" x14ac:dyDescent="0.25">
      <c r="A97" s="583"/>
      <c r="B97" s="585" t="s">
        <v>817</v>
      </c>
      <c r="C97" s="601"/>
      <c r="D97" s="591"/>
      <c r="E97" s="591"/>
      <c r="F97" s="591"/>
      <c r="G97" s="600"/>
      <c r="H97" s="591"/>
      <c r="I97" s="591"/>
    </row>
  </sheetData>
  <mergeCells count="6">
    <mergeCell ref="B63:C63"/>
    <mergeCell ref="B64:C64"/>
    <mergeCell ref="H4:I4"/>
    <mergeCell ref="B54:C54"/>
    <mergeCell ref="B55:C55"/>
    <mergeCell ref="B57:C5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1" orientation="portrait" useFirstPageNumber="1" r:id="rId1"/>
  <headerFooter>
    <oddFooter>&amp;C&amp;P</oddFooter>
  </headerFooter>
  <rowBreaks count="1" manualBreakCount="1">
    <brk id="62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7F41-30F7-4F33-B832-A0264E59F670}">
  <dimension ref="A1:I90"/>
  <sheetViews>
    <sheetView view="pageBreakPreview" zoomScaleNormal="90" zoomScaleSheetLayoutView="100" zoomScalePageLayoutView="70" workbookViewId="0">
      <selection activeCell="P14" sqref="P14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35" customWidth="1"/>
    <col min="4" max="6" width="14.140625" style="155" customWidth="1"/>
    <col min="7" max="7" width="9.7109375" style="155" customWidth="1"/>
    <col min="8" max="9" width="14" style="155" customWidth="1"/>
  </cols>
  <sheetData>
    <row r="1" spans="1:9" ht="15" customHeight="1" x14ac:dyDescent="0.25">
      <c r="B1" s="1"/>
      <c r="C1" s="1" t="s">
        <v>1195</v>
      </c>
      <c r="D1" s="195"/>
      <c r="E1" s="195"/>
      <c r="F1" s="195"/>
      <c r="G1" s="195"/>
      <c r="H1" s="195"/>
      <c r="I1" s="102"/>
    </row>
    <row r="2" spans="1:9" ht="15" customHeight="1" x14ac:dyDescent="0.25">
      <c r="B2" s="4"/>
      <c r="C2" s="4" t="s">
        <v>1196</v>
      </c>
      <c r="D2" s="196"/>
      <c r="E2" s="196"/>
      <c r="F2" s="196"/>
      <c r="G2" s="196"/>
      <c r="H2" s="196"/>
      <c r="I2" s="102"/>
    </row>
    <row r="3" spans="1:9" ht="8.1" customHeight="1" x14ac:dyDescent="0.25">
      <c r="A3" s="197"/>
      <c r="B3" s="197"/>
      <c r="C3" s="197"/>
      <c r="D3" s="198"/>
      <c r="E3" s="198"/>
      <c r="F3" s="198"/>
      <c r="G3" s="198"/>
      <c r="H3" s="198"/>
      <c r="I3" s="102"/>
    </row>
    <row r="4" spans="1:9" s="182" customFormat="1" ht="15" customHeight="1" x14ac:dyDescent="0.2">
      <c r="A4" s="505" t="s">
        <v>769</v>
      </c>
      <c r="B4" s="505"/>
      <c r="C4" s="576"/>
      <c r="D4" s="449" t="s">
        <v>23</v>
      </c>
      <c r="E4" s="449" t="s">
        <v>24</v>
      </c>
      <c r="F4" s="449" t="s">
        <v>25</v>
      </c>
      <c r="G4" s="444" t="s">
        <v>1021</v>
      </c>
      <c r="H4" s="850" t="s">
        <v>1221</v>
      </c>
      <c r="I4" s="850"/>
    </row>
    <row r="5" spans="1:9" s="182" customFormat="1" ht="24.75" customHeight="1" x14ac:dyDescent="0.2">
      <c r="A5" s="578" t="s">
        <v>770</v>
      </c>
      <c r="B5" s="578"/>
      <c r="C5" s="579"/>
      <c r="D5" s="513">
        <v>2025</v>
      </c>
      <c r="E5" s="513">
        <v>2025</v>
      </c>
      <c r="F5" s="513">
        <v>2025</v>
      </c>
      <c r="G5" s="580" t="s">
        <v>877</v>
      </c>
      <c r="H5" s="449" t="s">
        <v>702</v>
      </c>
      <c r="I5" s="513">
        <v>2025</v>
      </c>
    </row>
    <row r="6" spans="1:9" ht="8.1" customHeight="1" x14ac:dyDescent="0.25">
      <c r="A6" s="10"/>
      <c r="B6" s="10"/>
      <c r="C6" s="10"/>
      <c r="D6" s="199"/>
      <c r="E6" s="199"/>
      <c r="F6" s="200"/>
      <c r="G6" s="200"/>
      <c r="H6" s="199"/>
      <c r="I6" s="199"/>
    </row>
    <row r="7" spans="1:9" s="374" customFormat="1" ht="15" customHeight="1" x14ac:dyDescent="0.25">
      <c r="A7" s="581" t="s">
        <v>957</v>
      </c>
      <c r="B7" s="581"/>
      <c r="C7" s="581"/>
      <c r="D7" s="582">
        <v>128369.39294500001</v>
      </c>
      <c r="E7" s="582">
        <v>125857.68697100002</v>
      </c>
      <c r="F7" s="582">
        <v>113130.08774</v>
      </c>
      <c r="G7" s="593">
        <v>100</v>
      </c>
      <c r="H7" s="582">
        <v>665110.03872499999</v>
      </c>
      <c r="I7" s="582">
        <v>704672.039797</v>
      </c>
    </row>
    <row r="8" spans="1:9" ht="8.1" customHeight="1" x14ac:dyDescent="0.25">
      <c r="A8" s="201"/>
      <c r="B8" s="201"/>
      <c r="C8" s="201"/>
      <c r="D8" s="324"/>
      <c r="E8" s="324"/>
      <c r="F8" s="324"/>
      <c r="G8" s="320"/>
      <c r="H8" s="324"/>
      <c r="I8" s="325"/>
    </row>
    <row r="9" spans="1:9" ht="15" customHeight="1" x14ac:dyDescent="0.25">
      <c r="A9" s="583" t="s">
        <v>772</v>
      </c>
      <c r="B9" s="583" t="s">
        <v>949</v>
      </c>
      <c r="C9" s="601"/>
      <c r="D9" s="594">
        <v>23544.719229000002</v>
      </c>
      <c r="E9" s="594">
        <v>22650.695784</v>
      </c>
      <c r="F9" s="594">
        <v>14603.047036</v>
      </c>
      <c r="G9" s="595">
        <v>12.908190321182545</v>
      </c>
      <c r="H9" s="594">
        <v>76964.815566999998</v>
      </c>
      <c r="I9" s="594">
        <v>107579.081689</v>
      </c>
    </row>
    <row r="10" spans="1:9" ht="15" customHeight="1" x14ac:dyDescent="0.25">
      <c r="A10" s="583"/>
      <c r="B10" s="585" t="s">
        <v>819</v>
      </c>
      <c r="C10" s="601"/>
      <c r="D10" s="596"/>
      <c r="E10" s="596"/>
      <c r="F10" s="596"/>
      <c r="G10" s="597"/>
      <c r="H10" s="596"/>
      <c r="I10" s="596"/>
    </row>
    <row r="11" spans="1:9" ht="8.1" customHeight="1" x14ac:dyDescent="0.25">
      <c r="A11" s="202"/>
      <c r="B11" s="203"/>
      <c r="D11" s="326"/>
      <c r="E11" s="326"/>
      <c r="F11" s="326"/>
      <c r="G11" s="321"/>
      <c r="H11" s="326"/>
      <c r="I11" s="326"/>
    </row>
    <row r="12" spans="1:9" ht="27" customHeight="1" x14ac:dyDescent="0.25">
      <c r="A12" s="202"/>
      <c r="B12" s="852" t="s">
        <v>1179</v>
      </c>
      <c r="C12" s="852"/>
      <c r="D12" s="327">
        <v>22432.934539000002</v>
      </c>
      <c r="E12" s="327">
        <v>22224.254844999999</v>
      </c>
      <c r="F12" s="327">
        <v>13746.265443</v>
      </c>
      <c r="G12" s="295">
        <v>12.150848388443052</v>
      </c>
      <c r="H12" s="327">
        <v>72976.602922999999</v>
      </c>
      <c r="I12" s="327">
        <v>100603.87141199999</v>
      </c>
    </row>
    <row r="13" spans="1:9" ht="15" customHeight="1" x14ac:dyDescent="0.25">
      <c r="A13" s="202"/>
      <c r="B13" s="206" t="s">
        <v>818</v>
      </c>
      <c r="D13" s="326"/>
      <c r="E13" s="326"/>
      <c r="F13" s="326"/>
      <c r="G13" s="321"/>
      <c r="H13" s="326"/>
      <c r="I13" s="326"/>
    </row>
    <row r="14" spans="1:9" ht="8.1" customHeight="1" x14ac:dyDescent="0.25">
      <c r="A14" s="202"/>
      <c r="B14" s="206"/>
      <c r="D14" s="326"/>
      <c r="E14" s="326"/>
      <c r="F14" s="326"/>
      <c r="G14" s="321"/>
      <c r="H14" s="326"/>
      <c r="I14" s="326"/>
    </row>
    <row r="15" spans="1:9" ht="27" customHeight="1" x14ac:dyDescent="0.25">
      <c r="A15" s="202"/>
      <c r="B15" s="852" t="s">
        <v>1180</v>
      </c>
      <c r="C15" s="852"/>
      <c r="D15" s="327">
        <v>1111.78469</v>
      </c>
      <c r="E15" s="327">
        <v>426.44093900000001</v>
      </c>
      <c r="F15" s="327">
        <v>856.78159300000004</v>
      </c>
      <c r="G15" s="295">
        <v>0.7573419327394928</v>
      </c>
      <c r="H15" s="327">
        <v>3988.2126440000002</v>
      </c>
      <c r="I15" s="327">
        <v>6975.2102770000001</v>
      </c>
    </row>
    <row r="16" spans="1:9" ht="15" customHeight="1" x14ac:dyDescent="0.25">
      <c r="A16" s="202"/>
      <c r="B16" s="206" t="s">
        <v>820</v>
      </c>
      <c r="D16" s="326"/>
      <c r="E16" s="326"/>
      <c r="F16" s="326"/>
      <c r="G16" s="321"/>
      <c r="H16" s="326"/>
      <c r="I16" s="326"/>
    </row>
    <row r="17" spans="1:9" ht="8.1" customHeight="1" x14ac:dyDescent="0.25">
      <c r="A17" s="202"/>
      <c r="B17" s="202"/>
      <c r="C17" s="205"/>
      <c r="D17" s="326"/>
      <c r="E17" s="326"/>
      <c r="F17" s="326"/>
      <c r="G17" s="321"/>
      <c r="H17" s="326"/>
      <c r="I17" s="326"/>
    </row>
    <row r="18" spans="1:9" ht="15" customHeight="1" x14ac:dyDescent="0.25">
      <c r="A18" s="583" t="s">
        <v>783</v>
      </c>
      <c r="B18" s="583" t="s">
        <v>821</v>
      </c>
      <c r="C18" s="601"/>
      <c r="D18" s="594">
        <v>58185.902252</v>
      </c>
      <c r="E18" s="594">
        <v>65168.659567000002</v>
      </c>
      <c r="F18" s="594">
        <v>60113.928627999994</v>
      </c>
      <c r="G18" s="584">
        <v>53.136994612923992</v>
      </c>
      <c r="H18" s="594">
        <v>362053.48971299996</v>
      </c>
      <c r="I18" s="594">
        <v>361831.86936400004</v>
      </c>
    </row>
    <row r="19" spans="1:9" ht="15" customHeight="1" x14ac:dyDescent="0.25">
      <c r="A19" s="583"/>
      <c r="B19" s="585" t="s">
        <v>822</v>
      </c>
      <c r="C19" s="601"/>
      <c r="D19" s="596"/>
      <c r="E19" s="596"/>
      <c r="F19" s="596"/>
      <c r="G19" s="597"/>
      <c r="H19" s="596"/>
      <c r="I19" s="596"/>
    </row>
    <row r="20" spans="1:9" ht="8.1" customHeight="1" x14ac:dyDescent="0.25">
      <c r="A20" s="202"/>
      <c r="B20" s="203"/>
      <c r="D20" s="326"/>
      <c r="E20" s="326"/>
      <c r="F20" s="326"/>
      <c r="G20" s="321"/>
      <c r="H20" s="326"/>
      <c r="I20" s="326"/>
    </row>
    <row r="21" spans="1:9" ht="27" customHeight="1" x14ac:dyDescent="0.25">
      <c r="A21" s="202"/>
      <c r="B21" s="852" t="s">
        <v>1181</v>
      </c>
      <c r="C21" s="852"/>
      <c r="D21" s="271">
        <v>2358.2651310000001</v>
      </c>
      <c r="E21" s="271">
        <v>1740.1735229999999</v>
      </c>
      <c r="F21" s="271">
        <v>1306.495823</v>
      </c>
      <c r="G21" s="295">
        <v>1.1548614953809988</v>
      </c>
      <c r="H21" s="327">
        <v>8154.5352899999998</v>
      </c>
      <c r="I21" s="327">
        <v>13118.376765000001</v>
      </c>
    </row>
    <row r="22" spans="1:9" ht="27" customHeight="1" x14ac:dyDescent="0.25">
      <c r="A22" s="202"/>
      <c r="B22" s="853" t="s">
        <v>1182</v>
      </c>
      <c r="C22" s="853"/>
      <c r="D22" s="327"/>
      <c r="E22" s="327"/>
      <c r="F22" s="327"/>
      <c r="G22" s="322"/>
      <c r="H22" s="327"/>
      <c r="I22" s="327"/>
    </row>
    <row r="23" spans="1:9" ht="8.1" customHeight="1" x14ac:dyDescent="0.25">
      <c r="A23" s="202"/>
      <c r="B23" s="203"/>
      <c r="D23" s="327"/>
      <c r="E23" s="327"/>
      <c r="F23" s="327"/>
      <c r="G23" s="322"/>
      <c r="H23" s="327"/>
      <c r="I23" s="327"/>
    </row>
    <row r="24" spans="1:9" ht="27" customHeight="1" x14ac:dyDescent="0.25">
      <c r="A24" s="202"/>
      <c r="B24" s="852" t="s">
        <v>1183</v>
      </c>
      <c r="C24" s="852"/>
      <c r="D24" s="271">
        <v>961.95719099999997</v>
      </c>
      <c r="E24" s="271">
        <v>1373.0429730000001</v>
      </c>
      <c r="F24" s="271">
        <v>977.40392799999995</v>
      </c>
      <c r="G24" s="295">
        <v>0.86396461589096263</v>
      </c>
      <c r="H24" s="327">
        <v>7102.8940640000001</v>
      </c>
      <c r="I24" s="327">
        <v>7275.7365330000002</v>
      </c>
    </row>
    <row r="25" spans="1:9" ht="27" customHeight="1" x14ac:dyDescent="0.25">
      <c r="A25" s="202"/>
      <c r="B25" s="853" t="s">
        <v>1184</v>
      </c>
      <c r="C25" s="853"/>
      <c r="D25" s="327"/>
      <c r="E25" s="327"/>
      <c r="F25" s="327"/>
      <c r="G25" s="322"/>
      <c r="H25" s="327"/>
      <c r="I25" s="327"/>
    </row>
    <row r="26" spans="1:9" ht="8.1" customHeight="1" x14ac:dyDescent="0.25">
      <c r="A26" s="202"/>
      <c r="B26" s="203"/>
      <c r="D26" s="271"/>
      <c r="E26" s="271"/>
      <c r="F26" s="271"/>
      <c r="G26" s="322"/>
      <c r="H26" s="327"/>
      <c r="I26" s="327"/>
    </row>
    <row r="27" spans="1:9" ht="15" customHeight="1" x14ac:dyDescent="0.25">
      <c r="A27" s="202"/>
      <c r="B27" s="202" t="s">
        <v>950</v>
      </c>
      <c r="D27" s="271">
        <v>3139.5945499999998</v>
      </c>
      <c r="E27" s="271">
        <v>3878.3842020000002</v>
      </c>
      <c r="F27" s="271">
        <v>4126.642914</v>
      </c>
      <c r="G27" s="295">
        <v>3.6476970861049911</v>
      </c>
      <c r="H27" s="327">
        <v>19592.969819999998</v>
      </c>
      <c r="I27" s="327">
        <v>21069.131241999999</v>
      </c>
    </row>
    <row r="28" spans="1:9" ht="15" customHeight="1" x14ac:dyDescent="0.25">
      <c r="A28" s="202"/>
      <c r="B28" s="203" t="s">
        <v>823</v>
      </c>
      <c r="D28" s="271"/>
      <c r="E28" s="271"/>
      <c r="F28" s="271"/>
      <c r="G28" s="322"/>
      <c r="H28" s="327"/>
      <c r="I28" s="327"/>
    </row>
    <row r="29" spans="1:9" ht="8.1" customHeight="1" x14ac:dyDescent="0.25">
      <c r="A29" s="202"/>
      <c r="B29" s="203"/>
      <c r="D29" s="271"/>
      <c r="E29" s="271"/>
      <c r="F29" s="271"/>
      <c r="G29" s="322"/>
      <c r="H29" s="327"/>
      <c r="I29" s="327"/>
    </row>
    <row r="30" spans="1:9" ht="15" customHeight="1" x14ac:dyDescent="0.25">
      <c r="A30" s="202"/>
      <c r="B30" s="202" t="s">
        <v>951</v>
      </c>
      <c r="D30" s="271">
        <v>21550.482759999999</v>
      </c>
      <c r="E30" s="271">
        <v>22316.796932000001</v>
      </c>
      <c r="F30" s="271">
        <v>20141.234666</v>
      </c>
      <c r="G30" s="295">
        <v>17.803605626373571</v>
      </c>
      <c r="H30" s="327">
        <v>135442.508561</v>
      </c>
      <c r="I30" s="327">
        <v>121699.65960899999</v>
      </c>
    </row>
    <row r="31" spans="1:9" ht="15" customHeight="1" x14ac:dyDescent="0.25">
      <c r="A31" s="202"/>
      <c r="B31" s="203" t="s">
        <v>824</v>
      </c>
      <c r="D31" s="271"/>
      <c r="E31" s="271"/>
      <c r="F31" s="271"/>
      <c r="G31" s="322"/>
      <c r="H31" s="327"/>
      <c r="I31" s="327"/>
    </row>
    <row r="32" spans="1:9" ht="8.1" customHeight="1" x14ac:dyDescent="0.25">
      <c r="A32" s="202"/>
      <c r="B32" s="203"/>
      <c r="D32" s="271"/>
      <c r="E32" s="271"/>
      <c r="F32" s="271"/>
      <c r="G32" s="322"/>
      <c r="H32" s="327"/>
      <c r="I32" s="327"/>
    </row>
    <row r="33" spans="1:9" ht="15" customHeight="1" x14ac:dyDescent="0.25">
      <c r="A33" s="202"/>
      <c r="B33" s="202" t="s">
        <v>825</v>
      </c>
      <c r="D33" s="271">
        <v>4533.1763140000003</v>
      </c>
      <c r="E33" s="271">
        <v>6049.2383049999999</v>
      </c>
      <c r="F33" s="271">
        <v>6131.7527799999998</v>
      </c>
      <c r="G33" s="295">
        <v>5.4200901833402924</v>
      </c>
      <c r="H33" s="327">
        <v>41997.799273999997</v>
      </c>
      <c r="I33" s="327">
        <v>33975.859926999998</v>
      </c>
    </row>
    <row r="34" spans="1:9" ht="15" customHeight="1" x14ac:dyDescent="0.25">
      <c r="A34" s="202"/>
      <c r="B34" s="203" t="s">
        <v>826</v>
      </c>
      <c r="D34" s="271"/>
      <c r="E34" s="271"/>
      <c r="F34" s="271"/>
      <c r="G34" s="322"/>
      <c r="H34" s="327"/>
      <c r="I34" s="327"/>
    </row>
    <row r="35" spans="1:9" ht="8.1" customHeight="1" x14ac:dyDescent="0.25">
      <c r="A35" s="202"/>
      <c r="B35" s="203"/>
      <c r="D35" s="271"/>
      <c r="E35" s="271"/>
      <c r="F35" s="271"/>
      <c r="G35" s="322"/>
      <c r="H35" s="327"/>
      <c r="I35" s="327"/>
    </row>
    <row r="36" spans="1:9" ht="15" customHeight="1" x14ac:dyDescent="0.25">
      <c r="A36" s="202"/>
      <c r="B36" s="202" t="s">
        <v>952</v>
      </c>
      <c r="D36" s="271">
        <v>1880.2201090000001</v>
      </c>
      <c r="E36" s="271">
        <v>1828.8692189999999</v>
      </c>
      <c r="F36" s="271">
        <v>2307.1961980000001</v>
      </c>
      <c r="G36" s="295">
        <v>2.0394187294387045</v>
      </c>
      <c r="H36" s="327">
        <v>19625.537773</v>
      </c>
      <c r="I36" s="327">
        <v>14429.499003999999</v>
      </c>
    </row>
    <row r="37" spans="1:9" ht="15" customHeight="1" x14ac:dyDescent="0.25">
      <c r="A37" s="202"/>
      <c r="B37" s="203" t="s">
        <v>827</v>
      </c>
      <c r="D37" s="271"/>
      <c r="E37" s="271"/>
      <c r="F37" s="271"/>
      <c r="G37" s="322"/>
      <c r="H37" s="327"/>
      <c r="I37" s="327"/>
    </row>
    <row r="38" spans="1:9" ht="8.1" customHeight="1" x14ac:dyDescent="0.25">
      <c r="A38" s="202"/>
      <c r="B38" s="203"/>
      <c r="D38" s="271"/>
      <c r="E38" s="271"/>
      <c r="F38" s="271"/>
      <c r="G38" s="322"/>
      <c r="H38" s="327"/>
      <c r="I38" s="327"/>
    </row>
    <row r="39" spans="1:9" ht="27" customHeight="1" x14ac:dyDescent="0.25">
      <c r="A39" s="202"/>
      <c r="B39" s="852" t="s">
        <v>1185</v>
      </c>
      <c r="C39" s="852"/>
      <c r="D39" s="271">
        <v>18928.393058000001</v>
      </c>
      <c r="E39" s="271">
        <v>23033.920609000001</v>
      </c>
      <c r="F39" s="271">
        <v>20652.616682</v>
      </c>
      <c r="G39" s="295">
        <v>18.255635697432368</v>
      </c>
      <c r="H39" s="327">
        <v>106569.711901</v>
      </c>
      <c r="I39" s="327">
        <v>124304.15848500001</v>
      </c>
    </row>
    <row r="40" spans="1:9" ht="27" customHeight="1" x14ac:dyDescent="0.25">
      <c r="A40" s="202"/>
      <c r="B40" s="853" t="s">
        <v>1186</v>
      </c>
      <c r="C40" s="853"/>
      <c r="D40" s="327"/>
      <c r="E40" s="327"/>
      <c r="F40" s="327"/>
      <c r="G40" s="322"/>
      <c r="H40" s="327"/>
      <c r="I40" s="327"/>
    </row>
    <row r="41" spans="1:9" ht="8.1" customHeight="1" x14ac:dyDescent="0.25">
      <c r="A41" s="202"/>
      <c r="B41" s="203"/>
      <c r="D41" s="271"/>
      <c r="E41" s="271"/>
      <c r="F41" s="271"/>
      <c r="G41" s="322"/>
      <c r="H41" s="327"/>
      <c r="I41" s="327"/>
    </row>
    <row r="42" spans="1:9" ht="27" customHeight="1" x14ac:dyDescent="0.25">
      <c r="A42" s="202"/>
      <c r="B42" s="852" t="s">
        <v>1187</v>
      </c>
      <c r="C42" s="852"/>
      <c r="D42" s="271">
        <v>4833.8131389999999</v>
      </c>
      <c r="E42" s="271">
        <v>4948.2338040000004</v>
      </c>
      <c r="F42" s="271">
        <v>4470.5856370000001</v>
      </c>
      <c r="G42" s="295">
        <v>3.9517211789621123</v>
      </c>
      <c r="H42" s="327">
        <v>23567.533029999999</v>
      </c>
      <c r="I42" s="327">
        <v>25959.447799000001</v>
      </c>
    </row>
    <row r="43" spans="1:9" ht="27" customHeight="1" x14ac:dyDescent="0.25">
      <c r="A43" s="202"/>
      <c r="B43" s="853" t="s">
        <v>953</v>
      </c>
      <c r="C43" s="853"/>
      <c r="D43" s="327"/>
      <c r="E43" s="327"/>
      <c r="F43" s="327"/>
      <c r="G43" s="322"/>
      <c r="H43" s="327"/>
      <c r="I43" s="327"/>
    </row>
    <row r="44" spans="1:9" ht="8.1" customHeight="1" x14ac:dyDescent="0.25">
      <c r="A44" s="202"/>
      <c r="B44" s="203"/>
      <c r="D44" s="327"/>
      <c r="E44" s="327"/>
      <c r="F44" s="327"/>
      <c r="G44" s="322"/>
      <c r="H44" s="327"/>
      <c r="I44" s="327"/>
    </row>
    <row r="45" spans="1:9" ht="15" customHeight="1" x14ac:dyDescent="0.25">
      <c r="A45" s="583" t="s">
        <v>786</v>
      </c>
      <c r="B45" s="583" t="s">
        <v>828</v>
      </c>
      <c r="C45" s="601"/>
      <c r="D45" s="594">
        <v>9711.5204569999987</v>
      </c>
      <c r="E45" s="594">
        <v>10101.358283000001</v>
      </c>
      <c r="F45" s="594">
        <v>9401.960255</v>
      </c>
      <c r="G45" s="584">
        <v>8.3107513154307391</v>
      </c>
      <c r="H45" s="594">
        <v>57335.885523999998</v>
      </c>
      <c r="I45" s="594">
        <v>58062.530679999996</v>
      </c>
    </row>
    <row r="46" spans="1:9" ht="15" customHeight="1" x14ac:dyDescent="0.25">
      <c r="A46" s="583"/>
      <c r="B46" s="585" t="s">
        <v>829</v>
      </c>
      <c r="C46" s="601"/>
      <c r="D46" s="596"/>
      <c r="E46" s="596"/>
      <c r="F46" s="596"/>
      <c r="G46" s="597"/>
      <c r="H46" s="596"/>
      <c r="I46" s="596"/>
    </row>
    <row r="47" spans="1:9" ht="8.1" customHeight="1" x14ac:dyDescent="0.25">
      <c r="A47" s="202"/>
      <c r="B47" s="203"/>
      <c r="D47" s="327"/>
      <c r="E47" s="327"/>
      <c r="F47" s="327"/>
      <c r="G47" s="322"/>
      <c r="H47" s="327"/>
      <c r="I47" s="327"/>
    </row>
    <row r="48" spans="1:9" ht="27" customHeight="1" x14ac:dyDescent="0.25">
      <c r="A48" s="202"/>
      <c r="B48" s="852" t="s">
        <v>1188</v>
      </c>
      <c r="C48" s="852"/>
      <c r="D48" s="271">
        <v>1201.0797439999999</v>
      </c>
      <c r="E48" s="271">
        <v>1223.5501380000001</v>
      </c>
      <c r="F48" s="271">
        <v>1062.806278</v>
      </c>
      <c r="G48" s="295">
        <v>0.93945501080365379</v>
      </c>
      <c r="H48" s="327">
        <v>7697.6622280000001</v>
      </c>
      <c r="I48" s="327">
        <v>7496.0736809999999</v>
      </c>
    </row>
    <row r="49" spans="1:9" ht="27" customHeight="1" x14ac:dyDescent="0.25">
      <c r="A49" s="202"/>
      <c r="B49" s="853" t="s">
        <v>1189</v>
      </c>
      <c r="C49" s="853"/>
      <c r="D49" s="327"/>
      <c r="E49" s="327"/>
      <c r="F49" s="327"/>
      <c r="G49" s="322"/>
      <c r="H49" s="327"/>
      <c r="I49" s="327"/>
    </row>
    <row r="50" spans="1:9" ht="8.1" customHeight="1" x14ac:dyDescent="0.25">
      <c r="A50" s="202"/>
      <c r="B50" s="206"/>
      <c r="D50" s="327"/>
      <c r="E50" s="327"/>
      <c r="F50" s="327"/>
      <c r="G50" s="322"/>
      <c r="H50" s="327"/>
      <c r="I50" s="327"/>
    </row>
    <row r="51" spans="1:9" ht="27" customHeight="1" x14ac:dyDescent="0.25">
      <c r="A51" s="202"/>
      <c r="B51" s="852" t="s">
        <v>1190</v>
      </c>
      <c r="C51" s="852"/>
      <c r="D51" s="271">
        <v>3048.4584519999999</v>
      </c>
      <c r="E51" s="271">
        <v>3251.460787</v>
      </c>
      <c r="F51" s="271">
        <v>2923.592345</v>
      </c>
      <c r="G51" s="295">
        <v>2.5842747967447126</v>
      </c>
      <c r="H51" s="327">
        <v>19230.579598</v>
      </c>
      <c r="I51" s="327">
        <v>18760.456856000001</v>
      </c>
    </row>
    <row r="52" spans="1:9" ht="27" customHeight="1" x14ac:dyDescent="0.25">
      <c r="A52" s="202"/>
      <c r="B52" s="853" t="s">
        <v>1191</v>
      </c>
      <c r="C52" s="853"/>
      <c r="D52" s="327"/>
      <c r="E52" s="327"/>
      <c r="F52" s="327"/>
      <c r="G52" s="322"/>
      <c r="H52" s="327"/>
      <c r="I52" s="327"/>
    </row>
    <row r="53" spans="1:9" ht="8.1" customHeight="1" x14ac:dyDescent="0.25">
      <c r="A53" s="202"/>
      <c r="B53" s="206"/>
      <c r="D53" s="327"/>
      <c r="E53" s="327"/>
      <c r="F53" s="327"/>
      <c r="G53" s="322"/>
      <c r="H53" s="327"/>
      <c r="I53" s="327"/>
    </row>
    <row r="54" spans="1:9" ht="27" customHeight="1" x14ac:dyDescent="0.25">
      <c r="A54" s="202"/>
      <c r="B54" s="852" t="s">
        <v>1192</v>
      </c>
      <c r="C54" s="852"/>
      <c r="D54" s="271">
        <v>119.426467</v>
      </c>
      <c r="E54" s="271">
        <v>194.532141</v>
      </c>
      <c r="F54" s="271">
        <v>142.33942200000001</v>
      </c>
      <c r="G54" s="295">
        <v>0.12581924476813811</v>
      </c>
      <c r="H54" s="327">
        <v>805.74753899999996</v>
      </c>
      <c r="I54" s="327">
        <v>903.30875800000001</v>
      </c>
    </row>
    <row r="55" spans="1:9" ht="15" customHeight="1" x14ac:dyDescent="0.25">
      <c r="A55" s="202"/>
      <c r="B55" s="206" t="s">
        <v>954</v>
      </c>
      <c r="D55" s="327"/>
      <c r="E55" s="327"/>
      <c r="F55" s="327"/>
      <c r="G55" s="322"/>
      <c r="H55" s="327"/>
      <c r="I55" s="327"/>
    </row>
    <row r="56" spans="1:9" ht="8.1" customHeight="1" x14ac:dyDescent="0.25">
      <c r="A56" s="202"/>
      <c r="B56" s="203"/>
      <c r="D56" s="327"/>
      <c r="E56" s="327"/>
      <c r="F56" s="327"/>
      <c r="G56" s="322"/>
      <c r="H56" s="327"/>
      <c r="I56" s="327"/>
    </row>
    <row r="57" spans="1:9" ht="15" customHeight="1" x14ac:dyDescent="0.25">
      <c r="A57" s="202"/>
      <c r="B57" s="207" t="s">
        <v>955</v>
      </c>
      <c r="D57" s="328"/>
      <c r="E57" s="328"/>
      <c r="F57" s="328"/>
      <c r="G57" s="323"/>
      <c r="H57" s="328"/>
      <c r="I57" s="328"/>
    </row>
    <row r="58" spans="1:9" ht="15" customHeight="1" x14ac:dyDescent="0.25">
      <c r="A58" s="202"/>
      <c r="B58" s="206" t="s">
        <v>805</v>
      </c>
      <c r="D58" s="327"/>
      <c r="E58" s="327"/>
      <c r="F58" s="327"/>
      <c r="G58" s="322"/>
      <c r="H58" s="327"/>
      <c r="I58" s="327"/>
    </row>
    <row r="59" spans="1:9" ht="8.1" customHeight="1" x14ac:dyDescent="0.25">
      <c r="A59" s="202"/>
      <c r="B59" s="206"/>
      <c r="D59" s="327"/>
      <c r="E59" s="327"/>
      <c r="F59" s="327"/>
      <c r="G59" s="322"/>
      <c r="H59" s="327"/>
      <c r="I59" s="327"/>
    </row>
    <row r="60" spans="1:9" ht="15" customHeight="1" x14ac:dyDescent="0.25">
      <c r="A60" s="202"/>
      <c r="B60" s="202" t="s">
        <v>806</v>
      </c>
      <c r="D60" s="327">
        <v>1637.3002839999999</v>
      </c>
      <c r="E60" s="327">
        <v>1757.0213650000001</v>
      </c>
      <c r="F60" s="327">
        <v>1755.9322790000001</v>
      </c>
      <c r="G60" s="295">
        <v>1.5521355229879714</v>
      </c>
      <c r="H60" s="327">
        <v>8538.1652350000004</v>
      </c>
      <c r="I60" s="327">
        <v>9550.0600740000009</v>
      </c>
    </row>
    <row r="61" spans="1:9" ht="15" customHeight="1" x14ac:dyDescent="0.25">
      <c r="A61" s="202"/>
      <c r="B61" s="203" t="s">
        <v>807</v>
      </c>
      <c r="D61" s="327"/>
      <c r="E61" s="327"/>
      <c r="F61" s="327"/>
      <c r="G61" s="322"/>
      <c r="H61" s="327"/>
      <c r="I61" s="327"/>
    </row>
    <row r="62" spans="1:9" ht="8.1" customHeight="1" x14ac:dyDescent="0.25">
      <c r="A62" s="202"/>
      <c r="B62" s="206"/>
      <c r="D62" s="327"/>
      <c r="E62" s="327"/>
      <c r="F62" s="327"/>
      <c r="G62" s="322"/>
      <c r="H62" s="327"/>
      <c r="I62" s="327"/>
    </row>
    <row r="63" spans="1:9" ht="15" customHeight="1" x14ac:dyDescent="0.25">
      <c r="A63" s="202"/>
      <c r="B63" s="202" t="s">
        <v>808</v>
      </c>
      <c r="D63" s="327">
        <v>1651.045987</v>
      </c>
      <c r="E63" s="327">
        <v>1599.8172070000001</v>
      </c>
      <c r="F63" s="327">
        <v>1604.2885409999999</v>
      </c>
      <c r="G63" s="295">
        <v>1.418091838386123</v>
      </c>
      <c r="H63" s="327">
        <v>9380.4420919999993</v>
      </c>
      <c r="I63" s="327">
        <v>9515.1593840000005</v>
      </c>
    </row>
    <row r="64" spans="1:9" ht="15" customHeight="1" x14ac:dyDescent="0.25">
      <c r="A64" s="202"/>
      <c r="B64" s="203" t="s">
        <v>809</v>
      </c>
      <c r="D64" s="327"/>
      <c r="E64" s="327"/>
      <c r="F64" s="327"/>
      <c r="G64" s="322"/>
      <c r="H64" s="327"/>
      <c r="I64" s="327"/>
    </row>
    <row r="65" spans="1:9" ht="8.1" customHeight="1" x14ac:dyDescent="0.25">
      <c r="A65" s="202"/>
      <c r="B65" s="203"/>
      <c r="D65" s="327"/>
      <c r="E65" s="327"/>
      <c r="F65" s="327"/>
      <c r="G65" s="322"/>
      <c r="H65" s="327"/>
      <c r="I65" s="327"/>
    </row>
    <row r="66" spans="1:9" ht="15" customHeight="1" x14ac:dyDescent="0.25">
      <c r="A66" s="202"/>
      <c r="B66" s="207" t="s">
        <v>810</v>
      </c>
      <c r="D66" s="327">
        <v>2054.209523</v>
      </c>
      <c r="E66" s="327">
        <v>2074.9766450000002</v>
      </c>
      <c r="F66" s="327">
        <v>1913.0013899999999</v>
      </c>
      <c r="G66" s="295">
        <v>1.6909749017401405</v>
      </c>
      <c r="H66" s="327">
        <v>11683.288832</v>
      </c>
      <c r="I66" s="327">
        <v>11837.471927000001</v>
      </c>
    </row>
    <row r="67" spans="1:9" ht="15" customHeight="1" x14ac:dyDescent="0.25">
      <c r="A67" s="202"/>
      <c r="B67" s="206" t="s">
        <v>811</v>
      </c>
      <c r="D67" s="327"/>
      <c r="E67" s="327"/>
      <c r="F67" s="327"/>
      <c r="G67" s="322"/>
      <c r="H67" s="327"/>
      <c r="I67" s="327"/>
    </row>
    <row r="68" spans="1:9" ht="8.1" customHeight="1" x14ac:dyDescent="0.25">
      <c r="A68" s="202"/>
      <c r="B68" s="203"/>
      <c r="D68" s="327"/>
      <c r="E68" s="327"/>
      <c r="F68" s="327"/>
      <c r="G68" s="322"/>
      <c r="H68" s="327"/>
      <c r="I68" s="327"/>
    </row>
    <row r="69" spans="1:9" ht="15" customHeight="1" x14ac:dyDescent="0.25">
      <c r="A69" s="588" t="s">
        <v>792</v>
      </c>
      <c r="B69" s="583" t="s">
        <v>830</v>
      </c>
      <c r="C69" s="601"/>
      <c r="D69" s="598">
        <v>2862.2809740000002</v>
      </c>
      <c r="E69" s="598">
        <v>1530.5180540000001</v>
      </c>
      <c r="F69" s="598">
        <v>2064.7518620000001</v>
      </c>
      <c r="G69" s="584">
        <v>1.8251129325960513</v>
      </c>
      <c r="H69" s="598">
        <v>24370.197789000002</v>
      </c>
      <c r="I69" s="598">
        <v>14324.236006000001</v>
      </c>
    </row>
    <row r="70" spans="1:9" ht="15" customHeight="1" x14ac:dyDescent="0.25">
      <c r="A70" s="583"/>
      <c r="B70" s="585" t="s">
        <v>831</v>
      </c>
      <c r="C70" s="601"/>
      <c r="D70" s="591"/>
      <c r="E70" s="591"/>
      <c r="F70" s="591"/>
      <c r="G70" s="600"/>
      <c r="H70" s="591"/>
      <c r="I70" s="591"/>
    </row>
    <row r="71" spans="1:9" ht="8.1" customHeight="1" x14ac:dyDescent="0.25">
      <c r="A71" s="202"/>
      <c r="B71" s="203"/>
      <c r="D71" s="327"/>
      <c r="E71" s="327"/>
      <c r="F71" s="327"/>
      <c r="G71" s="322"/>
      <c r="H71" s="327"/>
      <c r="I71" s="327"/>
    </row>
    <row r="72" spans="1:9" ht="27" customHeight="1" x14ac:dyDescent="0.25">
      <c r="A72" s="202"/>
      <c r="B72" s="852" t="s">
        <v>1193</v>
      </c>
      <c r="C72" s="852"/>
      <c r="D72" s="271">
        <v>1490.5854650000001</v>
      </c>
      <c r="E72" s="271">
        <v>351.43071600000002</v>
      </c>
      <c r="F72" s="271">
        <v>1379.595689</v>
      </c>
      <c r="G72" s="295">
        <v>1.2194772553970266</v>
      </c>
      <c r="H72" s="327">
        <v>19177.091133000002</v>
      </c>
      <c r="I72" s="327">
        <v>8989.8151730000009</v>
      </c>
    </row>
    <row r="73" spans="1:9" ht="15" customHeight="1" x14ac:dyDescent="0.25">
      <c r="A73" s="202"/>
      <c r="B73" s="206" t="s">
        <v>832</v>
      </c>
      <c r="D73" s="327"/>
      <c r="E73" s="327"/>
      <c r="F73" s="327"/>
      <c r="G73" s="322"/>
      <c r="H73" s="327"/>
      <c r="I73" s="327"/>
    </row>
    <row r="74" spans="1:9" ht="8.1" customHeight="1" x14ac:dyDescent="0.25">
      <c r="A74" s="202"/>
      <c r="B74" s="206"/>
      <c r="D74" s="327"/>
      <c r="E74" s="327"/>
      <c r="F74" s="327"/>
      <c r="G74" s="322"/>
      <c r="H74" s="327"/>
      <c r="I74" s="327"/>
    </row>
    <row r="75" spans="1:9" ht="27" customHeight="1" x14ac:dyDescent="0.25">
      <c r="A75" s="202"/>
      <c r="B75" s="852" t="s">
        <v>1194</v>
      </c>
      <c r="C75" s="852"/>
      <c r="D75" s="271">
        <v>1371.6955089999999</v>
      </c>
      <c r="E75" s="271">
        <v>1179.087338</v>
      </c>
      <c r="F75" s="271">
        <v>685.15617299999997</v>
      </c>
      <c r="G75" s="295">
        <v>0.60563567719902478</v>
      </c>
      <c r="H75" s="327">
        <v>5193.1066559999999</v>
      </c>
      <c r="I75" s="327">
        <v>5334.4208330000001</v>
      </c>
    </row>
    <row r="76" spans="1:9" ht="15" customHeight="1" x14ac:dyDescent="0.25">
      <c r="A76" s="202"/>
      <c r="B76" s="206" t="s">
        <v>833</v>
      </c>
      <c r="D76" s="327"/>
      <c r="E76" s="327"/>
      <c r="F76" s="327"/>
      <c r="G76" s="322"/>
      <c r="H76" s="327"/>
      <c r="I76" s="327"/>
    </row>
    <row r="77" spans="1:9" ht="8.1" customHeight="1" x14ac:dyDescent="0.25">
      <c r="A77" s="202"/>
      <c r="B77" s="203"/>
      <c r="D77" s="327"/>
      <c r="E77" s="327"/>
      <c r="F77" s="327"/>
      <c r="G77" s="322"/>
      <c r="H77" s="327"/>
      <c r="I77" s="327"/>
    </row>
    <row r="78" spans="1:9" ht="15" customHeight="1" x14ac:dyDescent="0.25">
      <c r="A78" s="588" t="s">
        <v>795</v>
      </c>
      <c r="B78" s="583" t="s">
        <v>956</v>
      </c>
      <c r="C78" s="601"/>
      <c r="D78" s="598">
        <v>527.628106</v>
      </c>
      <c r="E78" s="598">
        <v>601.10205099999996</v>
      </c>
      <c r="F78" s="598">
        <v>513.78186900000003</v>
      </c>
      <c r="G78" s="584">
        <v>0.45415139266999743</v>
      </c>
      <c r="H78" s="598">
        <v>1832.3557370000001</v>
      </c>
      <c r="I78" s="598">
        <v>3077.9101529999998</v>
      </c>
    </row>
    <row r="79" spans="1:9" ht="15" customHeight="1" x14ac:dyDescent="0.25">
      <c r="A79" s="588"/>
      <c r="B79" s="585" t="s">
        <v>834</v>
      </c>
      <c r="C79" s="601"/>
      <c r="D79" s="591"/>
      <c r="E79" s="591"/>
      <c r="F79" s="591"/>
      <c r="G79" s="600"/>
      <c r="H79" s="591"/>
      <c r="I79" s="591"/>
    </row>
    <row r="80" spans="1:9" ht="8.1" customHeight="1" x14ac:dyDescent="0.25">
      <c r="A80" s="202"/>
      <c r="B80" s="203"/>
      <c r="D80" s="327"/>
      <c r="E80" s="327"/>
      <c r="F80" s="327"/>
      <c r="G80" s="322"/>
      <c r="H80" s="327"/>
      <c r="I80" s="327"/>
    </row>
    <row r="81" spans="1:9" ht="15" customHeight="1" x14ac:dyDescent="0.25">
      <c r="A81" s="583" t="s">
        <v>803</v>
      </c>
      <c r="B81" s="583" t="s">
        <v>816</v>
      </c>
      <c r="C81" s="601"/>
      <c r="D81" s="594">
        <v>0</v>
      </c>
      <c r="E81" s="594">
        <v>0</v>
      </c>
      <c r="F81" s="594">
        <v>0</v>
      </c>
      <c r="G81" s="584">
        <v>0</v>
      </c>
      <c r="H81" s="594">
        <v>0</v>
      </c>
      <c r="I81" s="594">
        <v>0</v>
      </c>
    </row>
    <row r="82" spans="1:9" ht="15" customHeight="1" x14ac:dyDescent="0.25">
      <c r="A82" s="583"/>
      <c r="B82" s="585" t="s">
        <v>817</v>
      </c>
      <c r="C82" s="601"/>
      <c r="D82" s="591"/>
      <c r="E82" s="591"/>
      <c r="F82" s="591"/>
      <c r="G82" s="600"/>
      <c r="H82" s="591"/>
      <c r="I82" s="591"/>
    </row>
    <row r="83" spans="1:9" ht="8.1" customHeight="1" x14ac:dyDescent="0.25">
      <c r="B83" s="699"/>
    </row>
    <row r="84" spans="1:9" ht="15" customHeight="1" x14ac:dyDescent="0.25">
      <c r="A84" s="583" t="s">
        <v>812</v>
      </c>
      <c r="B84" s="583" t="s">
        <v>835</v>
      </c>
      <c r="C84" s="601"/>
      <c r="D84" s="598">
        <v>94832.051018000013</v>
      </c>
      <c r="E84" s="598">
        <v>100052.33373900001</v>
      </c>
      <c r="F84" s="598">
        <v>86697.469649999999</v>
      </c>
      <c r="G84" s="584">
        <v>76.635200574803335</v>
      </c>
      <c r="H84" s="598">
        <v>522556.74432999996</v>
      </c>
      <c r="I84" s="598">
        <v>544875.62789200002</v>
      </c>
    </row>
    <row r="85" spans="1:9" ht="15" customHeight="1" x14ac:dyDescent="0.25">
      <c r="A85" s="601"/>
      <c r="B85" s="585" t="s">
        <v>836</v>
      </c>
      <c r="C85" s="601"/>
      <c r="D85" s="602"/>
      <c r="E85" s="602"/>
      <c r="F85" s="602"/>
      <c r="G85" s="602"/>
      <c r="H85" s="602"/>
      <c r="I85" s="602"/>
    </row>
    <row r="86" spans="1:9" ht="8.1" customHeight="1" x14ac:dyDescent="0.25">
      <c r="B86" s="699"/>
    </row>
    <row r="87" spans="1:9" ht="15" customHeight="1" x14ac:dyDescent="0.25">
      <c r="A87" s="583" t="s">
        <v>815</v>
      </c>
      <c r="B87" s="583" t="s">
        <v>837</v>
      </c>
      <c r="C87" s="601"/>
      <c r="D87" s="598">
        <v>33537.341927000001</v>
      </c>
      <c r="E87" s="598">
        <v>25805.353232000001</v>
      </c>
      <c r="F87" s="598">
        <v>26432.61809</v>
      </c>
      <c r="G87" s="584">
        <v>23.364799425196662</v>
      </c>
      <c r="H87" s="598">
        <v>142553.294395</v>
      </c>
      <c r="I87" s="598">
        <v>159796.41190499999</v>
      </c>
    </row>
    <row r="88" spans="1:9" ht="15" customHeight="1" x14ac:dyDescent="0.25">
      <c r="A88" s="601"/>
      <c r="B88" s="585" t="s">
        <v>838</v>
      </c>
      <c r="C88" s="601"/>
      <c r="D88" s="602"/>
      <c r="E88" s="602"/>
      <c r="F88" s="602"/>
      <c r="G88" s="602"/>
      <c r="H88" s="602"/>
      <c r="I88" s="602"/>
    </row>
    <row r="89" spans="1:9" x14ac:dyDescent="0.25">
      <c r="D89" s="342"/>
      <c r="E89" s="342"/>
      <c r="F89" s="342"/>
      <c r="H89" s="342"/>
      <c r="I89" s="342"/>
    </row>
    <row r="90" spans="1:9" x14ac:dyDescent="0.25">
      <c r="D90" s="341"/>
      <c r="E90" s="341"/>
      <c r="F90" s="341"/>
      <c r="H90" s="341"/>
      <c r="I90" s="341"/>
    </row>
  </sheetData>
  <mergeCells count="18">
    <mergeCell ref="B54:C54"/>
    <mergeCell ref="B72:C72"/>
    <mergeCell ref="B75:C75"/>
    <mergeCell ref="B43:C43"/>
    <mergeCell ref="B48:C48"/>
    <mergeCell ref="B49:C49"/>
    <mergeCell ref="B51:C51"/>
    <mergeCell ref="B52:C52"/>
    <mergeCell ref="B24:C24"/>
    <mergeCell ref="B25:C25"/>
    <mergeCell ref="B39:C39"/>
    <mergeCell ref="B40:C40"/>
    <mergeCell ref="B42:C42"/>
    <mergeCell ref="H4:I4"/>
    <mergeCell ref="B12:C12"/>
    <mergeCell ref="B15:C15"/>
    <mergeCell ref="B21:C21"/>
    <mergeCell ref="B22:C2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3" orientation="portrait" useFirstPageNumber="1" r:id="rId1"/>
  <headerFooter>
    <oddFooter>&amp;C&amp;P</oddFooter>
  </headerFooter>
  <rowBreaks count="1" manualBreakCount="1">
    <brk id="56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F26B-B540-4A8F-9C45-62AC9607D78F}">
  <dimension ref="A1:K34"/>
  <sheetViews>
    <sheetView view="pageBreakPreview" zoomScaleNormal="70" zoomScaleSheetLayoutView="100" zoomScalePageLayoutView="70" workbookViewId="0">
      <selection activeCell="L17" sqref="L17"/>
    </sheetView>
  </sheetViews>
  <sheetFormatPr defaultColWidth="9.140625" defaultRowHeight="12" x14ac:dyDescent="0.2"/>
  <cols>
    <col min="1" max="1" width="7.7109375" style="25" customWidth="1"/>
    <col min="2" max="2" width="26.28515625" style="25" customWidth="1"/>
    <col min="3" max="3" width="22.85546875" style="25" customWidth="1"/>
    <col min="4" max="4" width="13.140625" style="35" customWidth="1"/>
    <col min="5" max="5" width="13.140625" style="36" customWidth="1"/>
    <col min="6" max="6" width="13.140625" style="35" customWidth="1"/>
    <col min="7" max="8" width="13.28515625" style="35" customWidth="1"/>
    <col min="9" max="16384" width="9.140625" style="25"/>
  </cols>
  <sheetData>
    <row r="1" spans="1:11" s="2" customFormat="1" ht="15" customHeight="1" x14ac:dyDescent="0.2">
      <c r="B1" s="1" t="s">
        <v>1197</v>
      </c>
      <c r="C1" s="144"/>
      <c r="D1" s="144"/>
      <c r="E1" s="144"/>
      <c r="F1" s="144"/>
      <c r="G1" s="144"/>
      <c r="H1" s="144"/>
    </row>
    <row r="2" spans="1:11" s="2" customFormat="1" ht="15" customHeight="1" x14ac:dyDescent="0.2">
      <c r="B2" s="4" t="s">
        <v>1198</v>
      </c>
      <c r="C2" s="3"/>
      <c r="D2" s="3"/>
      <c r="E2" s="3"/>
      <c r="F2" s="3"/>
      <c r="G2" s="3"/>
      <c r="H2" s="3"/>
    </row>
    <row r="3" spans="1:11" ht="8.1" customHeight="1" x14ac:dyDescent="0.2">
      <c r="B3" s="38"/>
      <c r="C3" s="38"/>
      <c r="D3" s="38"/>
      <c r="E3" s="38"/>
      <c r="F3" s="38"/>
      <c r="G3" s="38"/>
      <c r="H3" s="38"/>
    </row>
    <row r="4" spans="1:11" s="183" customFormat="1" ht="15" customHeight="1" x14ac:dyDescent="0.25">
      <c r="A4" s="448"/>
      <c r="B4" s="573"/>
      <c r="C4" s="573"/>
      <c r="D4" s="449" t="s">
        <v>22</v>
      </c>
      <c r="E4" s="449" t="s">
        <v>23</v>
      </c>
      <c r="F4" s="449" t="s">
        <v>24</v>
      </c>
      <c r="G4" s="848" t="s">
        <v>1213</v>
      </c>
      <c r="H4" s="848"/>
    </row>
    <row r="5" spans="1:11" s="183" customFormat="1" ht="15" customHeight="1" x14ac:dyDescent="0.25">
      <c r="A5" s="448"/>
      <c r="B5" s="573"/>
      <c r="C5" s="573"/>
      <c r="D5" s="513">
        <v>2025</v>
      </c>
      <c r="E5" s="513">
        <v>2025</v>
      </c>
      <c r="F5" s="513">
        <v>2025</v>
      </c>
      <c r="G5" s="577">
        <v>2024</v>
      </c>
      <c r="H5" s="577">
        <v>2025</v>
      </c>
    </row>
    <row r="6" spans="1:11" s="22" customFormat="1" ht="8.1" customHeight="1" x14ac:dyDescent="0.2">
      <c r="B6" s="20"/>
      <c r="C6" s="20"/>
      <c r="D6" s="21"/>
      <c r="E6" s="21"/>
      <c r="F6" s="21"/>
      <c r="G6" s="21"/>
      <c r="H6" s="21"/>
    </row>
    <row r="7" spans="1:11" s="182" customFormat="1" ht="15" customHeight="1" x14ac:dyDescent="0.25">
      <c r="A7" s="509" t="s">
        <v>1200</v>
      </c>
      <c r="B7" s="509"/>
      <c r="C7" s="603" t="s">
        <v>960</v>
      </c>
      <c r="D7" s="604">
        <v>133499.36950999999</v>
      </c>
      <c r="E7" s="604">
        <v>126617.562729</v>
      </c>
      <c r="F7" s="604">
        <v>121721.73207300001</v>
      </c>
      <c r="G7" s="604">
        <v>732131.72774</v>
      </c>
      <c r="H7" s="604">
        <v>760198.15176600008</v>
      </c>
    </row>
    <row r="8" spans="1:11" s="181" customFormat="1" ht="15" customHeight="1" x14ac:dyDescent="0.2">
      <c r="A8" s="739" t="s">
        <v>1199</v>
      </c>
      <c r="B8" s="738"/>
      <c r="C8" s="605" t="s">
        <v>959</v>
      </c>
      <c r="D8" s="856">
        <v>5633.2377417600082</v>
      </c>
      <c r="E8" s="856">
        <v>6151.5297292900032</v>
      </c>
      <c r="F8" s="856">
        <v>5268.4379540700074</v>
      </c>
      <c r="G8" s="856">
        <v>28710.353331520037</v>
      </c>
      <c r="H8" s="856">
        <v>33322.74166209004</v>
      </c>
    </row>
    <row r="9" spans="1:11" s="181" customFormat="1" ht="15" customHeight="1" x14ac:dyDescent="0.25">
      <c r="A9" s="509"/>
      <c r="B9" s="738"/>
      <c r="C9" s="606" t="s">
        <v>958</v>
      </c>
      <c r="D9" s="856"/>
      <c r="E9" s="856"/>
      <c r="F9" s="856"/>
      <c r="G9" s="856"/>
      <c r="H9" s="856"/>
    </row>
    <row r="10" spans="1:11" s="178" customFormat="1" ht="8.1" customHeight="1" x14ac:dyDescent="0.25">
      <c r="B10" s="180"/>
      <c r="C10" s="160"/>
      <c r="D10" s="179"/>
      <c r="E10" s="179"/>
      <c r="F10" s="179"/>
      <c r="G10" s="179"/>
      <c r="H10" s="179"/>
    </row>
    <row r="11" spans="1:11" s="178" customFormat="1" ht="20.25" customHeight="1" x14ac:dyDescent="0.25">
      <c r="A11" s="300" t="s">
        <v>748</v>
      </c>
      <c r="C11" s="30" t="s">
        <v>962</v>
      </c>
      <c r="D11" s="271">
        <v>2949.0244490100099</v>
      </c>
      <c r="E11" s="271">
        <v>3274.3721741900017</v>
      </c>
      <c r="F11" s="271">
        <v>2862.4151307900056</v>
      </c>
      <c r="G11" s="271">
        <v>15846.09788271003</v>
      </c>
      <c r="H11" s="271">
        <v>17923.601056770043</v>
      </c>
    </row>
    <row r="12" spans="1:11" ht="29.25" customHeight="1" x14ac:dyDescent="0.2">
      <c r="A12" s="299" t="s">
        <v>747</v>
      </c>
      <c r="C12" s="376" t="s">
        <v>1024</v>
      </c>
      <c r="D12" s="270">
        <v>52.350434762382989</v>
      </c>
      <c r="E12" s="270">
        <v>53.228584080466156</v>
      </c>
      <c r="F12" s="270">
        <v>54.331381630464378</v>
      </c>
      <c r="G12" s="270">
        <v>55.192974115414962</v>
      </c>
      <c r="H12" s="270">
        <v>53.787894281102965</v>
      </c>
    </row>
    <row r="13" spans="1:11" s="26" customFormat="1" ht="29.25" customHeight="1" x14ac:dyDescent="0.2">
      <c r="A13" s="740"/>
      <c r="C13" s="376" t="s">
        <v>1025</v>
      </c>
      <c r="D13" s="270">
        <v>2.2090175105951406</v>
      </c>
      <c r="E13" s="270">
        <v>2.5860331723476242</v>
      </c>
      <c r="F13" s="270">
        <v>2.3516056517116706</v>
      </c>
      <c r="G13" s="270">
        <v>2.1643779776659824</v>
      </c>
      <c r="H13" s="270">
        <v>2.3577538323570124</v>
      </c>
      <c r="I13" s="400"/>
      <c r="J13" s="400"/>
      <c r="K13" s="400"/>
    </row>
    <row r="14" spans="1:11" s="26" customFormat="1" ht="8.1" customHeight="1" x14ac:dyDescent="0.2">
      <c r="A14" s="299"/>
      <c r="C14" s="29"/>
      <c r="D14" s="50"/>
      <c r="E14" s="50"/>
      <c r="F14" s="50"/>
      <c r="G14" s="150"/>
      <c r="H14" s="150"/>
    </row>
    <row r="15" spans="1:11" s="26" customFormat="1" ht="20.25" customHeight="1" x14ac:dyDescent="0.2">
      <c r="A15" s="741" t="s">
        <v>746</v>
      </c>
      <c r="B15" s="609"/>
      <c r="C15" s="607" t="s">
        <v>963</v>
      </c>
      <c r="D15" s="495">
        <v>1803.9721645699974</v>
      </c>
      <c r="E15" s="495">
        <v>1753.9817534500021</v>
      </c>
      <c r="F15" s="495">
        <v>1588.4586823200023</v>
      </c>
      <c r="G15" s="495">
        <v>9056.582676840002</v>
      </c>
      <c r="H15" s="495">
        <v>10639.575850009998</v>
      </c>
    </row>
    <row r="16" spans="1:11" s="26" customFormat="1" ht="29.25" customHeight="1" x14ac:dyDescent="0.2">
      <c r="A16" s="742" t="s">
        <v>745</v>
      </c>
      <c r="B16" s="609"/>
      <c r="C16" s="608" t="s">
        <v>1024</v>
      </c>
      <c r="D16" s="496">
        <v>32.023717926848541</v>
      </c>
      <c r="E16" s="496">
        <v>28.512936304258794</v>
      </c>
      <c r="F16" s="496">
        <v>30.150467675013161</v>
      </c>
      <c r="G16" s="496">
        <v>31.544657678932548</v>
      </c>
      <c r="H16" s="496">
        <v>31.928872953794858</v>
      </c>
    </row>
    <row r="17" spans="1:8" s="26" customFormat="1" ht="30" customHeight="1" x14ac:dyDescent="0.2">
      <c r="A17" s="743"/>
      <c r="B17" s="609"/>
      <c r="C17" s="608" t="s">
        <v>1025</v>
      </c>
      <c r="D17" s="434">
        <v>1.3512963927779957</v>
      </c>
      <c r="E17" s="434">
        <v>1.3852594503055278</v>
      </c>
      <c r="F17" s="434">
        <v>1.3049918492511741</v>
      </c>
      <c r="G17" s="434">
        <v>1.2370154623398921</v>
      </c>
      <c r="H17" s="434">
        <v>1.399579284071321</v>
      </c>
    </row>
    <row r="18" spans="1:8" s="26" customFormat="1" ht="8.1" customHeight="1" x14ac:dyDescent="0.2">
      <c r="A18" s="299"/>
      <c r="C18" s="177"/>
      <c r="D18" s="50"/>
      <c r="E18" s="50"/>
      <c r="F18" s="50"/>
      <c r="G18" s="150"/>
      <c r="H18" s="150"/>
    </row>
    <row r="19" spans="1:8" s="26" customFormat="1" ht="27" customHeight="1" x14ac:dyDescent="0.2">
      <c r="A19" s="300" t="s">
        <v>744</v>
      </c>
      <c r="C19" s="177" t="s">
        <v>964</v>
      </c>
      <c r="D19" s="277">
        <v>376.15576479999993</v>
      </c>
      <c r="E19" s="277">
        <v>598.19074845000011</v>
      </c>
      <c r="F19" s="277">
        <v>398.41525782999992</v>
      </c>
      <c r="G19" s="277">
        <v>909.89498213000013</v>
      </c>
      <c r="H19" s="277">
        <v>1939.5437905299998</v>
      </c>
    </row>
    <row r="20" spans="1:8" s="26" customFormat="1" ht="29.25" customHeight="1" x14ac:dyDescent="0.2">
      <c r="A20" s="299" t="s">
        <v>743</v>
      </c>
      <c r="C20" s="376" t="s">
        <v>1024</v>
      </c>
      <c r="D20" s="270">
        <v>6.6774345774811295</v>
      </c>
      <c r="E20" s="270">
        <v>9.7242600584658483</v>
      </c>
      <c r="F20" s="270">
        <v>7.5623033108364419</v>
      </c>
      <c r="G20" s="270">
        <v>3.1692225157363705</v>
      </c>
      <c r="H20" s="270">
        <v>5.8204808301729321</v>
      </c>
    </row>
    <row r="21" spans="1:8" s="26" customFormat="1" ht="29.25" customHeight="1" x14ac:dyDescent="0.2">
      <c r="A21" s="740"/>
      <c r="C21" s="376" t="s">
        <v>1025</v>
      </c>
      <c r="D21" s="270">
        <v>0.28176594854391679</v>
      </c>
      <c r="E21" s="270">
        <v>0.47243900100202513</v>
      </c>
      <c r="F21" s="270">
        <v>0.3273164545432683</v>
      </c>
      <c r="G21" s="270">
        <v>0.12428022822323699</v>
      </c>
      <c r="H21" s="270">
        <v>0.25513660958321027</v>
      </c>
    </row>
    <row r="22" spans="1:8" s="26" customFormat="1" ht="8.1" customHeight="1" x14ac:dyDescent="0.2">
      <c r="A22" s="299"/>
      <c r="C22" s="29"/>
      <c r="D22" s="50"/>
      <c r="E22" s="50"/>
      <c r="F22" s="50"/>
      <c r="G22" s="150"/>
      <c r="H22" s="150"/>
    </row>
    <row r="23" spans="1:8" s="26" customFormat="1" ht="33" customHeight="1" x14ac:dyDescent="0.2">
      <c r="A23" s="854" t="s">
        <v>1026</v>
      </c>
      <c r="B23" s="854"/>
      <c r="C23" s="607" t="s">
        <v>961</v>
      </c>
      <c r="D23" s="495">
        <v>317.25220503999981</v>
      </c>
      <c r="E23" s="495">
        <v>336.31663440999927</v>
      </c>
      <c r="F23" s="495">
        <v>276.49059428999999</v>
      </c>
      <c r="G23" s="495">
        <v>1924.2940274600003</v>
      </c>
      <c r="H23" s="495">
        <v>1829.2351476799988</v>
      </c>
    </row>
    <row r="24" spans="1:8" s="26" customFormat="1" ht="29.25" customHeight="1" x14ac:dyDescent="0.2">
      <c r="A24" s="855" t="s">
        <v>1014</v>
      </c>
      <c r="B24" s="855"/>
      <c r="C24" s="608" t="s">
        <v>1024</v>
      </c>
      <c r="D24" s="496">
        <v>5.6317915128659175</v>
      </c>
      <c r="E24" s="496">
        <v>5.4672032682969132</v>
      </c>
      <c r="F24" s="496">
        <v>5.2480563821844708</v>
      </c>
      <c r="G24" s="496">
        <v>6.7024393787149554</v>
      </c>
      <c r="H24" s="496">
        <v>5.48944971644109</v>
      </c>
    </row>
    <row r="25" spans="1:8" s="26" customFormat="1" ht="30" customHeight="1" x14ac:dyDescent="0.2">
      <c r="A25" s="743"/>
      <c r="B25" s="609"/>
      <c r="C25" s="608" t="s">
        <v>1025</v>
      </c>
      <c r="D25" s="496">
        <v>0.23764322348820946</v>
      </c>
      <c r="E25" s="496">
        <v>0.26561610187507628</v>
      </c>
      <c r="F25" s="496">
        <v>0.22714973701177754</v>
      </c>
      <c r="G25" s="496">
        <v>0.26283439913197826</v>
      </c>
      <c r="H25" s="496">
        <v>0.24062609773919363</v>
      </c>
    </row>
    <row r="26" spans="1:8" s="26" customFormat="1" ht="8.1" customHeight="1" x14ac:dyDescent="0.2">
      <c r="A26" s="299"/>
      <c r="C26" s="177"/>
      <c r="D26" s="50"/>
      <c r="E26" s="50"/>
      <c r="F26" s="50"/>
      <c r="G26" s="150"/>
      <c r="H26" s="150"/>
    </row>
    <row r="27" spans="1:8" s="26" customFormat="1" ht="20.25" customHeight="1" x14ac:dyDescent="0.2">
      <c r="A27" s="300" t="s">
        <v>742</v>
      </c>
      <c r="C27" s="177" t="s">
        <v>964</v>
      </c>
      <c r="D27" s="277">
        <v>76.86647580000006</v>
      </c>
      <c r="E27" s="277">
        <v>87.651665509999987</v>
      </c>
      <c r="F27" s="277">
        <v>64.323688319999988</v>
      </c>
      <c r="G27" s="277">
        <v>555.09189834999995</v>
      </c>
      <c r="H27" s="277">
        <v>440.33570804000004</v>
      </c>
    </row>
    <row r="28" spans="1:8" s="26" customFormat="1" ht="29.25" customHeight="1" x14ac:dyDescent="0.2">
      <c r="A28" s="299" t="s">
        <v>741</v>
      </c>
      <c r="C28" s="376" t="s">
        <v>1024</v>
      </c>
      <c r="D28" s="270">
        <v>1.3645168076287235</v>
      </c>
      <c r="E28" s="270">
        <v>1.4248759148907919</v>
      </c>
      <c r="F28" s="270">
        <v>1.2209252321232755</v>
      </c>
      <c r="G28" s="270">
        <v>1.9334206442544373</v>
      </c>
      <c r="H28" s="270">
        <v>1.3214270077331376</v>
      </c>
    </row>
    <row r="29" spans="1:8" s="26" customFormat="1" ht="29.25" customHeight="1" x14ac:dyDescent="0.2">
      <c r="A29" s="740"/>
      <c r="C29" s="376" t="s">
        <v>1025</v>
      </c>
      <c r="D29" s="270">
        <v>5.7578156422860301E-2</v>
      </c>
      <c r="E29" s="270">
        <v>6.9225519446777808E-2</v>
      </c>
      <c r="F29" s="270">
        <v>5.2844867736045055E-2</v>
      </c>
      <c r="G29" s="270">
        <v>7.5818582547091617E-2</v>
      </c>
      <c r="H29" s="270">
        <v>5.7923806709746076E-2</v>
      </c>
    </row>
    <row r="30" spans="1:8" s="26" customFormat="1" ht="8.1" customHeight="1" x14ac:dyDescent="0.2">
      <c r="A30" s="299"/>
      <c r="C30" s="29"/>
      <c r="D30" s="50"/>
      <c r="E30" s="50"/>
      <c r="F30" s="50"/>
      <c r="G30" s="150"/>
      <c r="H30" s="150"/>
    </row>
    <row r="31" spans="1:8" s="26" customFormat="1" ht="20.25" customHeight="1" x14ac:dyDescent="0.2">
      <c r="A31" s="744" t="s">
        <v>740</v>
      </c>
      <c r="B31" s="609"/>
      <c r="C31" s="607" t="s">
        <v>963</v>
      </c>
      <c r="D31" s="495">
        <v>109.96668253999995</v>
      </c>
      <c r="E31" s="495">
        <v>101.01675327999997</v>
      </c>
      <c r="F31" s="495">
        <v>78.334600519999995</v>
      </c>
      <c r="G31" s="495">
        <v>418.39186403000002</v>
      </c>
      <c r="H31" s="495">
        <v>550.45010905999993</v>
      </c>
    </row>
    <row r="32" spans="1:8" s="26" customFormat="1" ht="29.25" customHeight="1" x14ac:dyDescent="0.2">
      <c r="A32" s="745" t="s">
        <v>739</v>
      </c>
      <c r="B32" s="609"/>
      <c r="C32" s="608" t="s">
        <v>1024</v>
      </c>
      <c r="D32" s="496">
        <v>1.9521044127926819</v>
      </c>
      <c r="E32" s="496">
        <v>1.6421403736214912</v>
      </c>
      <c r="F32" s="496">
        <v>1.4868657693782736</v>
      </c>
      <c r="G32" s="496">
        <v>1.4572856669467145</v>
      </c>
      <c r="H32" s="496">
        <v>1.6518752107550179</v>
      </c>
    </row>
    <row r="33" spans="1:8" s="26" customFormat="1" ht="30" customHeight="1" x14ac:dyDescent="0.2">
      <c r="A33" s="743"/>
      <c r="B33" s="609"/>
      <c r="C33" s="608" t="s">
        <v>1025</v>
      </c>
      <c r="D33" s="496">
        <v>8.2372435872637373E-2</v>
      </c>
      <c r="E33" s="496">
        <v>7.978099649272706E-2</v>
      </c>
      <c r="F33" s="496">
        <v>6.4355476368854581E-2</v>
      </c>
      <c r="G33" s="496">
        <v>5.7147074519161178E-2</v>
      </c>
      <c r="H33" s="496">
        <v>7.2408767080169953E-2</v>
      </c>
    </row>
    <row r="34" spans="1:8" x14ac:dyDescent="0.2">
      <c r="D34" s="175"/>
      <c r="F34" s="175"/>
      <c r="G34" s="175"/>
      <c r="H34" s="175"/>
    </row>
  </sheetData>
  <mergeCells count="8">
    <mergeCell ref="A23:B23"/>
    <mergeCell ref="A24:B24"/>
    <mergeCell ref="G4:H4"/>
    <mergeCell ref="H8:H9"/>
    <mergeCell ref="E8:E9"/>
    <mergeCell ref="D8:D9"/>
    <mergeCell ref="F8:F9"/>
    <mergeCell ref="G8:G9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5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FF2C-30C9-43AD-A585-93E8AEBE9215}">
  <sheetPr>
    <pageSetUpPr fitToPage="1"/>
  </sheetPr>
  <dimension ref="A1:G67"/>
  <sheetViews>
    <sheetView view="pageBreakPreview" zoomScaleNormal="70" zoomScaleSheetLayoutView="100" zoomScalePageLayoutView="70" workbookViewId="0">
      <selection activeCell="N21" sqref="N21"/>
    </sheetView>
  </sheetViews>
  <sheetFormatPr defaultRowHeight="14.25" x14ac:dyDescent="0.25"/>
  <cols>
    <col min="1" max="1" width="7.7109375" style="44" customWidth="1"/>
    <col min="2" max="2" width="6.7109375" style="44" customWidth="1"/>
    <col min="3" max="3" width="18.140625" style="51" customWidth="1"/>
    <col min="4" max="4" width="22.85546875" style="44" customWidth="1"/>
    <col min="5" max="5" width="22.42578125" style="44" customWidth="1"/>
    <col min="6" max="6" width="22.85546875" style="44" customWidth="1"/>
    <col min="7" max="7" width="22.42578125" style="44" customWidth="1"/>
    <col min="8" max="228" width="9.140625" style="44"/>
    <col min="229" max="229" width="10.7109375" style="44" customWidth="1"/>
    <col min="230" max="230" width="11.7109375" style="44" customWidth="1"/>
    <col min="231" max="232" width="19.28515625" style="44" customWidth="1"/>
    <col min="233" max="234" width="23" style="44" customWidth="1"/>
    <col min="235" max="235" width="18.7109375" style="44" bestFit="1" customWidth="1"/>
    <col min="236" max="484" width="9.140625" style="44"/>
    <col min="485" max="485" width="10.7109375" style="44" customWidth="1"/>
    <col min="486" max="486" width="11.7109375" style="44" customWidth="1"/>
    <col min="487" max="488" width="19.28515625" style="44" customWidth="1"/>
    <col min="489" max="490" width="23" style="44" customWidth="1"/>
    <col min="491" max="491" width="18.7109375" style="44" bestFit="1" customWidth="1"/>
    <col min="492" max="740" width="9.140625" style="44"/>
    <col min="741" max="741" width="10.7109375" style="44" customWidth="1"/>
    <col min="742" max="742" width="11.7109375" style="44" customWidth="1"/>
    <col min="743" max="744" width="19.28515625" style="44" customWidth="1"/>
    <col min="745" max="746" width="23" style="44" customWidth="1"/>
    <col min="747" max="747" width="18.7109375" style="44" bestFit="1" customWidth="1"/>
    <col min="748" max="996" width="9.140625" style="44"/>
    <col min="997" max="997" width="10.7109375" style="44" customWidth="1"/>
    <col min="998" max="998" width="11.7109375" style="44" customWidth="1"/>
    <col min="999" max="1000" width="19.28515625" style="44" customWidth="1"/>
    <col min="1001" max="1002" width="23" style="44" customWidth="1"/>
    <col min="1003" max="1003" width="18.7109375" style="44" bestFit="1" customWidth="1"/>
    <col min="1004" max="1252" width="9.140625" style="44"/>
    <col min="1253" max="1253" width="10.7109375" style="44" customWidth="1"/>
    <col min="1254" max="1254" width="11.7109375" style="44" customWidth="1"/>
    <col min="1255" max="1256" width="19.28515625" style="44" customWidth="1"/>
    <col min="1257" max="1258" width="23" style="44" customWidth="1"/>
    <col min="1259" max="1259" width="18.7109375" style="44" bestFit="1" customWidth="1"/>
    <col min="1260" max="1508" width="9.140625" style="44"/>
    <col min="1509" max="1509" width="10.7109375" style="44" customWidth="1"/>
    <col min="1510" max="1510" width="11.7109375" style="44" customWidth="1"/>
    <col min="1511" max="1512" width="19.28515625" style="44" customWidth="1"/>
    <col min="1513" max="1514" width="23" style="44" customWidth="1"/>
    <col min="1515" max="1515" width="18.7109375" style="44" bestFit="1" customWidth="1"/>
    <col min="1516" max="1764" width="9.140625" style="44"/>
    <col min="1765" max="1765" width="10.7109375" style="44" customWidth="1"/>
    <col min="1766" max="1766" width="11.7109375" style="44" customWidth="1"/>
    <col min="1767" max="1768" width="19.28515625" style="44" customWidth="1"/>
    <col min="1769" max="1770" width="23" style="44" customWidth="1"/>
    <col min="1771" max="1771" width="18.7109375" style="44" bestFit="1" customWidth="1"/>
    <col min="1772" max="2020" width="9.140625" style="44"/>
    <col min="2021" max="2021" width="10.7109375" style="44" customWidth="1"/>
    <col min="2022" max="2022" width="11.7109375" style="44" customWidth="1"/>
    <col min="2023" max="2024" width="19.28515625" style="44" customWidth="1"/>
    <col min="2025" max="2026" width="23" style="44" customWidth="1"/>
    <col min="2027" max="2027" width="18.7109375" style="44" bestFit="1" customWidth="1"/>
    <col min="2028" max="2276" width="9.140625" style="44"/>
    <col min="2277" max="2277" width="10.7109375" style="44" customWidth="1"/>
    <col min="2278" max="2278" width="11.7109375" style="44" customWidth="1"/>
    <col min="2279" max="2280" width="19.28515625" style="44" customWidth="1"/>
    <col min="2281" max="2282" width="23" style="44" customWidth="1"/>
    <col min="2283" max="2283" width="18.7109375" style="44" bestFit="1" customWidth="1"/>
    <col min="2284" max="2532" width="9.140625" style="44"/>
    <col min="2533" max="2533" width="10.7109375" style="44" customWidth="1"/>
    <col min="2534" max="2534" width="11.7109375" style="44" customWidth="1"/>
    <col min="2535" max="2536" width="19.28515625" style="44" customWidth="1"/>
    <col min="2537" max="2538" width="23" style="44" customWidth="1"/>
    <col min="2539" max="2539" width="18.7109375" style="44" bestFit="1" customWidth="1"/>
    <col min="2540" max="2788" width="9.140625" style="44"/>
    <col min="2789" max="2789" width="10.7109375" style="44" customWidth="1"/>
    <col min="2790" max="2790" width="11.7109375" style="44" customWidth="1"/>
    <col min="2791" max="2792" width="19.28515625" style="44" customWidth="1"/>
    <col min="2793" max="2794" width="23" style="44" customWidth="1"/>
    <col min="2795" max="2795" width="18.7109375" style="44" bestFit="1" customWidth="1"/>
    <col min="2796" max="3044" width="9.140625" style="44"/>
    <col min="3045" max="3045" width="10.7109375" style="44" customWidth="1"/>
    <col min="3046" max="3046" width="11.7109375" style="44" customWidth="1"/>
    <col min="3047" max="3048" width="19.28515625" style="44" customWidth="1"/>
    <col min="3049" max="3050" width="23" style="44" customWidth="1"/>
    <col min="3051" max="3051" width="18.7109375" style="44" bestFit="1" customWidth="1"/>
    <col min="3052" max="3300" width="9.140625" style="44"/>
    <col min="3301" max="3301" width="10.7109375" style="44" customWidth="1"/>
    <col min="3302" max="3302" width="11.7109375" style="44" customWidth="1"/>
    <col min="3303" max="3304" width="19.28515625" style="44" customWidth="1"/>
    <col min="3305" max="3306" width="23" style="44" customWidth="1"/>
    <col min="3307" max="3307" width="18.7109375" style="44" bestFit="1" customWidth="1"/>
    <col min="3308" max="3556" width="9.140625" style="44"/>
    <col min="3557" max="3557" width="10.7109375" style="44" customWidth="1"/>
    <col min="3558" max="3558" width="11.7109375" style="44" customWidth="1"/>
    <col min="3559" max="3560" width="19.28515625" style="44" customWidth="1"/>
    <col min="3561" max="3562" width="23" style="44" customWidth="1"/>
    <col min="3563" max="3563" width="18.7109375" style="44" bestFit="1" customWidth="1"/>
    <col min="3564" max="3812" width="9.140625" style="44"/>
    <col min="3813" max="3813" width="10.7109375" style="44" customWidth="1"/>
    <col min="3814" max="3814" width="11.7109375" style="44" customWidth="1"/>
    <col min="3815" max="3816" width="19.28515625" style="44" customWidth="1"/>
    <col min="3817" max="3818" width="23" style="44" customWidth="1"/>
    <col min="3819" max="3819" width="18.7109375" style="44" bestFit="1" customWidth="1"/>
    <col min="3820" max="4068" width="9.140625" style="44"/>
    <col min="4069" max="4069" width="10.7109375" style="44" customWidth="1"/>
    <col min="4070" max="4070" width="11.7109375" style="44" customWidth="1"/>
    <col min="4071" max="4072" width="19.28515625" style="44" customWidth="1"/>
    <col min="4073" max="4074" width="23" style="44" customWidth="1"/>
    <col min="4075" max="4075" width="18.7109375" style="44" bestFit="1" customWidth="1"/>
    <col min="4076" max="4324" width="9.140625" style="44"/>
    <col min="4325" max="4325" width="10.7109375" style="44" customWidth="1"/>
    <col min="4326" max="4326" width="11.7109375" style="44" customWidth="1"/>
    <col min="4327" max="4328" width="19.28515625" style="44" customWidth="1"/>
    <col min="4329" max="4330" width="23" style="44" customWidth="1"/>
    <col min="4331" max="4331" width="18.7109375" style="44" bestFit="1" customWidth="1"/>
    <col min="4332" max="4580" width="9.140625" style="44"/>
    <col min="4581" max="4581" width="10.7109375" style="44" customWidth="1"/>
    <col min="4582" max="4582" width="11.7109375" style="44" customWidth="1"/>
    <col min="4583" max="4584" width="19.28515625" style="44" customWidth="1"/>
    <col min="4585" max="4586" width="23" style="44" customWidth="1"/>
    <col min="4587" max="4587" width="18.7109375" style="44" bestFit="1" customWidth="1"/>
    <col min="4588" max="4836" width="9.140625" style="44"/>
    <col min="4837" max="4837" width="10.7109375" style="44" customWidth="1"/>
    <col min="4838" max="4838" width="11.7109375" style="44" customWidth="1"/>
    <col min="4839" max="4840" width="19.28515625" style="44" customWidth="1"/>
    <col min="4841" max="4842" width="23" style="44" customWidth="1"/>
    <col min="4843" max="4843" width="18.7109375" style="44" bestFit="1" customWidth="1"/>
    <col min="4844" max="5092" width="9.140625" style="44"/>
    <col min="5093" max="5093" width="10.7109375" style="44" customWidth="1"/>
    <col min="5094" max="5094" width="11.7109375" style="44" customWidth="1"/>
    <col min="5095" max="5096" width="19.28515625" style="44" customWidth="1"/>
    <col min="5097" max="5098" width="23" style="44" customWidth="1"/>
    <col min="5099" max="5099" width="18.7109375" style="44" bestFit="1" customWidth="1"/>
    <col min="5100" max="5348" width="9.140625" style="44"/>
    <col min="5349" max="5349" width="10.7109375" style="44" customWidth="1"/>
    <col min="5350" max="5350" width="11.7109375" style="44" customWidth="1"/>
    <col min="5351" max="5352" width="19.28515625" style="44" customWidth="1"/>
    <col min="5353" max="5354" width="23" style="44" customWidth="1"/>
    <col min="5355" max="5355" width="18.7109375" style="44" bestFit="1" customWidth="1"/>
    <col min="5356" max="5604" width="9.140625" style="44"/>
    <col min="5605" max="5605" width="10.7109375" style="44" customWidth="1"/>
    <col min="5606" max="5606" width="11.7109375" style="44" customWidth="1"/>
    <col min="5607" max="5608" width="19.28515625" style="44" customWidth="1"/>
    <col min="5609" max="5610" width="23" style="44" customWidth="1"/>
    <col min="5611" max="5611" width="18.7109375" style="44" bestFit="1" customWidth="1"/>
    <col min="5612" max="5860" width="9.140625" style="44"/>
    <col min="5861" max="5861" width="10.7109375" style="44" customWidth="1"/>
    <col min="5862" max="5862" width="11.7109375" style="44" customWidth="1"/>
    <col min="5863" max="5864" width="19.28515625" style="44" customWidth="1"/>
    <col min="5865" max="5866" width="23" style="44" customWidth="1"/>
    <col min="5867" max="5867" width="18.7109375" style="44" bestFit="1" customWidth="1"/>
    <col min="5868" max="6116" width="9.140625" style="44"/>
    <col min="6117" max="6117" width="10.7109375" style="44" customWidth="1"/>
    <col min="6118" max="6118" width="11.7109375" style="44" customWidth="1"/>
    <col min="6119" max="6120" width="19.28515625" style="44" customWidth="1"/>
    <col min="6121" max="6122" width="23" style="44" customWidth="1"/>
    <col min="6123" max="6123" width="18.7109375" style="44" bestFit="1" customWidth="1"/>
    <col min="6124" max="6372" width="9.140625" style="44"/>
    <col min="6373" max="6373" width="10.7109375" style="44" customWidth="1"/>
    <col min="6374" max="6374" width="11.7109375" style="44" customWidth="1"/>
    <col min="6375" max="6376" width="19.28515625" style="44" customWidth="1"/>
    <col min="6377" max="6378" width="23" style="44" customWidth="1"/>
    <col min="6379" max="6379" width="18.7109375" style="44" bestFit="1" customWidth="1"/>
    <col min="6380" max="6628" width="9.140625" style="44"/>
    <col min="6629" max="6629" width="10.7109375" style="44" customWidth="1"/>
    <col min="6630" max="6630" width="11.7109375" style="44" customWidth="1"/>
    <col min="6631" max="6632" width="19.28515625" style="44" customWidth="1"/>
    <col min="6633" max="6634" width="23" style="44" customWidth="1"/>
    <col min="6635" max="6635" width="18.7109375" style="44" bestFit="1" customWidth="1"/>
    <col min="6636" max="6884" width="9.140625" style="44"/>
    <col min="6885" max="6885" width="10.7109375" style="44" customWidth="1"/>
    <col min="6886" max="6886" width="11.7109375" style="44" customWidth="1"/>
    <col min="6887" max="6888" width="19.28515625" style="44" customWidth="1"/>
    <col min="6889" max="6890" width="23" style="44" customWidth="1"/>
    <col min="6891" max="6891" width="18.7109375" style="44" bestFit="1" customWidth="1"/>
    <col min="6892" max="7140" width="9.140625" style="44"/>
    <col min="7141" max="7141" width="10.7109375" style="44" customWidth="1"/>
    <col min="7142" max="7142" width="11.7109375" style="44" customWidth="1"/>
    <col min="7143" max="7144" width="19.28515625" style="44" customWidth="1"/>
    <col min="7145" max="7146" width="23" style="44" customWidth="1"/>
    <col min="7147" max="7147" width="18.7109375" style="44" bestFit="1" customWidth="1"/>
    <col min="7148" max="7396" width="9.140625" style="44"/>
    <col min="7397" max="7397" width="10.7109375" style="44" customWidth="1"/>
    <col min="7398" max="7398" width="11.7109375" style="44" customWidth="1"/>
    <col min="7399" max="7400" width="19.28515625" style="44" customWidth="1"/>
    <col min="7401" max="7402" width="23" style="44" customWidth="1"/>
    <col min="7403" max="7403" width="18.7109375" style="44" bestFit="1" customWidth="1"/>
    <col min="7404" max="7652" width="9.140625" style="44"/>
    <col min="7653" max="7653" width="10.7109375" style="44" customWidth="1"/>
    <col min="7654" max="7654" width="11.7109375" style="44" customWidth="1"/>
    <col min="7655" max="7656" width="19.28515625" style="44" customWidth="1"/>
    <col min="7657" max="7658" width="23" style="44" customWidth="1"/>
    <col min="7659" max="7659" width="18.7109375" style="44" bestFit="1" customWidth="1"/>
    <col min="7660" max="7908" width="9.140625" style="44"/>
    <col min="7909" max="7909" width="10.7109375" style="44" customWidth="1"/>
    <col min="7910" max="7910" width="11.7109375" style="44" customWidth="1"/>
    <col min="7911" max="7912" width="19.28515625" style="44" customWidth="1"/>
    <col min="7913" max="7914" width="23" style="44" customWidth="1"/>
    <col min="7915" max="7915" width="18.7109375" style="44" bestFit="1" customWidth="1"/>
    <col min="7916" max="8164" width="9.140625" style="44"/>
    <col min="8165" max="8165" width="10.7109375" style="44" customWidth="1"/>
    <col min="8166" max="8166" width="11.7109375" style="44" customWidth="1"/>
    <col min="8167" max="8168" width="19.28515625" style="44" customWidth="1"/>
    <col min="8169" max="8170" width="23" style="44" customWidth="1"/>
    <col min="8171" max="8171" width="18.7109375" style="44" bestFit="1" customWidth="1"/>
    <col min="8172" max="8420" width="9.140625" style="44"/>
    <col min="8421" max="8421" width="10.7109375" style="44" customWidth="1"/>
    <col min="8422" max="8422" width="11.7109375" style="44" customWidth="1"/>
    <col min="8423" max="8424" width="19.28515625" style="44" customWidth="1"/>
    <col min="8425" max="8426" width="23" style="44" customWidth="1"/>
    <col min="8427" max="8427" width="18.7109375" style="44" bestFit="1" customWidth="1"/>
    <col min="8428" max="8676" width="9.140625" style="44"/>
    <col min="8677" max="8677" width="10.7109375" style="44" customWidth="1"/>
    <col min="8678" max="8678" width="11.7109375" style="44" customWidth="1"/>
    <col min="8679" max="8680" width="19.28515625" style="44" customWidth="1"/>
    <col min="8681" max="8682" width="23" style="44" customWidth="1"/>
    <col min="8683" max="8683" width="18.7109375" style="44" bestFit="1" customWidth="1"/>
    <col min="8684" max="8932" width="9.140625" style="44"/>
    <col min="8933" max="8933" width="10.7109375" style="44" customWidth="1"/>
    <col min="8934" max="8934" width="11.7109375" style="44" customWidth="1"/>
    <col min="8935" max="8936" width="19.28515625" style="44" customWidth="1"/>
    <col min="8937" max="8938" width="23" style="44" customWidth="1"/>
    <col min="8939" max="8939" width="18.7109375" style="44" bestFit="1" customWidth="1"/>
    <col min="8940" max="9188" width="9.140625" style="44"/>
    <col min="9189" max="9189" width="10.7109375" style="44" customWidth="1"/>
    <col min="9190" max="9190" width="11.7109375" style="44" customWidth="1"/>
    <col min="9191" max="9192" width="19.28515625" style="44" customWidth="1"/>
    <col min="9193" max="9194" width="23" style="44" customWidth="1"/>
    <col min="9195" max="9195" width="18.7109375" style="44" bestFit="1" customWidth="1"/>
    <col min="9196" max="9444" width="9.140625" style="44"/>
    <col min="9445" max="9445" width="10.7109375" style="44" customWidth="1"/>
    <col min="9446" max="9446" width="11.7109375" style="44" customWidth="1"/>
    <col min="9447" max="9448" width="19.28515625" style="44" customWidth="1"/>
    <col min="9449" max="9450" width="23" style="44" customWidth="1"/>
    <col min="9451" max="9451" width="18.7109375" style="44" bestFit="1" customWidth="1"/>
    <col min="9452" max="9700" width="9.140625" style="44"/>
    <col min="9701" max="9701" width="10.7109375" style="44" customWidth="1"/>
    <col min="9702" max="9702" width="11.7109375" style="44" customWidth="1"/>
    <col min="9703" max="9704" width="19.28515625" style="44" customWidth="1"/>
    <col min="9705" max="9706" width="23" style="44" customWidth="1"/>
    <col min="9707" max="9707" width="18.7109375" style="44" bestFit="1" customWidth="1"/>
    <col min="9708" max="9956" width="9.140625" style="44"/>
    <col min="9957" max="9957" width="10.7109375" style="44" customWidth="1"/>
    <col min="9958" max="9958" width="11.7109375" style="44" customWidth="1"/>
    <col min="9959" max="9960" width="19.28515625" style="44" customWidth="1"/>
    <col min="9961" max="9962" width="23" style="44" customWidth="1"/>
    <col min="9963" max="9963" width="18.7109375" style="44" bestFit="1" customWidth="1"/>
    <col min="9964" max="10212" width="9.140625" style="44"/>
    <col min="10213" max="10213" width="10.7109375" style="44" customWidth="1"/>
    <col min="10214" max="10214" width="11.7109375" style="44" customWidth="1"/>
    <col min="10215" max="10216" width="19.28515625" style="44" customWidth="1"/>
    <col min="10217" max="10218" width="23" style="44" customWidth="1"/>
    <col min="10219" max="10219" width="18.7109375" style="44" bestFit="1" customWidth="1"/>
    <col min="10220" max="10468" width="9.140625" style="44"/>
    <col min="10469" max="10469" width="10.7109375" style="44" customWidth="1"/>
    <col min="10470" max="10470" width="11.7109375" style="44" customWidth="1"/>
    <col min="10471" max="10472" width="19.28515625" style="44" customWidth="1"/>
    <col min="10473" max="10474" width="23" style="44" customWidth="1"/>
    <col min="10475" max="10475" width="18.7109375" style="44" bestFit="1" customWidth="1"/>
    <col min="10476" max="10724" width="9.140625" style="44"/>
    <col min="10725" max="10725" width="10.7109375" style="44" customWidth="1"/>
    <col min="10726" max="10726" width="11.7109375" style="44" customWidth="1"/>
    <col min="10727" max="10728" width="19.28515625" style="44" customWidth="1"/>
    <col min="10729" max="10730" width="23" style="44" customWidth="1"/>
    <col min="10731" max="10731" width="18.7109375" style="44" bestFit="1" customWidth="1"/>
    <col min="10732" max="10980" width="9.140625" style="44"/>
    <col min="10981" max="10981" width="10.7109375" style="44" customWidth="1"/>
    <col min="10982" max="10982" width="11.7109375" style="44" customWidth="1"/>
    <col min="10983" max="10984" width="19.28515625" style="44" customWidth="1"/>
    <col min="10985" max="10986" width="23" style="44" customWidth="1"/>
    <col min="10987" max="10987" width="18.7109375" style="44" bestFit="1" customWidth="1"/>
    <col min="10988" max="11236" width="9.140625" style="44"/>
    <col min="11237" max="11237" width="10.7109375" style="44" customWidth="1"/>
    <col min="11238" max="11238" width="11.7109375" style="44" customWidth="1"/>
    <col min="11239" max="11240" width="19.28515625" style="44" customWidth="1"/>
    <col min="11241" max="11242" width="23" style="44" customWidth="1"/>
    <col min="11243" max="11243" width="18.7109375" style="44" bestFit="1" customWidth="1"/>
    <col min="11244" max="11492" width="9.140625" style="44"/>
    <col min="11493" max="11493" width="10.7109375" style="44" customWidth="1"/>
    <col min="11494" max="11494" width="11.7109375" style="44" customWidth="1"/>
    <col min="11495" max="11496" width="19.28515625" style="44" customWidth="1"/>
    <col min="11497" max="11498" width="23" style="44" customWidth="1"/>
    <col min="11499" max="11499" width="18.7109375" style="44" bestFit="1" customWidth="1"/>
    <col min="11500" max="11748" width="9.140625" style="44"/>
    <col min="11749" max="11749" width="10.7109375" style="44" customWidth="1"/>
    <col min="11750" max="11750" width="11.7109375" style="44" customWidth="1"/>
    <col min="11751" max="11752" width="19.28515625" style="44" customWidth="1"/>
    <col min="11753" max="11754" width="23" style="44" customWidth="1"/>
    <col min="11755" max="11755" width="18.7109375" style="44" bestFit="1" customWidth="1"/>
    <col min="11756" max="12004" width="9.140625" style="44"/>
    <col min="12005" max="12005" width="10.7109375" style="44" customWidth="1"/>
    <col min="12006" max="12006" width="11.7109375" style="44" customWidth="1"/>
    <col min="12007" max="12008" width="19.28515625" style="44" customWidth="1"/>
    <col min="12009" max="12010" width="23" style="44" customWidth="1"/>
    <col min="12011" max="12011" width="18.7109375" style="44" bestFit="1" customWidth="1"/>
    <col min="12012" max="12260" width="9.140625" style="44"/>
    <col min="12261" max="12261" width="10.7109375" style="44" customWidth="1"/>
    <col min="12262" max="12262" width="11.7109375" style="44" customWidth="1"/>
    <col min="12263" max="12264" width="19.28515625" style="44" customWidth="1"/>
    <col min="12265" max="12266" width="23" style="44" customWidth="1"/>
    <col min="12267" max="12267" width="18.7109375" style="44" bestFit="1" customWidth="1"/>
    <col min="12268" max="12516" width="9.140625" style="44"/>
    <col min="12517" max="12517" width="10.7109375" style="44" customWidth="1"/>
    <col min="12518" max="12518" width="11.7109375" style="44" customWidth="1"/>
    <col min="12519" max="12520" width="19.28515625" style="44" customWidth="1"/>
    <col min="12521" max="12522" width="23" style="44" customWidth="1"/>
    <col min="12523" max="12523" width="18.7109375" style="44" bestFit="1" customWidth="1"/>
    <col min="12524" max="12772" width="9.140625" style="44"/>
    <col min="12773" max="12773" width="10.7109375" style="44" customWidth="1"/>
    <col min="12774" max="12774" width="11.7109375" style="44" customWidth="1"/>
    <col min="12775" max="12776" width="19.28515625" style="44" customWidth="1"/>
    <col min="12777" max="12778" width="23" style="44" customWidth="1"/>
    <col min="12779" max="12779" width="18.7109375" style="44" bestFit="1" customWidth="1"/>
    <col min="12780" max="13028" width="9.140625" style="44"/>
    <col min="13029" max="13029" width="10.7109375" style="44" customWidth="1"/>
    <col min="13030" max="13030" width="11.7109375" style="44" customWidth="1"/>
    <col min="13031" max="13032" width="19.28515625" style="44" customWidth="1"/>
    <col min="13033" max="13034" width="23" style="44" customWidth="1"/>
    <col min="13035" max="13035" width="18.7109375" style="44" bestFit="1" customWidth="1"/>
    <col min="13036" max="13284" width="9.140625" style="44"/>
    <col min="13285" max="13285" width="10.7109375" style="44" customWidth="1"/>
    <col min="13286" max="13286" width="11.7109375" style="44" customWidth="1"/>
    <col min="13287" max="13288" width="19.28515625" style="44" customWidth="1"/>
    <col min="13289" max="13290" width="23" style="44" customWidth="1"/>
    <col min="13291" max="13291" width="18.7109375" style="44" bestFit="1" customWidth="1"/>
    <col min="13292" max="13540" width="9.140625" style="44"/>
    <col min="13541" max="13541" width="10.7109375" style="44" customWidth="1"/>
    <col min="13542" max="13542" width="11.7109375" style="44" customWidth="1"/>
    <col min="13543" max="13544" width="19.28515625" style="44" customWidth="1"/>
    <col min="13545" max="13546" width="23" style="44" customWidth="1"/>
    <col min="13547" max="13547" width="18.7109375" style="44" bestFit="1" customWidth="1"/>
    <col min="13548" max="13796" width="9.140625" style="44"/>
    <col min="13797" max="13797" width="10.7109375" style="44" customWidth="1"/>
    <col min="13798" max="13798" width="11.7109375" style="44" customWidth="1"/>
    <col min="13799" max="13800" width="19.28515625" style="44" customWidth="1"/>
    <col min="13801" max="13802" width="23" style="44" customWidth="1"/>
    <col min="13803" max="13803" width="18.7109375" style="44" bestFit="1" customWidth="1"/>
    <col min="13804" max="14052" width="9.140625" style="44"/>
    <col min="14053" max="14053" width="10.7109375" style="44" customWidth="1"/>
    <col min="14054" max="14054" width="11.7109375" style="44" customWidth="1"/>
    <col min="14055" max="14056" width="19.28515625" style="44" customWidth="1"/>
    <col min="14057" max="14058" width="23" style="44" customWidth="1"/>
    <col min="14059" max="14059" width="18.7109375" style="44" bestFit="1" customWidth="1"/>
    <col min="14060" max="14308" width="9.140625" style="44"/>
    <col min="14309" max="14309" width="10.7109375" style="44" customWidth="1"/>
    <col min="14310" max="14310" width="11.7109375" style="44" customWidth="1"/>
    <col min="14311" max="14312" width="19.28515625" style="44" customWidth="1"/>
    <col min="14313" max="14314" width="23" style="44" customWidth="1"/>
    <col min="14315" max="14315" width="18.7109375" style="44" bestFit="1" customWidth="1"/>
    <col min="14316" max="14564" width="9.140625" style="44"/>
    <col min="14565" max="14565" width="10.7109375" style="44" customWidth="1"/>
    <col min="14566" max="14566" width="11.7109375" style="44" customWidth="1"/>
    <col min="14567" max="14568" width="19.28515625" style="44" customWidth="1"/>
    <col min="14569" max="14570" width="23" style="44" customWidth="1"/>
    <col min="14571" max="14571" width="18.7109375" style="44" bestFit="1" customWidth="1"/>
    <col min="14572" max="14820" width="9.140625" style="44"/>
    <col min="14821" max="14821" width="10.7109375" style="44" customWidth="1"/>
    <col min="14822" max="14822" width="11.7109375" style="44" customWidth="1"/>
    <col min="14823" max="14824" width="19.28515625" style="44" customWidth="1"/>
    <col min="14825" max="14826" width="23" style="44" customWidth="1"/>
    <col min="14827" max="14827" width="18.7109375" style="44" bestFit="1" customWidth="1"/>
    <col min="14828" max="15076" width="9.140625" style="44"/>
    <col min="15077" max="15077" width="10.7109375" style="44" customWidth="1"/>
    <col min="15078" max="15078" width="11.7109375" style="44" customWidth="1"/>
    <col min="15079" max="15080" width="19.28515625" style="44" customWidth="1"/>
    <col min="15081" max="15082" width="23" style="44" customWidth="1"/>
    <col min="15083" max="15083" width="18.7109375" style="44" bestFit="1" customWidth="1"/>
    <col min="15084" max="15332" width="9.140625" style="44"/>
    <col min="15333" max="15333" width="10.7109375" style="44" customWidth="1"/>
    <col min="15334" max="15334" width="11.7109375" style="44" customWidth="1"/>
    <col min="15335" max="15336" width="19.28515625" style="44" customWidth="1"/>
    <col min="15337" max="15338" width="23" style="44" customWidth="1"/>
    <col min="15339" max="15339" width="18.7109375" style="44" bestFit="1" customWidth="1"/>
    <col min="15340" max="15588" width="9.140625" style="44"/>
    <col min="15589" max="15589" width="10.7109375" style="44" customWidth="1"/>
    <col min="15590" max="15590" width="11.7109375" style="44" customWidth="1"/>
    <col min="15591" max="15592" width="19.28515625" style="44" customWidth="1"/>
    <col min="15593" max="15594" width="23" style="44" customWidth="1"/>
    <col min="15595" max="15595" width="18.7109375" style="44" bestFit="1" customWidth="1"/>
    <col min="15596" max="15844" width="9.140625" style="44"/>
    <col min="15845" max="15845" width="10.7109375" style="44" customWidth="1"/>
    <col min="15846" max="15846" width="11.7109375" style="44" customWidth="1"/>
    <col min="15847" max="15848" width="19.28515625" style="44" customWidth="1"/>
    <col min="15849" max="15850" width="23" style="44" customWidth="1"/>
    <col min="15851" max="15851" width="18.7109375" style="44" bestFit="1" customWidth="1"/>
    <col min="15852" max="16100" width="9.140625" style="44"/>
    <col min="16101" max="16101" width="10.7109375" style="44" customWidth="1"/>
    <col min="16102" max="16102" width="11.7109375" style="44" customWidth="1"/>
    <col min="16103" max="16104" width="19.28515625" style="44" customWidth="1"/>
    <col min="16105" max="16106" width="23" style="44" customWidth="1"/>
    <col min="16107" max="16107" width="18.7109375" style="44" bestFit="1" customWidth="1"/>
    <col min="16108" max="16356" width="9.140625" style="44"/>
    <col min="16357" max="16358" width="9.140625" style="44" customWidth="1"/>
    <col min="16359" max="16375" width="9.140625" style="44"/>
    <col min="16376" max="16384" width="9.140625" style="44" customWidth="1"/>
  </cols>
  <sheetData>
    <row r="1" spans="1:7" s="427" customFormat="1" ht="15" customHeight="1" x14ac:dyDescent="0.25">
      <c r="B1" s="1" t="s">
        <v>1036</v>
      </c>
      <c r="D1" s="426"/>
      <c r="E1" s="426"/>
      <c r="F1" s="426"/>
      <c r="G1" s="426"/>
    </row>
    <row r="2" spans="1:7" s="427" customFormat="1" ht="15" customHeight="1" x14ac:dyDescent="0.25">
      <c r="B2" s="4" t="s">
        <v>1037</v>
      </c>
      <c r="D2" s="426"/>
      <c r="E2" s="426"/>
      <c r="F2" s="426"/>
      <c r="G2" s="426"/>
    </row>
    <row r="3" spans="1:7" ht="8.1" customHeight="1" x14ac:dyDescent="0.25">
      <c r="B3" s="43"/>
      <c r="C3" s="42"/>
      <c r="D3" s="43"/>
      <c r="E3" s="43"/>
      <c r="F3" s="43"/>
      <c r="G3" s="43"/>
    </row>
    <row r="4" spans="1:7" ht="28.5" customHeight="1" x14ac:dyDescent="0.25">
      <c r="A4" s="788" t="s">
        <v>2</v>
      </c>
      <c r="B4" s="788"/>
      <c r="C4" s="428" t="s">
        <v>32</v>
      </c>
      <c r="D4" s="428" t="s">
        <v>33</v>
      </c>
      <c r="E4" s="429" t="s">
        <v>34</v>
      </c>
      <c r="F4" s="429" t="s">
        <v>35</v>
      </c>
      <c r="G4" s="429" t="s">
        <v>34</v>
      </c>
    </row>
    <row r="5" spans="1:7" s="45" customFormat="1" ht="19.5" customHeight="1" x14ac:dyDescent="0.25">
      <c r="A5" s="789" t="s">
        <v>8</v>
      </c>
      <c r="B5" s="789"/>
      <c r="C5" s="430" t="s">
        <v>36</v>
      </c>
      <c r="D5" s="430" t="s">
        <v>37</v>
      </c>
      <c r="E5" s="431" t="s">
        <v>38</v>
      </c>
      <c r="F5" s="431" t="s">
        <v>39</v>
      </c>
      <c r="G5" s="431" t="s">
        <v>38</v>
      </c>
    </row>
    <row r="6" spans="1:7" s="45" customFormat="1" ht="8.1" customHeight="1" x14ac:dyDescent="0.25">
      <c r="A6" s="46"/>
      <c r="C6" s="47"/>
      <c r="D6" s="238"/>
      <c r="E6" s="239"/>
      <c r="F6" s="239"/>
      <c r="G6" s="238"/>
    </row>
    <row r="7" spans="1:7" ht="15" customHeight="1" x14ac:dyDescent="0.25">
      <c r="A7" s="790">
        <v>2021</v>
      </c>
      <c r="B7" s="790"/>
      <c r="C7" s="635" t="s">
        <v>20</v>
      </c>
      <c r="D7" s="247">
        <v>89676.766017000002</v>
      </c>
      <c r="E7" s="248">
        <v>-6.4381947862818585</v>
      </c>
      <c r="F7" s="247">
        <v>89892.7</v>
      </c>
      <c r="G7" s="248">
        <v>-1.6887073913347861</v>
      </c>
    </row>
    <row r="8" spans="1:7" ht="15" customHeight="1" x14ac:dyDescent="0.25">
      <c r="A8" s="790"/>
      <c r="B8" s="790"/>
      <c r="C8" s="635" t="s">
        <v>21</v>
      </c>
      <c r="D8" s="247">
        <v>87804.311925999995</v>
      </c>
      <c r="E8" s="248">
        <v>-2.08800358684327</v>
      </c>
      <c r="F8" s="247">
        <v>100799</v>
      </c>
      <c r="G8" s="248">
        <v>12.132575837637543</v>
      </c>
    </row>
    <row r="9" spans="1:7" ht="15" customHeight="1" x14ac:dyDescent="0.25">
      <c r="A9" s="790"/>
      <c r="B9" s="790"/>
      <c r="C9" s="635" t="s">
        <v>22</v>
      </c>
      <c r="D9" s="247">
        <v>105228.130706</v>
      </c>
      <c r="E9" s="248">
        <v>19.843921554427197</v>
      </c>
      <c r="F9" s="247">
        <v>100199</v>
      </c>
      <c r="G9" s="248">
        <v>-0.59524400043651227</v>
      </c>
    </row>
    <row r="10" spans="1:7" ht="15" customHeight="1" x14ac:dyDescent="0.25">
      <c r="A10" s="790"/>
      <c r="B10" s="790"/>
      <c r="C10" s="635" t="s">
        <v>23</v>
      </c>
      <c r="D10" s="247">
        <v>105630.90487899999</v>
      </c>
      <c r="E10" s="248">
        <v>0.38276283185655052</v>
      </c>
      <c r="F10" s="247">
        <v>103321</v>
      </c>
      <c r="G10" s="248">
        <v>3.1157995588778333</v>
      </c>
    </row>
    <row r="11" spans="1:7" ht="15" customHeight="1" x14ac:dyDescent="0.25">
      <c r="A11" s="790"/>
      <c r="B11" s="790"/>
      <c r="C11" s="635" t="s">
        <v>24</v>
      </c>
      <c r="D11" s="247">
        <v>92387.496973999994</v>
      </c>
      <c r="E11" s="248">
        <v>-12.537436766418217</v>
      </c>
      <c r="F11" s="247">
        <v>97673.1</v>
      </c>
      <c r="G11" s="248">
        <v>-5.4663621141878167</v>
      </c>
    </row>
    <row r="12" spans="1:7" ht="15" customHeight="1" x14ac:dyDescent="0.25">
      <c r="A12" s="790"/>
      <c r="B12" s="790"/>
      <c r="C12" s="635" t="s">
        <v>25</v>
      </c>
      <c r="D12" s="247">
        <v>105316.873234</v>
      </c>
      <c r="E12" s="248">
        <v>13.994725134331363</v>
      </c>
      <c r="F12" s="247">
        <v>101766</v>
      </c>
      <c r="G12" s="248">
        <v>4.1904065704886948</v>
      </c>
    </row>
    <row r="13" spans="1:7" ht="15" customHeight="1" x14ac:dyDescent="0.25">
      <c r="A13" s="790"/>
      <c r="B13" s="790"/>
      <c r="C13" s="635" t="s">
        <v>26</v>
      </c>
      <c r="D13" s="247">
        <v>97124.455453000002</v>
      </c>
      <c r="E13" s="248">
        <v>-7.7788273896031264</v>
      </c>
      <c r="F13" s="247">
        <v>97554.3</v>
      </c>
      <c r="G13" s="248">
        <v>-4.1386121101350124</v>
      </c>
    </row>
    <row r="14" spans="1:7" ht="15" customHeight="1" x14ac:dyDescent="0.25">
      <c r="A14" s="790"/>
      <c r="B14" s="790"/>
      <c r="C14" s="636" t="s">
        <v>27</v>
      </c>
      <c r="D14" s="247">
        <v>95379.368745</v>
      </c>
      <c r="E14" s="248">
        <v>-1.796753145086591</v>
      </c>
      <c r="F14" s="247">
        <v>98593.5</v>
      </c>
      <c r="G14" s="248">
        <v>1.0652528899289904</v>
      </c>
    </row>
    <row r="15" spans="1:7" ht="15" customHeight="1" x14ac:dyDescent="0.25">
      <c r="A15" s="790"/>
      <c r="B15" s="790"/>
      <c r="C15" s="635" t="s">
        <v>28</v>
      </c>
      <c r="D15" s="247">
        <v>110882.447759</v>
      </c>
      <c r="E15" s="248">
        <v>16.254122058039631</v>
      </c>
      <c r="F15" s="247">
        <v>107959</v>
      </c>
      <c r="G15" s="248">
        <v>9.4991049105671266</v>
      </c>
    </row>
    <row r="16" spans="1:7" ht="15" customHeight="1" x14ac:dyDescent="0.25">
      <c r="A16" s="790"/>
      <c r="B16" s="790"/>
      <c r="C16" s="635" t="s">
        <v>29</v>
      </c>
      <c r="D16" s="247">
        <v>114488.118913</v>
      </c>
      <c r="E16" s="248">
        <v>3.251796138047768</v>
      </c>
      <c r="F16" s="247">
        <v>109207</v>
      </c>
      <c r="G16" s="248">
        <v>1.1559944052834872</v>
      </c>
    </row>
    <row r="17" spans="1:7" ht="15" customHeight="1" x14ac:dyDescent="0.25">
      <c r="A17" s="790"/>
      <c r="B17" s="790"/>
      <c r="C17" s="635" t="s">
        <v>30</v>
      </c>
      <c r="D17" s="247">
        <v>112670.570259</v>
      </c>
      <c r="E17" s="248">
        <v>-1.587543468489653</v>
      </c>
      <c r="F17" s="247">
        <v>113724</v>
      </c>
      <c r="G17" s="248">
        <v>4.136181746591336</v>
      </c>
    </row>
    <row r="18" spans="1:7" ht="15" customHeight="1" x14ac:dyDescent="0.25">
      <c r="A18" s="790"/>
      <c r="B18" s="790"/>
      <c r="C18" s="637" t="s">
        <v>31</v>
      </c>
      <c r="D18" s="247">
        <v>124432.647966</v>
      </c>
      <c r="E18" s="248">
        <v>10.4393522460764</v>
      </c>
      <c r="F18" s="247">
        <v>117443</v>
      </c>
      <c r="G18" s="248">
        <v>3.270198023284443</v>
      </c>
    </row>
    <row r="19" spans="1:7" ht="15" customHeight="1" x14ac:dyDescent="0.25">
      <c r="A19" s="791">
        <v>2022</v>
      </c>
      <c r="B19" s="791"/>
      <c r="C19" s="432" t="s">
        <v>20</v>
      </c>
      <c r="D19" s="433">
        <v>111060.00939799999</v>
      </c>
      <c r="E19" s="434">
        <v>-10.746889009107925</v>
      </c>
      <c r="F19" s="433">
        <v>111905</v>
      </c>
      <c r="G19" s="434">
        <v>-4.7154789983225909</v>
      </c>
    </row>
    <row r="20" spans="1:7" ht="15" customHeight="1" x14ac:dyDescent="0.25">
      <c r="A20" s="791"/>
      <c r="B20" s="791"/>
      <c r="C20" s="432" t="s">
        <v>21</v>
      </c>
      <c r="D20" s="433">
        <v>101741.736349</v>
      </c>
      <c r="E20" s="434">
        <v>-8.3903045745355413</v>
      </c>
      <c r="F20" s="433">
        <v>117363</v>
      </c>
      <c r="G20" s="434">
        <v>4.8773513247844154</v>
      </c>
    </row>
    <row r="21" spans="1:7" ht="15" customHeight="1" x14ac:dyDescent="0.25">
      <c r="A21" s="791"/>
      <c r="B21" s="791"/>
      <c r="C21" s="432" t="s">
        <v>22</v>
      </c>
      <c r="D21" s="433">
        <v>131488.11575</v>
      </c>
      <c r="E21" s="434">
        <v>29.237145411950078</v>
      </c>
      <c r="F21" s="433">
        <v>125165</v>
      </c>
      <c r="G21" s="434">
        <v>6.6477509947768878</v>
      </c>
    </row>
    <row r="22" spans="1:7" ht="15" customHeight="1" x14ac:dyDescent="0.25">
      <c r="A22" s="791"/>
      <c r="B22" s="791"/>
      <c r="C22" s="432" t="s">
        <v>23</v>
      </c>
      <c r="D22" s="433">
        <v>127482.872603</v>
      </c>
      <c r="E22" s="434">
        <v>-3.0460875678036334</v>
      </c>
      <c r="F22" s="433">
        <v>124763</v>
      </c>
      <c r="G22" s="434">
        <v>-0.32117604761714535</v>
      </c>
    </row>
    <row r="23" spans="1:7" ht="15" customHeight="1" x14ac:dyDescent="0.25">
      <c r="A23" s="791"/>
      <c r="B23" s="791"/>
      <c r="C23" s="432" t="s">
        <v>24</v>
      </c>
      <c r="D23" s="433">
        <v>120589.64189</v>
      </c>
      <c r="E23" s="434">
        <v>-5.4071818215663443</v>
      </c>
      <c r="F23" s="433">
        <v>128381</v>
      </c>
      <c r="G23" s="434">
        <v>2.8998982070004726</v>
      </c>
    </row>
    <row r="24" spans="1:7" ht="15" customHeight="1" x14ac:dyDescent="0.25">
      <c r="A24" s="791"/>
      <c r="B24" s="791"/>
      <c r="C24" s="432" t="s">
        <v>25</v>
      </c>
      <c r="D24" s="433">
        <v>144275.465344</v>
      </c>
      <c r="E24" s="434">
        <v>19.641673267100202</v>
      </c>
      <c r="F24" s="433">
        <v>139572</v>
      </c>
      <c r="G24" s="434">
        <v>8.7170219892351675</v>
      </c>
    </row>
    <row r="25" spans="1:7" ht="15" customHeight="1" x14ac:dyDescent="0.25">
      <c r="A25" s="791"/>
      <c r="B25" s="791"/>
      <c r="C25" s="432" t="s">
        <v>26</v>
      </c>
      <c r="D25" s="433">
        <v>134325.516668</v>
      </c>
      <c r="E25" s="434">
        <v>-6.8964939064837267</v>
      </c>
      <c r="F25" s="433">
        <v>135210</v>
      </c>
      <c r="G25" s="434">
        <v>-3.1252686785315107</v>
      </c>
    </row>
    <row r="26" spans="1:7" ht="15" customHeight="1" x14ac:dyDescent="0.25">
      <c r="A26" s="791"/>
      <c r="B26" s="791"/>
      <c r="C26" s="435" t="s">
        <v>27</v>
      </c>
      <c r="D26" s="433">
        <v>141518.88425100001</v>
      </c>
      <c r="E26" s="434">
        <v>5.3551758157604548</v>
      </c>
      <c r="F26" s="433">
        <v>145774</v>
      </c>
      <c r="G26" s="434">
        <v>7.8130315805044006</v>
      </c>
    </row>
    <row r="27" spans="1:7" ht="15" customHeight="1" x14ac:dyDescent="0.25">
      <c r="A27" s="791"/>
      <c r="B27" s="791"/>
      <c r="C27" s="432" t="s">
        <v>28</v>
      </c>
      <c r="D27" s="433">
        <v>144249.61988400001</v>
      </c>
      <c r="E27" s="434">
        <v>1.9295909852968671</v>
      </c>
      <c r="F27" s="433">
        <v>139483</v>
      </c>
      <c r="G27" s="434">
        <v>-4.315584397766405</v>
      </c>
    </row>
    <row r="28" spans="1:7" ht="15" customHeight="1" x14ac:dyDescent="0.25">
      <c r="A28" s="791"/>
      <c r="B28" s="791"/>
      <c r="C28" s="432" t="s">
        <v>29</v>
      </c>
      <c r="D28" s="433">
        <v>131977.237731</v>
      </c>
      <c r="E28" s="434">
        <v>-8.5077396826896248</v>
      </c>
      <c r="F28" s="433">
        <v>126473</v>
      </c>
      <c r="G28" s="434">
        <v>-9.3273015349540795</v>
      </c>
    </row>
    <row r="29" spans="1:7" ht="15" customHeight="1" x14ac:dyDescent="0.25">
      <c r="A29" s="791"/>
      <c r="B29" s="791"/>
      <c r="C29" s="432" t="s">
        <v>30</v>
      </c>
      <c r="D29" s="433">
        <v>129693.918792</v>
      </c>
      <c r="E29" s="434">
        <v>-1.7300854134058588</v>
      </c>
      <c r="F29" s="433">
        <v>131676</v>
      </c>
      <c r="G29" s="434">
        <v>4.1139215484727965</v>
      </c>
    </row>
    <row r="30" spans="1:7" ht="15" customHeight="1" x14ac:dyDescent="0.25">
      <c r="A30" s="791"/>
      <c r="B30" s="791"/>
      <c r="C30" s="436" t="s">
        <v>31</v>
      </c>
      <c r="D30" s="433">
        <v>131606.255974</v>
      </c>
      <c r="E30" s="434">
        <v>1.4745002694127576</v>
      </c>
      <c r="F30" s="433">
        <v>124508</v>
      </c>
      <c r="G30" s="434">
        <v>-5.4436647528782771</v>
      </c>
    </row>
    <row r="31" spans="1:7" ht="15" customHeight="1" x14ac:dyDescent="0.25">
      <c r="A31" s="790">
        <v>2023</v>
      </c>
      <c r="B31" s="790"/>
      <c r="C31" s="635" t="s">
        <v>20</v>
      </c>
      <c r="D31" s="247">
        <v>112665.503447</v>
      </c>
      <c r="E31" s="248">
        <v>-14.391984930216326</v>
      </c>
      <c r="F31" s="247">
        <v>113773.65888453537</v>
      </c>
      <c r="G31" s="248">
        <v>-8.6214067493370958</v>
      </c>
    </row>
    <row r="32" spans="1:7" ht="15" customHeight="1" x14ac:dyDescent="0.25">
      <c r="A32" s="790"/>
      <c r="B32" s="790"/>
      <c r="C32" s="635" t="s">
        <v>21</v>
      </c>
      <c r="D32" s="247">
        <v>112682.12675900001</v>
      </c>
      <c r="E32" s="248">
        <v>1.4754571267531371E-2</v>
      </c>
      <c r="F32" s="247">
        <v>129120.45143063401</v>
      </c>
      <c r="G32" s="248">
        <v>13.488880200006163</v>
      </c>
    </row>
    <row r="33" spans="1:7" ht="15" customHeight="1" x14ac:dyDescent="0.25">
      <c r="A33" s="790"/>
      <c r="B33" s="790"/>
      <c r="C33" s="635" t="s">
        <v>22</v>
      </c>
      <c r="D33" s="247">
        <v>129744.831494</v>
      </c>
      <c r="E33" s="248">
        <v>15.142334659242826</v>
      </c>
      <c r="F33" s="247">
        <v>123250.74950270259</v>
      </c>
      <c r="G33" s="248">
        <v>-4.5459118698053365</v>
      </c>
    </row>
    <row r="34" spans="1:7" ht="15" customHeight="1" x14ac:dyDescent="0.25">
      <c r="A34" s="790"/>
      <c r="B34" s="790"/>
      <c r="C34" s="635" t="s">
        <v>23</v>
      </c>
      <c r="D34" s="247">
        <v>105165.660262</v>
      </c>
      <c r="E34" s="248">
        <v>-18.944239203190648</v>
      </c>
      <c r="F34" s="247">
        <v>102807.26167908187</v>
      </c>
      <c r="G34" s="248">
        <v>-16.586907508560376</v>
      </c>
    </row>
    <row r="35" spans="1:7" ht="15" customHeight="1" x14ac:dyDescent="0.25">
      <c r="A35" s="790"/>
      <c r="B35" s="790"/>
      <c r="C35" s="635" t="s">
        <v>24</v>
      </c>
      <c r="D35" s="247">
        <v>119515.77106100001</v>
      </c>
      <c r="E35" s="248">
        <v>13.645243859306794</v>
      </c>
      <c r="F35" s="247">
        <v>127790.18557711842</v>
      </c>
      <c r="G35" s="248">
        <v>24.300738576251572</v>
      </c>
    </row>
    <row r="36" spans="1:7" ht="15" customHeight="1" x14ac:dyDescent="0.25">
      <c r="A36" s="790"/>
      <c r="B36" s="790"/>
      <c r="C36" s="635" t="s">
        <v>25</v>
      </c>
      <c r="D36" s="247">
        <v>123941.95875600001</v>
      </c>
      <c r="E36" s="248">
        <v>3.7034339951176025</v>
      </c>
      <c r="F36" s="247">
        <v>117918.67294211668</v>
      </c>
      <c r="G36" s="248">
        <v>-7.7247815162178544</v>
      </c>
    </row>
    <row r="37" spans="1:7" ht="15" customHeight="1" x14ac:dyDescent="0.25">
      <c r="A37" s="790"/>
      <c r="B37" s="790"/>
      <c r="C37" s="635" t="s">
        <v>26</v>
      </c>
      <c r="D37" s="247">
        <v>116765.36466200001</v>
      </c>
      <c r="E37" s="248">
        <v>-5.7902861678411082</v>
      </c>
      <c r="F37" s="247">
        <v>118111.83963382561</v>
      </c>
      <c r="G37" s="248">
        <v>0.16381348847417249</v>
      </c>
    </row>
    <row r="38" spans="1:7" ht="15" customHeight="1" x14ac:dyDescent="0.25">
      <c r="A38" s="790"/>
      <c r="B38" s="790"/>
      <c r="C38" s="636" t="s">
        <v>27</v>
      </c>
      <c r="D38" s="247">
        <v>115180.797911</v>
      </c>
      <c r="E38" s="248">
        <v>-1.3570520295867199</v>
      </c>
      <c r="F38" s="247">
        <v>118876.67369621534</v>
      </c>
      <c r="G38" s="248">
        <v>0.6475507152889064</v>
      </c>
    </row>
    <row r="39" spans="1:7" ht="15" customHeight="1" x14ac:dyDescent="0.25">
      <c r="A39" s="790"/>
      <c r="B39" s="790"/>
      <c r="C39" s="635" t="s">
        <v>28</v>
      </c>
      <c r="D39" s="247">
        <v>124334.098167</v>
      </c>
      <c r="E39" s="248">
        <v>7.9468977659563889</v>
      </c>
      <c r="F39" s="247">
        <v>119783.5221601364</v>
      </c>
      <c r="G39" s="248">
        <v>0.7628481145413617</v>
      </c>
    </row>
    <row r="40" spans="1:7" ht="15" customHeight="1" x14ac:dyDescent="0.25">
      <c r="A40" s="790"/>
      <c r="B40" s="790"/>
      <c r="C40" s="635" t="s">
        <v>29</v>
      </c>
      <c r="D40" s="247">
        <v>126151.698556</v>
      </c>
      <c r="E40" s="248">
        <v>1.4618679958241863</v>
      </c>
      <c r="F40" s="247">
        <v>121681.13370372514</v>
      </c>
      <c r="G40" s="248">
        <v>1.5842008227574498</v>
      </c>
    </row>
    <row r="41" spans="1:7" ht="15" customHeight="1" x14ac:dyDescent="0.25">
      <c r="A41" s="790"/>
      <c r="B41" s="790"/>
      <c r="C41" s="635" t="s">
        <v>30</v>
      </c>
      <c r="D41" s="247">
        <v>121603.985323</v>
      </c>
      <c r="E41" s="248">
        <v>-3.6049560053931633</v>
      </c>
      <c r="F41" s="247">
        <v>123611.43502785232</v>
      </c>
      <c r="G41" s="248">
        <v>1.5863604039284929</v>
      </c>
    </row>
    <row r="42" spans="1:7" ht="15" customHeight="1" x14ac:dyDescent="0.25">
      <c r="A42" s="790"/>
      <c r="B42" s="790"/>
      <c r="C42" s="637" t="s">
        <v>31</v>
      </c>
      <c r="D42" s="247">
        <v>118446.90796</v>
      </c>
      <c r="E42" s="248">
        <v>-2.5961956383372566</v>
      </c>
      <c r="F42" s="247">
        <v>111713.91056994916</v>
      </c>
      <c r="G42" s="248">
        <v>-9.6249383847233769</v>
      </c>
    </row>
    <row r="43" spans="1:7" ht="15" customHeight="1" x14ac:dyDescent="0.25">
      <c r="A43" s="787">
        <v>2024</v>
      </c>
      <c r="B43" s="787"/>
      <c r="C43" s="436" t="s">
        <v>20</v>
      </c>
      <c r="D43" s="433">
        <v>122381.41701400001</v>
      </c>
      <c r="E43" s="434">
        <v>3.3217490618908418</v>
      </c>
      <c r="F43" s="433">
        <v>129452.09017961033</v>
      </c>
      <c r="G43" s="434">
        <v>15.878219211164829</v>
      </c>
    </row>
    <row r="44" spans="1:7" ht="15" customHeight="1" x14ac:dyDescent="0.25">
      <c r="A44" s="787"/>
      <c r="B44" s="787"/>
      <c r="C44" s="436" t="s">
        <v>21</v>
      </c>
      <c r="D44" s="433">
        <v>111445.132959</v>
      </c>
      <c r="E44" s="434">
        <v>-8.9362293082036626</v>
      </c>
      <c r="F44" s="433">
        <v>125538.03248586298</v>
      </c>
      <c r="G44" s="434">
        <v>-3.0235569686953156</v>
      </c>
    </row>
    <row r="45" spans="1:7" ht="15" customHeight="1" x14ac:dyDescent="0.25">
      <c r="A45" s="787"/>
      <c r="B45" s="787"/>
      <c r="C45" s="436" t="s">
        <v>22</v>
      </c>
      <c r="D45" s="433">
        <v>128967.24159600001</v>
      </c>
      <c r="E45" s="434">
        <v>15.722632448602573</v>
      </c>
      <c r="F45" s="433">
        <v>121605.25920380185</v>
      </c>
      <c r="G45" s="434">
        <v>-3.1327345221090686</v>
      </c>
    </row>
    <row r="46" spans="1:7" ht="15" customHeight="1" x14ac:dyDescent="0.25">
      <c r="A46" s="787"/>
      <c r="B46" s="787"/>
      <c r="C46" s="436" t="s">
        <v>23</v>
      </c>
      <c r="D46" s="433">
        <v>115155.15472200001</v>
      </c>
      <c r="E46" s="434">
        <v>-10.709763737730738</v>
      </c>
      <c r="F46" s="433">
        <v>113211.31641908432</v>
      </c>
      <c r="G46" s="434">
        <v>-6.9026149359624878</v>
      </c>
    </row>
    <row r="47" spans="1:7" ht="15" customHeight="1" x14ac:dyDescent="0.25">
      <c r="A47" s="787"/>
      <c r="B47" s="787"/>
      <c r="C47" s="436" t="s">
        <v>24</v>
      </c>
      <c r="D47" s="433">
        <v>128099.507021</v>
      </c>
      <c r="E47" s="434">
        <v>11.240792763684262</v>
      </c>
      <c r="F47" s="433">
        <v>138826.64161889176</v>
      </c>
      <c r="G47" s="434">
        <v>22.626117255791751</v>
      </c>
    </row>
    <row r="48" spans="1:7" ht="15" customHeight="1" x14ac:dyDescent="0.25">
      <c r="A48" s="787"/>
      <c r="B48" s="787"/>
      <c r="C48" s="436" t="s">
        <v>25</v>
      </c>
      <c r="D48" s="433">
        <v>126083.274428</v>
      </c>
      <c r="E48" s="434">
        <v>-1.5739581204394972</v>
      </c>
      <c r="F48" s="433">
        <v>119063.30213416938</v>
      </c>
      <c r="G48" s="434">
        <v>-14.2359847175277</v>
      </c>
    </row>
    <row r="49" spans="1:7" ht="15" customHeight="1" x14ac:dyDescent="0.25">
      <c r="A49" s="787"/>
      <c r="B49" s="787"/>
      <c r="C49" s="436" t="s">
        <v>26</v>
      </c>
      <c r="D49" s="433">
        <v>131503.18371799999</v>
      </c>
      <c r="E49" s="434">
        <v>4.2986742806200091</v>
      </c>
      <c r="F49" s="433">
        <v>133987.30841603325</v>
      </c>
      <c r="G49" s="434">
        <v>12.534514005874279</v>
      </c>
    </row>
    <row r="50" spans="1:7" ht="15" customHeight="1" x14ac:dyDescent="0.25">
      <c r="A50" s="787"/>
      <c r="B50" s="787"/>
      <c r="C50" s="436" t="s">
        <v>27</v>
      </c>
      <c r="D50" s="433">
        <v>129094.08764100001</v>
      </c>
      <c r="E50" s="434">
        <v>-1.8319678724783801</v>
      </c>
      <c r="F50" s="433">
        <v>132099.34780353034</v>
      </c>
      <c r="G50" s="434">
        <v>-1.4090592868995877</v>
      </c>
    </row>
    <row r="51" spans="1:7" ht="15" customHeight="1" x14ac:dyDescent="0.25">
      <c r="A51" s="787"/>
      <c r="B51" s="787"/>
      <c r="C51" s="436" t="s">
        <v>28</v>
      </c>
      <c r="D51" s="433">
        <v>123629.88989799999</v>
      </c>
      <c r="E51" s="434">
        <v>-4.23272501696243</v>
      </c>
      <c r="F51" s="433">
        <v>116653.98178712964</v>
      </c>
      <c r="G51" s="434">
        <v>-11.692234877171684</v>
      </c>
    </row>
    <row r="52" spans="1:7" ht="15" customHeight="1" x14ac:dyDescent="0.25">
      <c r="A52" s="787"/>
      <c r="B52" s="787"/>
      <c r="C52" s="436" t="s">
        <v>29</v>
      </c>
      <c r="D52" s="433">
        <v>128223.665311</v>
      </c>
      <c r="E52" s="434">
        <v>3.7157482036019553</v>
      </c>
      <c r="F52" s="433">
        <v>123410.64996246391</v>
      </c>
      <c r="G52" s="434">
        <v>5.7920596209599164</v>
      </c>
    </row>
    <row r="53" spans="1:7" ht="15" customHeight="1" x14ac:dyDescent="0.25">
      <c r="A53" s="787"/>
      <c r="B53" s="787"/>
      <c r="C53" s="436" t="s">
        <v>30</v>
      </c>
      <c r="D53" s="433">
        <v>126104.829507</v>
      </c>
      <c r="E53" s="434">
        <v>-1.652452999889586</v>
      </c>
      <c r="F53" s="433">
        <v>125296.66601122759</v>
      </c>
      <c r="G53" s="434">
        <v>1.5282441582937276</v>
      </c>
    </row>
    <row r="54" spans="1:7" ht="15" customHeight="1" x14ac:dyDescent="0.25">
      <c r="A54" s="787"/>
      <c r="B54" s="787"/>
      <c r="C54" s="436" t="s">
        <v>31</v>
      </c>
      <c r="D54" s="433">
        <v>138603.17019999999</v>
      </c>
      <c r="E54" s="434">
        <v>9.9110721943493978</v>
      </c>
      <c r="F54" s="433">
        <v>132899.1391477774</v>
      </c>
      <c r="G54" s="434">
        <v>6.0675781555660651</v>
      </c>
    </row>
    <row r="55" spans="1:7" x14ac:dyDescent="0.25">
      <c r="A55" s="786">
        <v>2025</v>
      </c>
      <c r="B55" s="786"/>
      <c r="C55" s="637" t="s">
        <v>20</v>
      </c>
      <c r="D55" s="247">
        <v>122814.047068</v>
      </c>
      <c r="E55" s="248">
        <v>-11.39160317128157</v>
      </c>
      <c r="F55" s="247">
        <v>130349.55483288933</v>
      </c>
      <c r="G55" s="248">
        <v>-1.9184355378352396</v>
      </c>
    </row>
    <row r="56" spans="1:7" ht="15" customHeight="1" x14ac:dyDescent="0.25">
      <c r="A56" s="786"/>
      <c r="B56" s="786"/>
      <c r="C56" s="635" t="s">
        <v>21</v>
      </c>
      <c r="D56" s="247">
        <v>118241.86837900001</v>
      </c>
      <c r="E56" s="248">
        <v>-3.7228466923400525</v>
      </c>
      <c r="F56" s="247">
        <v>133290.34875324092</v>
      </c>
      <c r="G56" s="248">
        <v>2.2560828259994752</v>
      </c>
    </row>
    <row r="57" spans="1:7" ht="15" customHeight="1" x14ac:dyDescent="0.25">
      <c r="A57" s="786"/>
      <c r="B57" s="786"/>
      <c r="C57" s="635" t="s">
        <v>22</v>
      </c>
      <c r="D57" s="247">
        <v>137303.57200700001</v>
      </c>
      <c r="E57" s="248">
        <v>16.120942513274258</v>
      </c>
      <c r="F57" s="247">
        <v>130087.61216045935</v>
      </c>
      <c r="G57" s="248">
        <v>-2.402827078433686</v>
      </c>
    </row>
    <row r="58" spans="1:7" ht="15" customHeight="1" x14ac:dyDescent="0.25">
      <c r="A58" s="786"/>
      <c r="B58" s="786"/>
      <c r="C58" s="635" t="s">
        <v>23</v>
      </c>
      <c r="D58" s="247">
        <v>133499.36950999999</v>
      </c>
      <c r="E58" s="248">
        <v>-2.7706507859868892</v>
      </c>
      <c r="F58" s="247">
        <v>136873.29626288</v>
      </c>
      <c r="G58" s="248">
        <v>5.2162415696051863</v>
      </c>
    </row>
    <row r="59" spans="1:7" ht="15" customHeight="1" x14ac:dyDescent="0.25">
      <c r="A59" s="786"/>
      <c r="B59" s="786"/>
      <c r="C59" s="635" t="s">
        <v>24</v>
      </c>
      <c r="D59" s="247">
        <v>126617.562729</v>
      </c>
      <c r="E59" s="248">
        <v>-5.1549357920259684</v>
      </c>
      <c r="F59" s="247">
        <v>130424.65851093415</v>
      </c>
      <c r="G59" s="248">
        <v>-4.711392161960168</v>
      </c>
    </row>
    <row r="60" spans="1:7" ht="15" customHeight="1" x14ac:dyDescent="0.25">
      <c r="A60" s="786"/>
      <c r="B60" s="786"/>
      <c r="C60" s="635" t="s">
        <v>25</v>
      </c>
      <c r="D60" s="247">
        <v>121721.73207300001</v>
      </c>
      <c r="E60" s="248">
        <v>-3.8666284127412514</v>
      </c>
      <c r="F60" s="247">
        <v>117144.88155080988</v>
      </c>
      <c r="G60" s="248">
        <v>-10.181952639738725</v>
      </c>
    </row>
    <row r="61" spans="1:7" x14ac:dyDescent="0.25">
      <c r="B61" s="437"/>
      <c r="C61" s="411"/>
      <c r="D61" s="247"/>
      <c r="E61" s="248"/>
      <c r="F61" s="247"/>
      <c r="G61" s="248"/>
    </row>
    <row r="62" spans="1:7" x14ac:dyDescent="0.25">
      <c r="B62" s="437"/>
      <c r="C62" s="411"/>
      <c r="D62" s="247"/>
      <c r="E62" s="248"/>
      <c r="F62" s="247"/>
      <c r="G62" s="248"/>
    </row>
    <row r="63" spans="1:7" x14ac:dyDescent="0.25">
      <c r="B63" s="437"/>
      <c r="C63" s="411"/>
      <c r="D63" s="247"/>
      <c r="E63" s="248"/>
      <c r="F63" s="247"/>
      <c r="G63" s="248"/>
    </row>
    <row r="64" spans="1:7" x14ac:dyDescent="0.25">
      <c r="B64" s="437"/>
      <c r="C64" s="411"/>
      <c r="D64" s="247"/>
      <c r="E64" s="248"/>
      <c r="F64" s="247"/>
      <c r="G64" s="248"/>
    </row>
    <row r="65" spans="2:7" x14ac:dyDescent="0.25">
      <c r="B65" s="437"/>
      <c r="C65" s="411"/>
      <c r="D65" s="247"/>
      <c r="E65" s="248"/>
      <c r="F65" s="247"/>
      <c r="G65" s="248"/>
    </row>
    <row r="66" spans="2:7" x14ac:dyDescent="0.25">
      <c r="B66" s="437"/>
      <c r="C66" s="411"/>
      <c r="D66" s="247"/>
      <c r="E66" s="248"/>
      <c r="F66" s="247"/>
      <c r="G66" s="248"/>
    </row>
    <row r="67" spans="2:7" x14ac:dyDescent="0.25">
      <c r="B67" s="437"/>
      <c r="C67" s="411"/>
      <c r="D67" s="247"/>
      <c r="E67" s="248"/>
      <c r="F67" s="247"/>
      <c r="G67" s="248"/>
    </row>
  </sheetData>
  <mergeCells count="7">
    <mergeCell ref="A55:B60"/>
    <mergeCell ref="A43:B54"/>
    <mergeCell ref="A4:B4"/>
    <mergeCell ref="A5:B5"/>
    <mergeCell ref="A7:B18"/>
    <mergeCell ref="A19:B30"/>
    <mergeCell ref="A31:B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4" fitToHeight="0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4898-26FE-485B-889A-F38090CAB25F}">
  <dimension ref="A1:O57"/>
  <sheetViews>
    <sheetView view="pageBreakPreview" zoomScaleNormal="100" zoomScaleSheetLayoutView="100" zoomScalePageLayoutView="70" workbookViewId="0">
      <selection sqref="A1:A49"/>
    </sheetView>
  </sheetViews>
  <sheetFormatPr defaultColWidth="9.140625" defaultRowHeight="12" x14ac:dyDescent="0.2"/>
  <cols>
    <col min="1" max="1" width="3.7109375" style="209" customWidth="1"/>
    <col min="2" max="2" width="7.7109375" style="209" customWidth="1"/>
    <col min="3" max="3" width="8.7109375" style="209" customWidth="1"/>
    <col min="4" max="4" width="15.140625" style="229" customWidth="1"/>
    <col min="5" max="6" width="13.7109375" style="229" customWidth="1"/>
    <col min="7" max="10" width="15.5703125" style="229" customWidth="1"/>
    <col min="11" max="11" width="0.7109375" style="209" customWidth="1"/>
    <col min="12" max="13" width="13.7109375" style="229" customWidth="1"/>
    <col min="14" max="15" width="15.5703125" style="229" customWidth="1"/>
    <col min="16" max="16384" width="9.140625" style="209"/>
  </cols>
  <sheetData>
    <row r="1" spans="1:15" ht="15" customHeight="1" x14ac:dyDescent="0.2">
      <c r="A1" s="872">
        <v>66</v>
      </c>
      <c r="C1" s="1" t="s">
        <v>1201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" customHeight="1" x14ac:dyDescent="0.2">
      <c r="A2" s="872"/>
      <c r="C2" s="4" t="s">
        <v>1202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6" customHeight="1" x14ac:dyDescent="0.2">
      <c r="A3" s="872"/>
      <c r="C3" s="210"/>
      <c r="D3" s="210"/>
      <c r="E3" s="210"/>
      <c r="F3" s="210"/>
      <c r="G3" s="210"/>
      <c r="H3" s="210"/>
      <c r="I3" s="210"/>
      <c r="J3" s="210"/>
      <c r="K3" s="210"/>
      <c r="L3" s="211"/>
      <c r="M3" s="211"/>
      <c r="N3" s="211"/>
      <c r="O3" s="211"/>
    </row>
    <row r="4" spans="1:15" s="375" customFormat="1" ht="14.45" customHeight="1" x14ac:dyDescent="0.2">
      <c r="A4" s="872"/>
      <c r="B4" s="858" t="s">
        <v>839</v>
      </c>
      <c r="C4" s="858"/>
      <c r="D4" s="858"/>
      <c r="E4" s="858"/>
      <c r="F4" s="858"/>
      <c r="G4" s="858"/>
      <c r="H4" s="858"/>
      <c r="I4" s="858"/>
      <c r="J4" s="858"/>
      <c r="K4" s="212"/>
      <c r="L4" s="858" t="s">
        <v>840</v>
      </c>
      <c r="M4" s="858"/>
      <c r="N4" s="858"/>
      <c r="O4" s="858"/>
    </row>
    <row r="5" spans="1:15" s="375" customFormat="1" ht="12" customHeight="1" x14ac:dyDescent="0.2">
      <c r="A5" s="872"/>
      <c r="B5" s="859" t="s">
        <v>841</v>
      </c>
      <c r="C5" s="859"/>
      <c r="D5" s="859"/>
      <c r="E5" s="859"/>
      <c r="F5" s="859"/>
      <c r="G5" s="859"/>
      <c r="H5" s="859"/>
      <c r="I5" s="859"/>
      <c r="J5" s="859"/>
      <c r="K5" s="213"/>
      <c r="L5" s="859" t="s">
        <v>842</v>
      </c>
      <c r="M5" s="859"/>
      <c r="N5" s="859"/>
      <c r="O5" s="859"/>
    </row>
    <row r="6" spans="1:15" ht="6" customHeight="1" x14ac:dyDescent="0.2">
      <c r="A6" s="872"/>
      <c r="C6" s="214"/>
      <c r="D6" s="215"/>
      <c r="E6" s="216"/>
      <c r="F6" s="216"/>
      <c r="G6" s="215"/>
      <c r="H6" s="215"/>
      <c r="I6" s="215"/>
      <c r="J6" s="215"/>
      <c r="K6" s="214"/>
      <c r="L6" s="215"/>
      <c r="M6" s="215"/>
      <c r="N6" s="215"/>
      <c r="O6" s="215"/>
    </row>
    <row r="7" spans="1:15" s="375" customFormat="1" ht="15" customHeight="1" x14ac:dyDescent="0.2">
      <c r="A7" s="872"/>
      <c r="B7" s="611" t="s">
        <v>1203</v>
      </c>
      <c r="C7" s="746"/>
      <c r="D7" s="610"/>
      <c r="E7" s="612" t="s">
        <v>843</v>
      </c>
      <c r="F7" s="612" t="s">
        <v>844</v>
      </c>
      <c r="G7" s="612" t="s">
        <v>845</v>
      </c>
      <c r="H7" s="612" t="s">
        <v>846</v>
      </c>
      <c r="I7" s="612" t="s">
        <v>847</v>
      </c>
      <c r="J7" s="612" t="s">
        <v>848</v>
      </c>
      <c r="K7" s="217"/>
      <c r="L7" s="612" t="s">
        <v>849</v>
      </c>
      <c r="M7" s="612" t="s">
        <v>850</v>
      </c>
      <c r="N7" s="612" t="s">
        <v>851</v>
      </c>
      <c r="O7" s="612" t="s">
        <v>852</v>
      </c>
    </row>
    <row r="8" spans="1:15" s="375" customFormat="1" ht="15" customHeight="1" x14ac:dyDescent="0.2">
      <c r="A8" s="872"/>
      <c r="B8" s="613" t="s">
        <v>1204</v>
      </c>
      <c r="C8" s="746"/>
      <c r="D8" s="610"/>
      <c r="E8" s="614" t="s">
        <v>853</v>
      </c>
      <c r="F8" s="614" t="s">
        <v>854</v>
      </c>
      <c r="G8" s="614" t="s">
        <v>855</v>
      </c>
      <c r="H8" s="614" t="s">
        <v>856</v>
      </c>
      <c r="I8" s="614" t="s">
        <v>857</v>
      </c>
      <c r="J8" s="614" t="s">
        <v>858</v>
      </c>
      <c r="K8" s="218"/>
      <c r="L8" s="614" t="s">
        <v>859</v>
      </c>
      <c r="M8" s="614" t="s">
        <v>860</v>
      </c>
      <c r="N8" s="614" t="s">
        <v>861</v>
      </c>
      <c r="O8" s="614" t="s">
        <v>862</v>
      </c>
    </row>
    <row r="9" spans="1:15" ht="6" customHeight="1" x14ac:dyDescent="0.2">
      <c r="A9" s="872"/>
      <c r="C9" s="219"/>
      <c r="D9" s="215"/>
      <c r="E9" s="220"/>
      <c r="F9" s="220"/>
      <c r="G9" s="220"/>
      <c r="H9" s="220"/>
      <c r="I9" s="220"/>
      <c r="J9" s="220"/>
      <c r="K9" s="220"/>
      <c r="L9" s="221"/>
      <c r="M9" s="221"/>
      <c r="N9" s="221"/>
      <c r="O9" s="221"/>
    </row>
    <row r="10" spans="1:15" ht="15" customHeight="1" x14ac:dyDescent="0.2">
      <c r="A10" s="872"/>
      <c r="B10" s="860">
        <v>2015</v>
      </c>
      <c r="C10" s="860"/>
      <c r="D10" s="215"/>
      <c r="E10" s="336">
        <v>3.9054948506446046</v>
      </c>
      <c r="F10" s="336">
        <v>4.3342552120595057</v>
      </c>
      <c r="G10" s="336">
        <v>5.9735889226143009</v>
      </c>
      <c r="H10" s="336">
        <v>3.0534952508164355</v>
      </c>
      <c r="I10" s="336">
        <v>2.9308248854854941</v>
      </c>
      <c r="J10" s="336">
        <v>2.8375711062931952</v>
      </c>
      <c r="K10" s="337"/>
      <c r="L10" s="336">
        <v>11.389191737653794</v>
      </c>
      <c r="M10" s="336">
        <v>6.0817398902084747</v>
      </c>
      <c r="N10" s="336">
        <v>50.378709836950328</v>
      </c>
      <c r="O10" s="336">
        <v>3.2261099398591173</v>
      </c>
    </row>
    <row r="11" spans="1:15" ht="15" customHeight="1" x14ac:dyDescent="0.2">
      <c r="A11" s="872"/>
      <c r="B11" s="860">
        <v>2016</v>
      </c>
      <c r="C11" s="860"/>
      <c r="D11" s="215"/>
      <c r="E11" s="336">
        <v>4.148291247802752</v>
      </c>
      <c r="F11" s="336">
        <v>4.5882331373297651</v>
      </c>
      <c r="G11" s="336">
        <v>5.6170238277484446</v>
      </c>
      <c r="H11" s="336">
        <v>3.1290376515481721</v>
      </c>
      <c r="I11" s="336">
        <v>3.0838739387170162</v>
      </c>
      <c r="J11" s="336">
        <v>3.001843901224845</v>
      </c>
      <c r="K11" s="337"/>
      <c r="L11" s="336">
        <v>11.750541430939284</v>
      </c>
      <c r="M11" s="336">
        <v>6.1718832208169196</v>
      </c>
      <c r="N11" s="336">
        <v>53.441363577247081</v>
      </c>
      <c r="O11" s="336">
        <v>3.8209118280948857</v>
      </c>
    </row>
    <row r="12" spans="1:15" ht="15" customHeight="1" x14ac:dyDescent="0.2">
      <c r="A12" s="872"/>
      <c r="B12" s="860">
        <v>2017</v>
      </c>
      <c r="C12" s="860"/>
      <c r="D12" s="215"/>
      <c r="E12" s="336">
        <v>4.3004408776112442</v>
      </c>
      <c r="F12" s="336">
        <v>4.851221525287472</v>
      </c>
      <c r="G12" s="336">
        <v>5.5371367099126809</v>
      </c>
      <c r="H12" s="336">
        <v>3.3152082597289776</v>
      </c>
      <c r="I12" s="336">
        <v>3.2968756600452047</v>
      </c>
      <c r="J12" s="336">
        <v>3.1139715178055476</v>
      </c>
      <c r="K12" s="337"/>
      <c r="L12" s="336">
        <v>12.670539448433061</v>
      </c>
      <c r="M12" s="336">
        <v>6.6034535224273343</v>
      </c>
      <c r="N12" s="336">
        <v>55.192452324884727</v>
      </c>
      <c r="O12" s="336">
        <v>3.8354018597245201</v>
      </c>
    </row>
    <row r="13" spans="1:15" ht="15" customHeight="1" x14ac:dyDescent="0.2">
      <c r="A13" s="872"/>
      <c r="B13" s="860">
        <v>2018</v>
      </c>
      <c r="C13" s="860"/>
      <c r="D13" s="215"/>
      <c r="E13" s="336">
        <v>4.0351910045144539</v>
      </c>
      <c r="F13" s="336">
        <v>4.7646147425155831</v>
      </c>
      <c r="G13" s="336">
        <v>5.3847822609744371</v>
      </c>
      <c r="H13" s="336">
        <v>3.114577204307722</v>
      </c>
      <c r="I13" s="336">
        <v>3.0165874540589179</v>
      </c>
      <c r="J13" s="336">
        <v>2.9913526768337992</v>
      </c>
      <c r="K13" s="337"/>
      <c r="L13" s="336">
        <v>12.487767369922276</v>
      </c>
      <c r="M13" s="336">
        <v>5.9069344160242041</v>
      </c>
      <c r="N13" s="336">
        <v>51.487125094949931</v>
      </c>
      <c r="O13" s="336">
        <v>3.6533119360469271</v>
      </c>
    </row>
    <row r="14" spans="1:15" ht="15" customHeight="1" x14ac:dyDescent="0.2">
      <c r="A14" s="872"/>
      <c r="B14" s="860">
        <v>2019</v>
      </c>
      <c r="C14" s="860"/>
      <c r="D14" s="215"/>
      <c r="E14" s="337">
        <v>4.1424697266785495</v>
      </c>
      <c r="F14" s="337">
        <v>4.6381840596794266</v>
      </c>
      <c r="G14" s="337">
        <v>5.2899608934937605</v>
      </c>
      <c r="H14" s="337">
        <v>3.1218663077554254</v>
      </c>
      <c r="I14" s="337">
        <v>2.8793749063817446</v>
      </c>
      <c r="J14" s="337">
        <v>3.0369046247842575</v>
      </c>
      <c r="K14" s="337"/>
      <c r="L14" s="336">
        <v>13.346814684661743</v>
      </c>
      <c r="M14" s="336">
        <v>5.8831561676640369</v>
      </c>
      <c r="N14" s="336">
        <v>52.87220839324619</v>
      </c>
      <c r="O14" s="336">
        <v>3.8009131118255381</v>
      </c>
    </row>
    <row r="15" spans="1:15" ht="15" customHeight="1" x14ac:dyDescent="0.2">
      <c r="A15" s="872"/>
      <c r="B15" s="860">
        <v>2020</v>
      </c>
      <c r="C15" s="860"/>
      <c r="D15" s="215"/>
      <c r="E15" s="336">
        <v>4.2034819394603939</v>
      </c>
      <c r="F15" s="336">
        <v>4.794042554658426</v>
      </c>
      <c r="G15" s="336">
        <v>5.3905517375588596</v>
      </c>
      <c r="H15" s="336">
        <v>3.1344359651021496</v>
      </c>
      <c r="I15" s="336">
        <v>2.8979961845665301</v>
      </c>
      <c r="J15" s="336">
        <v>3.0463648387303484</v>
      </c>
      <c r="K15" s="337"/>
      <c r="L15" s="336">
        <v>13.432323533478586</v>
      </c>
      <c r="M15" s="336">
        <v>5.6722050980908705</v>
      </c>
      <c r="N15" s="336">
        <v>54.195876211978806</v>
      </c>
      <c r="O15" s="336">
        <v>3.9376258426368946</v>
      </c>
    </row>
    <row r="16" spans="1:15" ht="15" customHeight="1" x14ac:dyDescent="0.2">
      <c r="A16" s="872"/>
      <c r="B16" s="860">
        <v>2021</v>
      </c>
      <c r="C16" s="860"/>
      <c r="D16" s="215"/>
      <c r="E16" s="337">
        <v>4.1432975981772069</v>
      </c>
      <c r="F16" s="337">
        <v>4.9016650430575224</v>
      </c>
      <c r="G16" s="337">
        <v>5.7002244514516969</v>
      </c>
      <c r="H16" s="337">
        <v>3.3056612499394622</v>
      </c>
      <c r="I16" s="337">
        <v>3.1134274525837538</v>
      </c>
      <c r="J16" s="337">
        <v>3.0835974849412175</v>
      </c>
      <c r="K16" s="337"/>
      <c r="L16" s="337">
        <v>12.967719667314421</v>
      </c>
      <c r="M16" s="337">
        <v>5.6047502280005572</v>
      </c>
      <c r="N16" s="337">
        <v>53.306497895433033</v>
      </c>
      <c r="O16" s="337">
        <v>3.7757028725800006</v>
      </c>
    </row>
    <row r="17" spans="1:15" ht="15" customHeight="1" x14ac:dyDescent="0.2">
      <c r="A17" s="872"/>
      <c r="B17" s="860">
        <v>2022</v>
      </c>
      <c r="C17" s="860"/>
      <c r="D17" s="215"/>
      <c r="E17" s="338">
        <v>4.4011284233227999</v>
      </c>
      <c r="F17" s="338">
        <v>4.6317647788856204</v>
      </c>
      <c r="G17" s="338">
        <v>5.4349753412709418</v>
      </c>
      <c r="H17" s="338">
        <v>3.3815008098116395</v>
      </c>
      <c r="I17" s="338">
        <v>3.0531316668097559</v>
      </c>
      <c r="J17" s="338">
        <v>3.1914555598867604</v>
      </c>
      <c r="K17" s="339"/>
      <c r="L17" s="338">
        <v>12.558166054780671</v>
      </c>
      <c r="M17" s="338">
        <v>5.6001261962424174</v>
      </c>
      <c r="N17" s="338">
        <v>56.202066887274732</v>
      </c>
      <c r="O17" s="338">
        <v>3.3615331703297548</v>
      </c>
    </row>
    <row r="18" spans="1:15" ht="15" customHeight="1" x14ac:dyDescent="0.2">
      <c r="A18" s="872"/>
      <c r="B18" s="860">
        <v>2023</v>
      </c>
      <c r="C18" s="860"/>
      <c r="D18" s="215"/>
      <c r="E18" s="338">
        <v>4.5606240474883402</v>
      </c>
      <c r="F18" s="338">
        <v>4.9319818706103193</v>
      </c>
      <c r="G18" s="338">
        <v>5.6729964434307112</v>
      </c>
      <c r="H18" s="338">
        <v>3.3803593962563414</v>
      </c>
      <c r="I18" s="338">
        <v>3.0303050924384962</v>
      </c>
      <c r="J18" s="338">
        <v>3.3958849640873159</v>
      </c>
      <c r="K18" s="339"/>
      <c r="L18" s="338">
        <v>13.104506708342825</v>
      </c>
      <c r="M18" s="338">
        <v>5.5221837118515431</v>
      </c>
      <c r="N18" s="338">
        <v>58.260643504808087</v>
      </c>
      <c r="O18" s="338">
        <v>3.250140582443978</v>
      </c>
    </row>
    <row r="19" spans="1:15" ht="15" customHeight="1" thickBot="1" x14ac:dyDescent="0.25">
      <c r="A19" s="872"/>
      <c r="B19" s="861">
        <v>2024</v>
      </c>
      <c r="C19" s="861"/>
      <c r="D19" s="215"/>
      <c r="E19" s="338">
        <v>4.5764279106858057</v>
      </c>
      <c r="F19" s="338">
        <v>4.9511882954861894</v>
      </c>
      <c r="G19" s="338">
        <v>5.8462675950608842</v>
      </c>
      <c r="H19" s="338">
        <v>3.3428402504366974</v>
      </c>
      <c r="I19" s="338">
        <v>3.0197929688172458</v>
      </c>
      <c r="J19" s="338">
        <v>3.4237665603718899</v>
      </c>
      <c r="K19" s="339"/>
      <c r="L19" s="338">
        <v>12.968437216526162</v>
      </c>
      <c r="M19" s="338">
        <v>5.4714344627034768</v>
      </c>
      <c r="N19" s="338">
        <v>58.649085633528266</v>
      </c>
      <c r="O19" s="338">
        <v>3.0234508377319558</v>
      </c>
    </row>
    <row r="20" spans="1:15" ht="8.1" customHeight="1" x14ac:dyDescent="0.2">
      <c r="A20" s="872"/>
      <c r="C20" s="748"/>
      <c r="D20" s="377"/>
      <c r="E20" s="378"/>
      <c r="F20" s="378"/>
      <c r="G20" s="378"/>
      <c r="H20" s="378"/>
      <c r="I20" s="378"/>
      <c r="J20" s="378"/>
      <c r="K20" s="340"/>
      <c r="L20" s="378"/>
      <c r="M20" s="378"/>
      <c r="N20" s="378"/>
      <c r="O20" s="378"/>
    </row>
    <row r="21" spans="1:15" ht="15" customHeight="1" x14ac:dyDescent="0.2">
      <c r="A21" s="872"/>
      <c r="B21" s="857">
        <v>2024</v>
      </c>
      <c r="C21" s="857"/>
      <c r="D21" s="335" t="s">
        <v>20</v>
      </c>
      <c r="E21" s="336">
        <v>4.682952380952381</v>
      </c>
      <c r="F21" s="336">
        <v>5.1100809523809527</v>
      </c>
      <c r="G21" s="336">
        <v>5.9496142857142864</v>
      </c>
      <c r="H21" s="336">
        <v>3.4923428571428565</v>
      </c>
      <c r="I21" s="336">
        <v>3.1156380952380958</v>
      </c>
      <c r="J21" s="336">
        <v>3.5070809523809525</v>
      </c>
      <c r="K21" s="336"/>
      <c r="L21" s="336">
        <v>13.324871428571431</v>
      </c>
      <c r="M21" s="336">
        <v>5.6336714285714296</v>
      </c>
      <c r="N21" s="336">
        <v>59.911485714285725</v>
      </c>
      <c r="O21" s="336">
        <v>3.2095857142857138</v>
      </c>
    </row>
    <row r="22" spans="1:15" ht="15" customHeight="1" x14ac:dyDescent="0.2">
      <c r="A22" s="872"/>
      <c r="B22" s="857"/>
      <c r="C22" s="857"/>
      <c r="D22" s="615" t="s">
        <v>21</v>
      </c>
      <c r="E22" s="616">
        <v>4.7722894736842107</v>
      </c>
      <c r="F22" s="616">
        <v>5.1497894736842103</v>
      </c>
      <c r="G22" s="616">
        <v>6.0260789473684211</v>
      </c>
      <c r="H22" s="616">
        <v>3.5360947368421058</v>
      </c>
      <c r="I22" s="616">
        <v>3.1148526315789473</v>
      </c>
      <c r="J22" s="616">
        <v>3.5487578947368421</v>
      </c>
      <c r="K22" s="616"/>
      <c r="L22" s="616">
        <v>13.299294736842105</v>
      </c>
      <c r="M22" s="616">
        <v>5.7524263157894735</v>
      </c>
      <c r="N22" s="616">
        <v>61.014163157894735</v>
      </c>
      <c r="O22" s="616">
        <v>3.1905368421052636</v>
      </c>
    </row>
    <row r="23" spans="1:15" ht="15" customHeight="1" x14ac:dyDescent="0.2">
      <c r="A23" s="872"/>
      <c r="B23" s="857"/>
      <c r="C23" s="857"/>
      <c r="D23" s="335" t="s">
        <v>22</v>
      </c>
      <c r="E23" s="336">
        <v>4.7153</v>
      </c>
      <c r="F23" s="336">
        <v>5.1276649999999995</v>
      </c>
      <c r="G23" s="336">
        <v>5.9956450000000014</v>
      </c>
      <c r="H23" s="336">
        <v>3.4836100000000001</v>
      </c>
      <c r="I23" s="336">
        <v>3.0924400000000003</v>
      </c>
      <c r="J23" s="336">
        <v>3.5183600000000013</v>
      </c>
      <c r="K23" s="336"/>
      <c r="L23" s="336">
        <v>13.123495</v>
      </c>
      <c r="M23" s="336">
        <v>5.681565</v>
      </c>
      <c r="N23" s="336">
        <v>60.279515000000004</v>
      </c>
      <c r="O23" s="336">
        <v>3.1508799999999999</v>
      </c>
    </row>
    <row r="24" spans="1:15" ht="15" customHeight="1" x14ac:dyDescent="0.2">
      <c r="A24" s="872"/>
      <c r="B24" s="857"/>
      <c r="C24" s="857"/>
      <c r="D24" s="615" t="s">
        <v>23</v>
      </c>
      <c r="E24" s="616">
        <v>4.7671250000000001</v>
      </c>
      <c r="F24" s="616">
        <v>5.1115550000000001</v>
      </c>
      <c r="G24" s="616">
        <v>5.9657599999999986</v>
      </c>
      <c r="H24" s="616">
        <v>3.4883150000000001</v>
      </c>
      <c r="I24" s="616">
        <v>3.1008449999999996</v>
      </c>
      <c r="J24" s="616">
        <v>3.512645</v>
      </c>
      <c r="K24" s="616"/>
      <c r="L24" s="616">
        <v>12.969550000000002</v>
      </c>
      <c r="M24" s="616">
        <v>5.7154950000000007</v>
      </c>
      <c r="N24" s="616">
        <v>60.883649999999989</v>
      </c>
      <c r="O24" s="616">
        <v>3.0984600000000002</v>
      </c>
    </row>
    <row r="25" spans="1:15" ht="15" customHeight="1" x14ac:dyDescent="0.2">
      <c r="A25" s="872"/>
      <c r="B25" s="857"/>
      <c r="C25" s="857"/>
      <c r="D25" s="335" t="s">
        <v>24</v>
      </c>
      <c r="E25" s="336">
        <v>4.7183238095238096</v>
      </c>
      <c r="F25" s="336">
        <v>5.0988761904761901</v>
      </c>
      <c r="G25" s="336">
        <v>5.9593714285714281</v>
      </c>
      <c r="H25" s="336">
        <v>3.4505952380952376</v>
      </c>
      <c r="I25" s="336">
        <v>3.1254047619047625</v>
      </c>
      <c r="J25" s="336">
        <v>3.4919095238095244</v>
      </c>
      <c r="K25" s="336"/>
      <c r="L25" s="336">
        <v>12.874880952380952</v>
      </c>
      <c r="M25" s="336">
        <v>5.6592238095238097</v>
      </c>
      <c r="N25" s="336">
        <v>60.403128571428567</v>
      </c>
      <c r="O25" s="336">
        <v>3.0274428571428564</v>
      </c>
    </row>
    <row r="26" spans="1:15" ht="15" customHeight="1" x14ac:dyDescent="0.2">
      <c r="A26" s="872"/>
      <c r="B26" s="857"/>
      <c r="C26" s="857"/>
      <c r="D26" s="615" t="s">
        <v>25</v>
      </c>
      <c r="E26" s="616">
        <v>4.7100833333333325</v>
      </c>
      <c r="F26" s="616">
        <v>5.0718444444444435</v>
      </c>
      <c r="G26" s="616">
        <v>5.9913444444444437</v>
      </c>
      <c r="H26" s="616">
        <v>3.4367166666666669</v>
      </c>
      <c r="I26" s="616">
        <v>3.1302944444444445</v>
      </c>
      <c r="J26" s="616">
        <v>3.4846277777777779</v>
      </c>
      <c r="K26" s="616"/>
      <c r="L26" s="616">
        <v>12.83431666666667</v>
      </c>
      <c r="M26" s="616">
        <v>5.6421611111111094</v>
      </c>
      <c r="N26" s="616">
        <v>60.318261111111106</v>
      </c>
      <c r="O26" s="616">
        <v>2.9828944444444447</v>
      </c>
    </row>
    <row r="27" spans="1:15" ht="15" customHeight="1" x14ac:dyDescent="0.2">
      <c r="A27" s="872"/>
      <c r="B27" s="857"/>
      <c r="C27" s="857"/>
      <c r="D27" s="335" t="s">
        <v>26</v>
      </c>
      <c r="E27" s="336">
        <v>4.679627272727271</v>
      </c>
      <c r="F27" s="336">
        <v>5.0740590909090919</v>
      </c>
      <c r="G27" s="336">
        <v>6.0151681818181828</v>
      </c>
      <c r="H27" s="336">
        <v>3.4127772727272725</v>
      </c>
      <c r="I27" s="336">
        <v>3.1221181818181822</v>
      </c>
      <c r="J27" s="336">
        <v>3.4745863636363636</v>
      </c>
      <c r="K27" s="336"/>
      <c r="L27" s="336">
        <v>12.901540909090908</v>
      </c>
      <c r="M27" s="336">
        <v>5.5981681818181821</v>
      </c>
      <c r="N27" s="336">
        <v>59.9265090909091</v>
      </c>
      <c r="O27" s="336">
        <v>2.9636272727272726</v>
      </c>
    </row>
    <row r="28" spans="1:15" ht="15" customHeight="1" x14ac:dyDescent="0.2">
      <c r="A28" s="872"/>
      <c r="B28" s="857"/>
      <c r="C28" s="857"/>
      <c r="D28" s="615" t="s">
        <v>27</v>
      </c>
      <c r="E28" s="616">
        <v>4.417431818181818</v>
      </c>
      <c r="F28" s="616">
        <v>4.8653045454545456</v>
      </c>
      <c r="G28" s="616">
        <v>5.713136363636365</v>
      </c>
      <c r="H28" s="616">
        <v>3.2317181818181813</v>
      </c>
      <c r="I28" s="616">
        <v>2.9387090909090912</v>
      </c>
      <c r="J28" s="616">
        <v>3.3561363636363635</v>
      </c>
      <c r="K28" s="616"/>
      <c r="L28" s="616">
        <v>12.698504545454545</v>
      </c>
      <c r="M28" s="616">
        <v>5.2663409090909097</v>
      </c>
      <c r="N28" s="616">
        <v>56.668154545454541</v>
      </c>
      <c r="O28" s="616">
        <v>3.0182545454545457</v>
      </c>
    </row>
    <row r="29" spans="1:15" ht="15" customHeight="1" x14ac:dyDescent="0.2">
      <c r="A29" s="872"/>
      <c r="B29" s="857"/>
      <c r="C29" s="857"/>
      <c r="D29" s="335" t="s">
        <v>28</v>
      </c>
      <c r="E29" s="336">
        <v>4.2626250000000008</v>
      </c>
      <c r="F29" s="336">
        <v>4.73285</v>
      </c>
      <c r="G29" s="336">
        <v>5.6312149999999992</v>
      </c>
      <c r="H29" s="336">
        <v>3.1485650000000005</v>
      </c>
      <c r="I29" s="336">
        <v>2.8854000000000002</v>
      </c>
      <c r="J29" s="336">
        <v>3.2875599999999991</v>
      </c>
      <c r="K29" s="336"/>
      <c r="L29" s="336">
        <v>12.775935</v>
      </c>
      <c r="M29" s="336">
        <v>5.086525</v>
      </c>
      <c r="N29" s="336">
        <v>54.707104999999999</v>
      </c>
      <c r="O29" s="336">
        <v>2.9738549999999995</v>
      </c>
    </row>
    <row r="30" spans="1:15" ht="15" customHeight="1" x14ac:dyDescent="0.2">
      <c r="A30" s="872"/>
      <c r="B30" s="857"/>
      <c r="C30" s="857"/>
      <c r="D30" s="615" t="s">
        <v>29</v>
      </c>
      <c r="E30" s="616">
        <v>4.2953863636363643</v>
      </c>
      <c r="F30" s="616">
        <v>4.6849681818181814</v>
      </c>
      <c r="G30" s="616">
        <v>5.6124727272727268</v>
      </c>
      <c r="H30" s="616">
        <v>3.1270909090909096</v>
      </c>
      <c r="I30" s="616">
        <v>2.8864181818181822</v>
      </c>
      <c r="J30" s="616">
        <v>3.281368181818181</v>
      </c>
      <c r="K30" s="616"/>
      <c r="L30" s="616">
        <v>12.883095454545453</v>
      </c>
      <c r="M30" s="616">
        <v>5.1129272727272728</v>
      </c>
      <c r="N30" s="616">
        <v>55.281636363636359</v>
      </c>
      <c r="O30" s="616">
        <v>2.8741590909090906</v>
      </c>
    </row>
    <row r="31" spans="1:15" ht="15" customHeight="1" x14ac:dyDescent="0.2">
      <c r="A31" s="872"/>
      <c r="B31" s="857"/>
      <c r="C31" s="857"/>
      <c r="D31" s="335" t="s">
        <v>30</v>
      </c>
      <c r="E31" s="336">
        <v>4.4355952380952388</v>
      </c>
      <c r="F31" s="336">
        <v>4.7159476190476202</v>
      </c>
      <c r="G31" s="336">
        <v>5.6560761904761909</v>
      </c>
      <c r="H31" s="336">
        <v>3.1742857142857139</v>
      </c>
      <c r="I31" s="336">
        <v>2.8983476190476192</v>
      </c>
      <c r="J31" s="336">
        <v>3.3187857142857151</v>
      </c>
      <c r="K31" s="336"/>
      <c r="L31" s="336">
        <v>12.880252380952383</v>
      </c>
      <c r="M31" s="336">
        <v>5.2587190476190484</v>
      </c>
      <c r="N31" s="336">
        <v>57.017328571428571</v>
      </c>
      <c r="O31" s="336">
        <v>2.8867380952380954</v>
      </c>
    </row>
    <row r="32" spans="1:15" ht="15" customHeight="1" x14ac:dyDescent="0.2">
      <c r="A32" s="872"/>
      <c r="B32" s="857"/>
      <c r="C32" s="857"/>
      <c r="D32" s="615" t="s">
        <v>31</v>
      </c>
      <c r="E32" s="616">
        <v>4.4603952380952387</v>
      </c>
      <c r="F32" s="616">
        <v>4.6713190476190469</v>
      </c>
      <c r="G32" s="616">
        <v>5.639328571428571</v>
      </c>
      <c r="H32" s="616">
        <v>3.1319714285714286</v>
      </c>
      <c r="I32" s="616">
        <v>2.8270476190476188</v>
      </c>
      <c r="J32" s="616">
        <v>3.303380952380953</v>
      </c>
      <c r="K32" s="616"/>
      <c r="L32" s="616">
        <v>13.055509523809528</v>
      </c>
      <c r="M32" s="616">
        <v>5.2499904761904768</v>
      </c>
      <c r="N32" s="616">
        <v>57.378090476190472</v>
      </c>
      <c r="O32" s="616">
        <v>2.9049761904761908</v>
      </c>
    </row>
    <row r="33" spans="1:15" ht="8.1" customHeight="1" x14ac:dyDescent="0.2">
      <c r="A33" s="872"/>
      <c r="B33" s="335"/>
      <c r="D33" s="335"/>
      <c r="E33" s="340"/>
      <c r="F33" s="340"/>
      <c r="G33" s="340"/>
      <c r="H33" s="340"/>
      <c r="I33" s="340"/>
      <c r="J33" s="340"/>
      <c r="K33" s="336"/>
      <c r="L33" s="340"/>
      <c r="M33" s="340"/>
      <c r="N33" s="340"/>
      <c r="O33" s="340"/>
    </row>
    <row r="34" spans="1:15" ht="15" customHeight="1" x14ac:dyDescent="0.2">
      <c r="A34" s="872"/>
      <c r="B34" s="857">
        <v>2025</v>
      </c>
      <c r="C34" s="857"/>
      <c r="D34" s="335" t="s">
        <v>20</v>
      </c>
      <c r="E34" s="338">
        <v>4.4740000000000011</v>
      </c>
      <c r="F34" s="338">
        <v>4.6283300000000001</v>
      </c>
      <c r="G34" s="338">
        <v>5.5229449999999991</v>
      </c>
      <c r="H34" s="338">
        <v>3.1097999999999999</v>
      </c>
      <c r="I34" s="338">
        <v>2.7866900000000006</v>
      </c>
      <c r="J34" s="338">
        <v>3.2836449999999999</v>
      </c>
      <c r="K34" s="338"/>
      <c r="L34" s="338">
        <v>13.039869999999999</v>
      </c>
      <c r="M34" s="338">
        <v>5.1878699999999993</v>
      </c>
      <c r="N34" s="338">
        <v>57.479389999999988</v>
      </c>
      <c r="O34" s="338">
        <v>2.8555950000000001</v>
      </c>
    </row>
    <row r="35" spans="1:15" ht="15" customHeight="1" x14ac:dyDescent="0.2">
      <c r="A35" s="872"/>
      <c r="B35" s="857"/>
      <c r="C35" s="857"/>
      <c r="D35" s="615" t="s">
        <v>21</v>
      </c>
      <c r="E35" s="617">
        <v>4.4418421052631576</v>
      </c>
      <c r="F35" s="617">
        <v>4.6272315789473684</v>
      </c>
      <c r="G35" s="617">
        <v>5.5693052631578945</v>
      </c>
      <c r="H35" s="617">
        <v>3.1049631578947361</v>
      </c>
      <c r="I35" s="617">
        <v>2.7980263157894729</v>
      </c>
      <c r="J35" s="617">
        <v>3.2991368421052636</v>
      </c>
      <c r="K35" s="617"/>
      <c r="L35" s="617">
        <v>13.149784210526311</v>
      </c>
      <c r="M35" s="617">
        <v>5.1029578947368419</v>
      </c>
      <c r="N35" s="617">
        <v>57.080010526315789</v>
      </c>
      <c r="O35" s="617">
        <v>2.9267105263157891</v>
      </c>
    </row>
    <row r="36" spans="1:15" ht="15" customHeight="1" x14ac:dyDescent="0.2">
      <c r="A36" s="872"/>
      <c r="B36" s="857"/>
      <c r="C36" s="857"/>
      <c r="D36" s="335" t="s">
        <v>22</v>
      </c>
      <c r="E36" s="336">
        <v>4.4358421052631583</v>
      </c>
      <c r="F36" s="336">
        <v>4.78518947368421</v>
      </c>
      <c r="G36" s="336">
        <v>5.7197000000000005</v>
      </c>
      <c r="H36" s="336">
        <v>3.0880842105263162</v>
      </c>
      <c r="I36" s="336">
        <v>2.791594736842105</v>
      </c>
      <c r="J36" s="336">
        <v>3.3190789473684208</v>
      </c>
      <c r="K36" s="336"/>
      <c r="L36" s="336">
        <v>13.112531578947367</v>
      </c>
      <c r="M36" s="336">
        <v>5.1184210526315779</v>
      </c>
      <c r="N36" s="336">
        <v>57.068957894736847</v>
      </c>
      <c r="O36" s="336">
        <v>2.9750105263157889</v>
      </c>
    </row>
    <row r="37" spans="1:15" ht="15" customHeight="1" x14ac:dyDescent="0.2">
      <c r="A37" s="872"/>
      <c r="B37" s="857"/>
      <c r="C37" s="857"/>
      <c r="D37" s="615" t="s">
        <v>23</v>
      </c>
      <c r="E37" s="617">
        <v>4.4157857142857138</v>
      </c>
      <c r="F37" s="617">
        <v>4.9631857142857125</v>
      </c>
      <c r="G37" s="617">
        <v>5.8077904761904771</v>
      </c>
      <c r="H37" s="617">
        <v>3.1597095238095236</v>
      </c>
      <c r="I37" s="617">
        <v>2.7793809523809521</v>
      </c>
      <c r="J37" s="617">
        <v>3.3373047619047624</v>
      </c>
      <c r="K37" s="617"/>
      <c r="L37" s="617">
        <v>13.09139523809524</v>
      </c>
      <c r="M37" s="617">
        <v>5.1602714285714271</v>
      </c>
      <c r="N37" s="617">
        <v>56.880085714285713</v>
      </c>
      <c r="O37" s="617">
        <v>3.0672047619047627</v>
      </c>
    </row>
    <row r="38" spans="1:15" ht="15" customHeight="1" x14ac:dyDescent="0.2">
      <c r="A38" s="872"/>
      <c r="B38" s="857"/>
      <c r="C38" s="857"/>
      <c r="D38" s="397" t="s">
        <v>24</v>
      </c>
      <c r="E38" s="338">
        <v>4.2635250000000005</v>
      </c>
      <c r="F38" s="338">
        <v>4.8107799999999994</v>
      </c>
      <c r="G38" s="338">
        <v>5.7006049999999986</v>
      </c>
      <c r="H38" s="338">
        <v>3.075885</v>
      </c>
      <c r="I38" s="338">
        <v>2.7480000000000002</v>
      </c>
      <c r="J38" s="338">
        <v>3.2952399999999997</v>
      </c>
      <c r="K38" s="338"/>
      <c r="L38" s="338">
        <v>12.940729999999999</v>
      </c>
      <c r="M38" s="338">
        <v>5.0063399999999998</v>
      </c>
      <c r="N38" s="338">
        <v>54.628535000000014</v>
      </c>
      <c r="O38" s="338">
        <v>2.9492249999999998</v>
      </c>
    </row>
    <row r="39" spans="1:15" ht="15" customHeight="1" x14ac:dyDescent="0.2">
      <c r="A39" s="872"/>
      <c r="C39" s="615"/>
      <c r="D39" s="615" t="s">
        <v>25</v>
      </c>
      <c r="E39" s="616">
        <v>4.242921052631579</v>
      </c>
      <c r="F39" s="616">
        <v>4.882152631578947</v>
      </c>
      <c r="G39" s="616">
        <v>5.7465105263157898</v>
      </c>
      <c r="H39" s="616">
        <v>3.1004473684210523</v>
      </c>
      <c r="I39" s="616">
        <v>2.755594736842105</v>
      </c>
      <c r="J39" s="616">
        <v>3.3038789473684211</v>
      </c>
      <c r="K39" s="616"/>
      <c r="L39" s="616">
        <v>13.006063157894737</v>
      </c>
      <c r="M39" s="616">
        <v>4.93648947368421</v>
      </c>
      <c r="N39" s="616">
        <v>54.060394736842106</v>
      </c>
      <c r="O39" s="616">
        <v>2.9353578947368426</v>
      </c>
    </row>
    <row r="40" spans="1:15" ht="15" hidden="1" customHeight="1" x14ac:dyDescent="0.2">
      <c r="A40" s="872"/>
      <c r="C40" s="615"/>
      <c r="D40" s="397" t="s">
        <v>26</v>
      </c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</row>
    <row r="41" spans="1:15" ht="15" hidden="1" customHeight="1" x14ac:dyDescent="0.2">
      <c r="A41" s="872"/>
      <c r="C41" s="615"/>
      <c r="D41" s="615" t="s">
        <v>27</v>
      </c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</row>
    <row r="42" spans="1:15" s="399" customFormat="1" ht="15" hidden="1" customHeight="1" x14ac:dyDescent="0.2">
      <c r="A42" s="872"/>
      <c r="C42" s="615"/>
      <c r="D42" s="397" t="s">
        <v>28</v>
      </c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</row>
    <row r="43" spans="1:15" s="399" customFormat="1" ht="15" hidden="1" customHeight="1" x14ac:dyDescent="0.2">
      <c r="A43" s="872"/>
      <c r="C43" s="615"/>
      <c r="D43" s="615" t="s">
        <v>29</v>
      </c>
      <c r="E43" s="616"/>
      <c r="F43" s="616"/>
      <c r="G43" s="616"/>
      <c r="H43" s="616"/>
      <c r="I43" s="616"/>
      <c r="J43" s="616"/>
      <c r="K43" s="616"/>
      <c r="L43" s="616"/>
      <c r="M43" s="616"/>
      <c r="N43" s="616"/>
      <c r="O43" s="616"/>
    </row>
    <row r="44" spans="1:15" s="399" customFormat="1" ht="15" hidden="1" customHeight="1" x14ac:dyDescent="0.2">
      <c r="A44" s="872"/>
      <c r="C44" s="615"/>
      <c r="D44" s="397" t="s">
        <v>30</v>
      </c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</row>
    <row r="45" spans="1:15" s="399" customFormat="1" ht="15" hidden="1" customHeight="1" x14ac:dyDescent="0.2">
      <c r="A45" s="872"/>
      <c r="C45" s="615"/>
      <c r="D45" s="615" t="s">
        <v>31</v>
      </c>
      <c r="E45" s="616"/>
      <c r="F45" s="616"/>
      <c r="G45" s="616"/>
      <c r="H45" s="616"/>
      <c r="I45" s="616"/>
      <c r="J45" s="616"/>
      <c r="K45" s="616"/>
      <c r="L45" s="616"/>
      <c r="M45" s="616"/>
      <c r="N45" s="616"/>
      <c r="O45" s="616"/>
    </row>
    <row r="46" spans="1:15" ht="8.1" customHeight="1" thickBot="1" x14ac:dyDescent="0.25">
      <c r="A46" s="872"/>
      <c r="C46" s="222"/>
      <c r="D46" s="223"/>
      <c r="E46" s="223"/>
      <c r="F46" s="223"/>
      <c r="G46" s="223"/>
      <c r="H46" s="223"/>
      <c r="I46" s="223"/>
      <c r="J46" s="223"/>
      <c r="K46" s="214"/>
      <c r="L46" s="223"/>
      <c r="M46" s="223"/>
      <c r="N46" s="223"/>
      <c r="O46" s="223"/>
    </row>
    <row r="47" spans="1:15" ht="15" customHeight="1" x14ac:dyDescent="0.2">
      <c r="A47" s="872"/>
      <c r="B47" s="747"/>
      <c r="C47" s="224"/>
      <c r="D47" s="211"/>
      <c r="E47" s="211"/>
      <c r="F47" s="211"/>
      <c r="G47" s="211"/>
      <c r="H47" s="211"/>
      <c r="I47" s="211"/>
      <c r="J47" s="211"/>
      <c r="K47" s="224"/>
      <c r="L47" s="210"/>
      <c r="M47" s="210"/>
      <c r="N47" s="210"/>
      <c r="O47" s="211"/>
    </row>
    <row r="48" spans="1:15" ht="15" customHeight="1" x14ac:dyDescent="0.2">
      <c r="A48" s="872"/>
      <c r="C48" s="225"/>
      <c r="D48" s="226"/>
      <c r="E48" s="227"/>
      <c r="F48" s="228"/>
      <c r="G48" s="228"/>
      <c r="H48" s="228"/>
      <c r="I48" s="228"/>
      <c r="J48" s="228"/>
      <c r="K48" s="224"/>
      <c r="L48" s="226"/>
      <c r="M48" s="226"/>
      <c r="N48" s="211"/>
      <c r="O48" s="226"/>
    </row>
    <row r="49" spans="1:15" ht="15" customHeight="1" x14ac:dyDescent="0.2">
      <c r="A49" s="872"/>
      <c r="C49" s="225"/>
      <c r="D49" s="226"/>
      <c r="E49" s="226"/>
      <c r="F49" s="226"/>
      <c r="G49" s="226"/>
      <c r="H49" s="226"/>
      <c r="I49" s="211"/>
      <c r="J49" s="211"/>
      <c r="K49" s="224"/>
      <c r="L49" s="226"/>
      <c r="M49" s="226"/>
      <c r="N49" s="211"/>
      <c r="O49" s="210"/>
    </row>
    <row r="50" spans="1:15" ht="15" customHeight="1" x14ac:dyDescent="0.2">
      <c r="A50" s="872"/>
      <c r="C50" s="225"/>
      <c r="D50" s="226"/>
      <c r="E50" s="226"/>
      <c r="F50" s="226"/>
      <c r="G50" s="226"/>
      <c r="H50" s="226"/>
      <c r="I50" s="211"/>
      <c r="J50" s="211"/>
      <c r="K50" s="224"/>
      <c r="L50" s="210"/>
      <c r="M50" s="210"/>
      <c r="N50" s="210"/>
      <c r="O50" s="211"/>
    </row>
    <row r="51" spans="1:15" ht="15" customHeight="1" x14ac:dyDescent="0.2">
      <c r="A51" s="872"/>
      <c r="C51" s="225"/>
      <c r="D51" s="226"/>
      <c r="E51" s="226"/>
      <c r="F51" s="226"/>
      <c r="G51" s="226"/>
      <c r="H51" s="226"/>
      <c r="I51" s="211"/>
      <c r="J51" s="211"/>
      <c r="K51" s="224"/>
      <c r="L51" s="226"/>
      <c r="M51" s="226"/>
      <c r="N51" s="226"/>
      <c r="O51" s="226"/>
    </row>
    <row r="57" spans="1:15" s="229" customFormat="1" x14ac:dyDescent="0.2">
      <c r="C57" s="209"/>
      <c r="K57" s="209"/>
    </row>
  </sheetData>
  <mergeCells count="18">
    <mergeCell ref="A1:A49"/>
    <mergeCell ref="A50:A51"/>
    <mergeCell ref="B34:C38"/>
    <mergeCell ref="L4:O4"/>
    <mergeCell ref="L5:O5"/>
    <mergeCell ref="B4:J4"/>
    <mergeCell ref="B5:J5"/>
    <mergeCell ref="B21:C32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66" fitToWidth="0" fitToHeight="0" orientation="landscape" useFirstPageNumber="1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8754-1EE3-4A57-8399-BF40B16B32CD}">
  <dimension ref="A1:L814"/>
  <sheetViews>
    <sheetView view="pageBreakPreview" zoomScaleNormal="100" zoomScaleSheetLayoutView="100" zoomScalePageLayoutView="70" workbookViewId="0">
      <selection activeCell="P27" sqref="P27"/>
    </sheetView>
  </sheetViews>
  <sheetFormatPr defaultColWidth="9.140625" defaultRowHeight="18" x14ac:dyDescent="0.25"/>
  <cols>
    <col min="1" max="1" width="9.140625" style="345" customWidth="1"/>
    <col min="2" max="2" width="10.85546875" style="345" customWidth="1"/>
    <col min="3" max="3" width="1.42578125" style="345" customWidth="1"/>
    <col min="4" max="4" width="11.85546875" style="361" customWidth="1"/>
    <col min="5" max="5" width="21.7109375" style="345" customWidth="1"/>
    <col min="6" max="6" width="16.28515625" style="345" customWidth="1"/>
    <col min="7" max="7" width="1.42578125" style="345" customWidth="1"/>
    <col min="8" max="8" width="11.85546875" style="345" customWidth="1"/>
    <col min="9" max="9" width="21.7109375" style="382" customWidth="1"/>
    <col min="10" max="10" width="16.28515625" style="345" customWidth="1"/>
    <col min="11" max="16384" width="9.140625" style="345"/>
  </cols>
  <sheetData>
    <row r="1" spans="1:10" ht="15" customHeight="1" x14ac:dyDescent="0.25">
      <c r="A1" s="618"/>
      <c r="B1" s="619" t="s">
        <v>968</v>
      </c>
      <c r="C1" s="619"/>
      <c r="D1" s="619"/>
      <c r="E1" s="343"/>
      <c r="F1" s="343"/>
      <c r="G1" s="343"/>
      <c r="H1" s="343"/>
      <c r="I1" s="379"/>
      <c r="J1" s="344"/>
    </row>
    <row r="2" spans="1:10" ht="15" customHeight="1" x14ac:dyDescent="0.25">
      <c r="A2" s="620"/>
      <c r="B2" s="619" t="s">
        <v>1031</v>
      </c>
      <c r="C2" s="619"/>
      <c r="D2" s="619"/>
      <c r="E2" s="343"/>
      <c r="F2" s="343"/>
      <c r="G2" s="343"/>
      <c r="H2" s="343"/>
      <c r="I2" s="379"/>
      <c r="J2" s="344"/>
    </row>
    <row r="3" spans="1:10" ht="15" customHeight="1" x14ac:dyDescent="0.25">
      <c r="A3" s="621"/>
      <c r="B3" s="621" t="s">
        <v>969</v>
      </c>
      <c r="C3" s="621"/>
      <c r="D3" s="621"/>
      <c r="E3" s="346"/>
      <c r="F3" s="346"/>
      <c r="G3" s="346"/>
      <c r="H3" s="346"/>
      <c r="I3" s="380"/>
      <c r="J3" s="347"/>
    </row>
    <row r="4" spans="1:10" ht="15" customHeight="1" x14ac:dyDescent="0.25">
      <c r="A4" s="621"/>
      <c r="B4" s="621" t="s">
        <v>1032</v>
      </c>
      <c r="C4" s="621"/>
      <c r="D4" s="621"/>
      <c r="E4" s="346"/>
      <c r="F4" s="346"/>
      <c r="G4" s="346"/>
      <c r="H4" s="346"/>
      <c r="I4" s="380"/>
      <c r="J4" s="347"/>
    </row>
    <row r="5" spans="1:10" ht="8.1" customHeight="1" x14ac:dyDescent="0.25">
      <c r="A5" s="348"/>
      <c r="B5" s="348"/>
      <c r="C5" s="348"/>
      <c r="D5" s="362"/>
      <c r="E5" s="348"/>
      <c r="F5" s="348"/>
      <c r="G5" s="348"/>
      <c r="H5" s="348"/>
      <c r="I5" s="381"/>
      <c r="J5" s="348"/>
    </row>
    <row r="6" spans="1:10" ht="15" customHeight="1" x14ac:dyDescent="0.25">
      <c r="A6" s="866" t="s">
        <v>970</v>
      </c>
      <c r="B6" s="866"/>
      <c r="C6" s="628"/>
      <c r="D6" s="866" t="s">
        <v>1000</v>
      </c>
      <c r="E6" s="866"/>
      <c r="F6" s="866"/>
      <c r="G6" s="866"/>
      <c r="H6" s="866"/>
      <c r="I6" s="866"/>
      <c r="J6" s="866"/>
    </row>
    <row r="7" spans="1:10" ht="15" customHeight="1" x14ac:dyDescent="0.25">
      <c r="A7" s="867" t="s">
        <v>971</v>
      </c>
      <c r="B7" s="867"/>
      <c r="C7" s="629"/>
      <c r="D7" s="867" t="s">
        <v>1001</v>
      </c>
      <c r="E7" s="867"/>
      <c r="F7" s="867"/>
      <c r="G7" s="867"/>
      <c r="H7" s="867"/>
      <c r="I7" s="867"/>
      <c r="J7" s="867"/>
    </row>
    <row r="8" spans="1:10" ht="15" customHeight="1" x14ac:dyDescent="0.25">
      <c r="A8" s="622"/>
      <c r="B8" s="622"/>
      <c r="C8" s="630"/>
      <c r="D8" s="870" t="s">
        <v>972</v>
      </c>
      <c r="E8" s="870"/>
      <c r="F8" s="870"/>
      <c r="G8" s="624"/>
      <c r="H8" s="870" t="s">
        <v>974</v>
      </c>
      <c r="I8" s="870"/>
      <c r="J8" s="870"/>
    </row>
    <row r="9" spans="1:10" ht="15" customHeight="1" x14ac:dyDescent="0.25">
      <c r="A9" s="622"/>
      <c r="B9" s="622"/>
      <c r="C9" s="630"/>
      <c r="D9" s="870" t="s">
        <v>973</v>
      </c>
      <c r="E9" s="870"/>
      <c r="F9" s="870"/>
      <c r="G9" s="623"/>
      <c r="H9" s="870"/>
      <c r="I9" s="870"/>
      <c r="J9" s="870"/>
    </row>
    <row r="10" spans="1:10" ht="15" customHeight="1" x14ac:dyDescent="0.25">
      <c r="A10" s="622"/>
      <c r="B10" s="622"/>
      <c r="C10" s="630"/>
      <c r="D10" s="871" t="s">
        <v>1033</v>
      </c>
      <c r="E10" s="871"/>
      <c r="F10" s="871"/>
      <c r="G10" s="623"/>
      <c r="H10" s="867" t="s">
        <v>975</v>
      </c>
      <c r="I10" s="867"/>
      <c r="J10" s="867"/>
    </row>
    <row r="11" spans="1:10" ht="15" customHeight="1" x14ac:dyDescent="0.25">
      <c r="A11" s="622"/>
      <c r="B11" s="622"/>
      <c r="C11" s="630"/>
      <c r="D11" s="871" t="s">
        <v>976</v>
      </c>
      <c r="E11" s="871"/>
      <c r="F11" s="871"/>
      <c r="G11" s="625"/>
      <c r="H11" s="867"/>
      <c r="I11" s="867"/>
      <c r="J11" s="867"/>
    </row>
    <row r="12" spans="1:10" ht="8.1" customHeight="1" x14ac:dyDescent="0.25">
      <c r="A12" s="347"/>
      <c r="B12" s="347"/>
      <c r="C12" s="347"/>
      <c r="D12" s="351"/>
      <c r="E12" s="347"/>
      <c r="F12" s="347"/>
      <c r="G12" s="349"/>
      <c r="H12" s="349"/>
      <c r="I12" s="350"/>
      <c r="J12" s="347"/>
    </row>
    <row r="13" spans="1:10" ht="15" customHeight="1" x14ac:dyDescent="0.25">
      <c r="A13" s="862" t="s">
        <v>977</v>
      </c>
      <c r="B13" s="862"/>
      <c r="C13" s="413"/>
      <c r="D13" s="862">
        <v>20</v>
      </c>
      <c r="E13" s="354" t="s">
        <v>978</v>
      </c>
      <c r="F13" s="863">
        <v>2025</v>
      </c>
      <c r="G13" s="354"/>
      <c r="H13" s="862">
        <v>28</v>
      </c>
      <c r="I13" s="354" t="s">
        <v>978</v>
      </c>
      <c r="J13" s="863">
        <v>2025</v>
      </c>
    </row>
    <row r="14" spans="1:10" ht="15" customHeight="1" x14ac:dyDescent="0.25">
      <c r="A14" s="868" t="s">
        <v>979</v>
      </c>
      <c r="B14" s="868"/>
      <c r="C14" s="353"/>
      <c r="D14" s="862"/>
      <c r="E14" s="353" t="s">
        <v>980</v>
      </c>
      <c r="F14" s="863"/>
      <c r="G14" s="354"/>
      <c r="H14" s="862"/>
      <c r="I14" s="353" t="s">
        <v>980</v>
      </c>
      <c r="J14" s="863"/>
    </row>
    <row r="15" spans="1:10" ht="15" customHeight="1" x14ac:dyDescent="0.25">
      <c r="A15" s="363"/>
      <c r="B15" s="363"/>
      <c r="C15" s="363"/>
      <c r="D15" s="353"/>
      <c r="E15" s="353"/>
      <c r="F15" s="363"/>
      <c r="G15" s="354"/>
      <c r="H15" s="353"/>
      <c r="I15" s="353"/>
      <c r="J15" s="363"/>
    </row>
    <row r="16" spans="1:10" ht="15" customHeight="1" x14ac:dyDescent="0.25">
      <c r="A16" s="865" t="s">
        <v>978</v>
      </c>
      <c r="B16" s="865"/>
      <c r="C16" s="631"/>
      <c r="D16" s="865">
        <v>20</v>
      </c>
      <c r="E16" s="626" t="s">
        <v>981</v>
      </c>
      <c r="F16" s="864">
        <v>2025</v>
      </c>
      <c r="G16" s="631"/>
      <c r="H16" s="865">
        <v>28</v>
      </c>
      <c r="I16" s="626" t="s">
        <v>981</v>
      </c>
      <c r="J16" s="864">
        <v>2025</v>
      </c>
    </row>
    <row r="17" spans="1:10" ht="15" customHeight="1" x14ac:dyDescent="0.25">
      <c r="A17" s="869" t="s">
        <v>980</v>
      </c>
      <c r="B17" s="869"/>
      <c r="C17" s="632"/>
      <c r="D17" s="865"/>
      <c r="E17" s="627" t="s">
        <v>982</v>
      </c>
      <c r="F17" s="864"/>
      <c r="G17" s="631"/>
      <c r="H17" s="865"/>
      <c r="I17" s="627" t="s">
        <v>982</v>
      </c>
      <c r="J17" s="864"/>
    </row>
    <row r="18" spans="1:10" ht="15" customHeight="1" x14ac:dyDescent="0.25">
      <c r="A18" s="354"/>
      <c r="B18" s="354"/>
      <c r="C18" s="631"/>
      <c r="D18" s="353"/>
      <c r="E18" s="353"/>
      <c r="F18" s="363"/>
      <c r="G18" s="631"/>
      <c r="H18" s="353"/>
      <c r="I18" s="353"/>
      <c r="J18" s="363"/>
    </row>
    <row r="19" spans="1:10" ht="15" customHeight="1" x14ac:dyDescent="0.25">
      <c r="A19" s="862" t="s">
        <v>981</v>
      </c>
      <c r="B19" s="862"/>
      <c r="C19" s="631"/>
      <c r="D19" s="862">
        <v>18</v>
      </c>
      <c r="E19" s="354" t="s">
        <v>983</v>
      </c>
      <c r="F19" s="863">
        <v>2025</v>
      </c>
      <c r="G19" s="631"/>
      <c r="H19" s="862">
        <v>28</v>
      </c>
      <c r="I19" s="354" t="s">
        <v>983</v>
      </c>
      <c r="J19" s="863">
        <v>2025</v>
      </c>
    </row>
    <row r="20" spans="1:10" ht="15" customHeight="1" x14ac:dyDescent="0.25">
      <c r="A20" s="868" t="s">
        <v>982</v>
      </c>
      <c r="B20" s="868"/>
      <c r="C20" s="632"/>
      <c r="D20" s="862"/>
      <c r="E20" s="353" t="s">
        <v>983</v>
      </c>
      <c r="F20" s="863"/>
      <c r="G20" s="631"/>
      <c r="H20" s="862"/>
      <c r="I20" s="353" t="s">
        <v>983</v>
      </c>
      <c r="J20" s="863"/>
    </row>
    <row r="21" spans="1:10" ht="15" customHeight="1" x14ac:dyDescent="0.25">
      <c r="A21" s="363"/>
      <c r="B21" s="363"/>
      <c r="C21" s="633"/>
      <c r="D21" s="353"/>
      <c r="E21" s="353"/>
      <c r="F21" s="363"/>
      <c r="G21" s="631"/>
      <c r="H21" s="353"/>
      <c r="I21" s="353"/>
      <c r="J21" s="363"/>
    </row>
    <row r="22" spans="1:10" ht="15" customHeight="1" x14ac:dyDescent="0.25">
      <c r="A22" s="865" t="s">
        <v>983</v>
      </c>
      <c r="B22" s="865"/>
      <c r="C22" s="631"/>
      <c r="D22" s="865">
        <v>20</v>
      </c>
      <c r="E22" s="626" t="s">
        <v>984</v>
      </c>
      <c r="F22" s="864">
        <v>2025</v>
      </c>
      <c r="G22" s="631"/>
      <c r="H22" s="865">
        <v>28</v>
      </c>
      <c r="I22" s="626" t="s">
        <v>984</v>
      </c>
      <c r="J22" s="864">
        <v>2025</v>
      </c>
    </row>
    <row r="23" spans="1:10" ht="15" customHeight="1" x14ac:dyDescent="0.25">
      <c r="A23" s="869" t="s">
        <v>983</v>
      </c>
      <c r="B23" s="869"/>
      <c r="C23" s="632"/>
      <c r="D23" s="865"/>
      <c r="E23" s="627" t="s">
        <v>24</v>
      </c>
      <c r="F23" s="864"/>
      <c r="G23" s="631"/>
      <c r="H23" s="865"/>
      <c r="I23" s="627" t="s">
        <v>24</v>
      </c>
      <c r="J23" s="864"/>
    </row>
    <row r="24" spans="1:10" ht="15" customHeight="1" x14ac:dyDescent="0.25">
      <c r="A24" s="363"/>
      <c r="B24" s="363"/>
      <c r="C24" s="633"/>
      <c r="D24" s="353"/>
      <c r="E24" s="353"/>
      <c r="F24" s="363"/>
      <c r="G24" s="631"/>
      <c r="H24" s="353"/>
      <c r="I24" s="353"/>
      <c r="J24" s="363"/>
    </row>
    <row r="25" spans="1:10" ht="15" customHeight="1" x14ac:dyDescent="0.25">
      <c r="A25" s="862" t="s">
        <v>984</v>
      </c>
      <c r="B25" s="862"/>
      <c r="C25" s="631"/>
      <c r="D25" s="862">
        <v>20</v>
      </c>
      <c r="E25" s="354" t="s">
        <v>25</v>
      </c>
      <c r="F25" s="863">
        <v>2025</v>
      </c>
      <c r="G25" s="631"/>
      <c r="H25" s="862">
        <v>26</v>
      </c>
      <c r="I25" s="354" t="s">
        <v>25</v>
      </c>
      <c r="J25" s="863">
        <v>2025</v>
      </c>
    </row>
    <row r="26" spans="1:10" ht="15" customHeight="1" x14ac:dyDescent="0.25">
      <c r="A26" s="868" t="s">
        <v>24</v>
      </c>
      <c r="B26" s="868"/>
      <c r="C26" s="632"/>
      <c r="D26" s="862"/>
      <c r="E26" s="353" t="s">
        <v>985</v>
      </c>
      <c r="F26" s="863"/>
      <c r="G26" s="631"/>
      <c r="H26" s="862"/>
      <c r="I26" s="353" t="s">
        <v>985</v>
      </c>
      <c r="J26" s="863"/>
    </row>
    <row r="27" spans="1:10" ht="15" customHeight="1" x14ac:dyDescent="0.25">
      <c r="A27" s="363"/>
      <c r="B27" s="363"/>
      <c r="C27" s="633"/>
      <c r="D27" s="353"/>
      <c r="E27" s="353"/>
      <c r="F27" s="363"/>
      <c r="G27" s="631"/>
      <c r="H27" s="353"/>
      <c r="I27" s="353"/>
      <c r="J27" s="363"/>
    </row>
    <row r="28" spans="1:10" ht="15" customHeight="1" x14ac:dyDescent="0.25">
      <c r="A28" s="865" t="s">
        <v>25</v>
      </c>
      <c r="B28" s="865"/>
      <c r="C28" s="631"/>
      <c r="D28" s="865">
        <v>18</v>
      </c>
      <c r="E28" s="626" t="s">
        <v>986</v>
      </c>
      <c r="F28" s="864">
        <v>2025</v>
      </c>
      <c r="G28" s="631"/>
      <c r="H28" s="865">
        <v>28</v>
      </c>
      <c r="I28" s="626" t="s">
        <v>986</v>
      </c>
      <c r="J28" s="864">
        <v>2025</v>
      </c>
    </row>
    <row r="29" spans="1:10" ht="15" customHeight="1" x14ac:dyDescent="0.25">
      <c r="A29" s="869" t="s">
        <v>985</v>
      </c>
      <c r="B29" s="869"/>
      <c r="C29" s="632"/>
      <c r="D29" s="865"/>
      <c r="E29" s="627" t="s">
        <v>987</v>
      </c>
      <c r="F29" s="864"/>
      <c r="G29" s="631"/>
      <c r="H29" s="865"/>
      <c r="I29" s="627" t="s">
        <v>987</v>
      </c>
      <c r="J29" s="864"/>
    </row>
    <row r="30" spans="1:10" ht="15" customHeight="1" x14ac:dyDescent="0.25">
      <c r="A30" s="363"/>
      <c r="B30" s="363"/>
      <c r="C30" s="633"/>
      <c r="D30" s="353"/>
      <c r="E30" s="353"/>
      <c r="F30" s="363"/>
      <c r="G30" s="631"/>
      <c r="H30" s="353"/>
      <c r="I30" s="353"/>
      <c r="J30" s="363"/>
    </row>
    <row r="31" spans="1:10" ht="15" customHeight="1" x14ac:dyDescent="0.25">
      <c r="A31" s="862" t="s">
        <v>986</v>
      </c>
      <c r="B31" s="862"/>
      <c r="C31" s="631"/>
      <c r="D31" s="862">
        <v>19</v>
      </c>
      <c r="E31" s="354" t="s">
        <v>988</v>
      </c>
      <c r="F31" s="863">
        <v>2025</v>
      </c>
      <c r="G31" s="631"/>
      <c r="H31" s="862">
        <v>28</v>
      </c>
      <c r="I31" s="354" t="s">
        <v>988</v>
      </c>
      <c r="J31" s="863">
        <v>2025</v>
      </c>
    </row>
    <row r="32" spans="1:10" ht="15" customHeight="1" x14ac:dyDescent="0.25">
      <c r="A32" s="868" t="s">
        <v>987</v>
      </c>
      <c r="B32" s="868"/>
      <c r="C32" s="632"/>
      <c r="D32" s="862"/>
      <c r="E32" s="353" t="s">
        <v>989</v>
      </c>
      <c r="F32" s="863"/>
      <c r="G32" s="631"/>
      <c r="H32" s="862"/>
      <c r="I32" s="353" t="s">
        <v>989</v>
      </c>
      <c r="J32" s="863"/>
    </row>
    <row r="33" spans="1:10" ht="15" customHeight="1" x14ac:dyDescent="0.25">
      <c r="A33" s="365"/>
      <c r="B33" s="365"/>
      <c r="C33" s="634"/>
      <c r="D33" s="353"/>
      <c r="E33" s="353"/>
      <c r="F33" s="363"/>
      <c r="G33" s="631"/>
      <c r="H33" s="353"/>
      <c r="I33" s="353"/>
      <c r="J33" s="363"/>
    </row>
    <row r="34" spans="1:10" ht="15" customHeight="1" x14ac:dyDescent="0.25">
      <c r="A34" s="865" t="s">
        <v>988</v>
      </c>
      <c r="B34" s="865"/>
      <c r="C34" s="631"/>
      <c r="D34" s="865">
        <v>19</v>
      </c>
      <c r="E34" s="626" t="s">
        <v>990</v>
      </c>
      <c r="F34" s="864">
        <v>2025</v>
      </c>
      <c r="G34" s="631"/>
      <c r="H34" s="865">
        <v>26</v>
      </c>
      <c r="I34" s="626" t="s">
        <v>990</v>
      </c>
      <c r="J34" s="864">
        <v>2025</v>
      </c>
    </row>
    <row r="35" spans="1:10" ht="15" customHeight="1" x14ac:dyDescent="0.25">
      <c r="A35" s="869" t="s">
        <v>989</v>
      </c>
      <c r="B35" s="869"/>
      <c r="C35" s="632"/>
      <c r="D35" s="865"/>
      <c r="E35" s="627" t="s">
        <v>990</v>
      </c>
      <c r="F35" s="864"/>
      <c r="G35" s="631"/>
      <c r="H35" s="865"/>
      <c r="I35" s="627" t="s">
        <v>990</v>
      </c>
      <c r="J35" s="864"/>
    </row>
    <row r="36" spans="1:10" ht="15" customHeight="1" x14ac:dyDescent="0.25">
      <c r="A36" s="365"/>
      <c r="B36" s="365"/>
      <c r="C36" s="634"/>
      <c r="D36" s="353"/>
      <c r="E36" s="353"/>
      <c r="F36" s="363"/>
      <c r="G36" s="631"/>
      <c r="H36" s="353"/>
      <c r="I36" s="353"/>
      <c r="J36" s="363"/>
    </row>
    <row r="37" spans="1:10" ht="15" customHeight="1" x14ac:dyDescent="0.25">
      <c r="A37" s="862" t="s">
        <v>990</v>
      </c>
      <c r="B37" s="862"/>
      <c r="C37" s="631"/>
      <c r="D37" s="862">
        <v>17</v>
      </c>
      <c r="E37" s="354" t="s">
        <v>991</v>
      </c>
      <c r="F37" s="863">
        <v>2025</v>
      </c>
      <c r="G37" s="631"/>
      <c r="H37" s="862">
        <v>28</v>
      </c>
      <c r="I37" s="354" t="s">
        <v>991</v>
      </c>
      <c r="J37" s="863">
        <v>2025</v>
      </c>
    </row>
    <row r="38" spans="1:10" ht="15" customHeight="1" x14ac:dyDescent="0.25">
      <c r="A38" s="868" t="s">
        <v>990</v>
      </c>
      <c r="B38" s="868"/>
      <c r="C38" s="632"/>
      <c r="D38" s="862"/>
      <c r="E38" s="353" t="s">
        <v>992</v>
      </c>
      <c r="F38" s="863"/>
      <c r="G38" s="631"/>
      <c r="H38" s="862"/>
      <c r="I38" s="353" t="s">
        <v>992</v>
      </c>
      <c r="J38" s="863"/>
    </row>
    <row r="39" spans="1:10" ht="15" customHeight="1" x14ac:dyDescent="0.25">
      <c r="A39" s="365"/>
      <c r="B39" s="365"/>
      <c r="C39" s="634"/>
      <c r="D39" s="353"/>
      <c r="E39" s="353"/>
      <c r="F39" s="363"/>
      <c r="G39" s="631"/>
      <c r="H39" s="353"/>
      <c r="I39" s="353"/>
      <c r="J39" s="363"/>
    </row>
    <row r="40" spans="1:10" ht="15" customHeight="1" x14ac:dyDescent="0.25">
      <c r="A40" s="865" t="s">
        <v>991</v>
      </c>
      <c r="B40" s="865"/>
      <c r="C40" s="631"/>
      <c r="D40" s="865">
        <v>19</v>
      </c>
      <c r="E40" s="626" t="s">
        <v>993</v>
      </c>
      <c r="F40" s="864">
        <v>2025</v>
      </c>
      <c r="G40" s="631"/>
      <c r="H40" s="865">
        <v>28</v>
      </c>
      <c r="I40" s="626" t="s">
        <v>993</v>
      </c>
      <c r="J40" s="864">
        <v>2025</v>
      </c>
    </row>
    <row r="41" spans="1:10" ht="15" customHeight="1" x14ac:dyDescent="0.25">
      <c r="A41" s="869" t="s">
        <v>992</v>
      </c>
      <c r="B41" s="869"/>
      <c r="C41" s="632"/>
      <c r="D41" s="865"/>
      <c r="E41" s="627" t="s">
        <v>993</v>
      </c>
      <c r="F41" s="864"/>
      <c r="G41" s="631"/>
      <c r="H41" s="865"/>
      <c r="I41" s="627" t="s">
        <v>993</v>
      </c>
      <c r="J41" s="864"/>
    </row>
    <row r="42" spans="1:10" ht="15" customHeight="1" x14ac:dyDescent="0.25">
      <c r="A42" s="365"/>
      <c r="B42" s="365"/>
      <c r="C42" s="634"/>
      <c r="D42" s="353"/>
      <c r="E42" s="353"/>
      <c r="F42" s="363"/>
      <c r="G42" s="631"/>
      <c r="H42" s="353"/>
      <c r="I42" s="353"/>
      <c r="J42" s="363"/>
    </row>
    <row r="43" spans="1:10" ht="15" customHeight="1" x14ac:dyDescent="0.25">
      <c r="A43" s="862" t="s">
        <v>993</v>
      </c>
      <c r="B43" s="862"/>
      <c r="C43" s="631"/>
      <c r="D43" s="862">
        <v>19</v>
      </c>
      <c r="E43" s="354" t="s">
        <v>994</v>
      </c>
      <c r="F43" s="863">
        <v>2025</v>
      </c>
      <c r="G43" s="631"/>
      <c r="H43" s="862">
        <v>26</v>
      </c>
      <c r="I43" s="354" t="s">
        <v>994</v>
      </c>
      <c r="J43" s="863">
        <v>2025</v>
      </c>
    </row>
    <row r="44" spans="1:10" ht="15" customHeight="1" x14ac:dyDescent="0.25">
      <c r="A44" s="868" t="s">
        <v>993</v>
      </c>
      <c r="B44" s="868"/>
      <c r="C44" s="632"/>
      <c r="D44" s="862"/>
      <c r="E44" s="353" t="s">
        <v>995</v>
      </c>
      <c r="F44" s="863"/>
      <c r="G44" s="631"/>
      <c r="H44" s="862"/>
      <c r="I44" s="353" t="s">
        <v>995</v>
      </c>
      <c r="J44" s="863"/>
    </row>
    <row r="45" spans="1:10" ht="15" customHeight="1" x14ac:dyDescent="0.25">
      <c r="A45" s="365"/>
      <c r="B45" s="365"/>
      <c r="C45" s="634"/>
      <c r="D45" s="353"/>
      <c r="E45" s="353"/>
      <c r="F45" s="363"/>
      <c r="G45" s="631"/>
      <c r="H45" s="353"/>
      <c r="I45" s="353"/>
      <c r="J45" s="363"/>
    </row>
    <row r="46" spans="1:10" ht="15" customHeight="1" x14ac:dyDescent="0.25">
      <c r="A46" s="865" t="s">
        <v>994</v>
      </c>
      <c r="B46" s="865"/>
      <c r="C46" s="631"/>
      <c r="D46" s="865">
        <v>20</v>
      </c>
      <c r="E46" s="626" t="s">
        <v>977</v>
      </c>
      <c r="F46" s="864">
        <v>2026</v>
      </c>
      <c r="G46" s="631"/>
      <c r="H46" s="865">
        <v>28</v>
      </c>
      <c r="I46" s="626" t="s">
        <v>977</v>
      </c>
      <c r="J46" s="864">
        <v>2026</v>
      </c>
    </row>
    <row r="47" spans="1:10" ht="15" customHeight="1" x14ac:dyDescent="0.25">
      <c r="A47" s="869" t="s">
        <v>995</v>
      </c>
      <c r="B47" s="869"/>
      <c r="C47" s="632"/>
      <c r="D47" s="865"/>
      <c r="E47" s="627" t="s">
        <v>979</v>
      </c>
      <c r="F47" s="864"/>
      <c r="G47" s="631"/>
      <c r="H47" s="865"/>
      <c r="I47" s="627" t="s">
        <v>979</v>
      </c>
      <c r="J47" s="864"/>
    </row>
    <row r="48" spans="1:10" ht="15" customHeight="1" x14ac:dyDescent="0.25">
      <c r="A48" s="347"/>
      <c r="B48" s="347"/>
      <c r="C48" s="347"/>
      <c r="D48" s="351"/>
      <c r="E48" s="350"/>
      <c r="F48" s="347"/>
      <c r="G48" s="349"/>
      <c r="H48" s="349"/>
      <c r="I48" s="350"/>
      <c r="J48" s="347"/>
    </row>
    <row r="49" spans="1:10" ht="8.1" customHeight="1" x14ac:dyDescent="0.25">
      <c r="A49" s="347"/>
      <c r="B49" s="347"/>
      <c r="C49" s="347"/>
      <c r="D49" s="351"/>
      <c r="E49" s="347"/>
      <c r="F49" s="347"/>
      <c r="G49" s="349"/>
      <c r="H49" s="349"/>
      <c r="I49" s="350"/>
      <c r="J49" s="347"/>
    </row>
    <row r="50" spans="1:10" ht="15" customHeight="1" x14ac:dyDescent="0.25">
      <c r="A50" s="352" t="s">
        <v>996</v>
      </c>
      <c r="B50" s="352"/>
      <c r="C50" s="352"/>
      <c r="D50" s="351"/>
      <c r="E50" s="347"/>
      <c r="F50" s="347"/>
      <c r="G50" s="349"/>
      <c r="H50" s="349"/>
      <c r="I50" s="350"/>
      <c r="J50" s="347"/>
    </row>
    <row r="51" spans="1:10" ht="15" customHeight="1" x14ac:dyDescent="0.25">
      <c r="A51" s="352" t="s">
        <v>1002</v>
      </c>
      <c r="B51" s="352"/>
      <c r="C51" s="352"/>
      <c r="D51" s="351"/>
      <c r="E51" s="347"/>
      <c r="F51" s="347"/>
      <c r="G51" s="349"/>
      <c r="H51" s="349"/>
      <c r="I51" s="350"/>
      <c r="J51" s="347"/>
    </row>
    <row r="52" spans="1:10" ht="15" customHeight="1" x14ac:dyDescent="0.25">
      <c r="A52" s="352" t="s">
        <v>998</v>
      </c>
      <c r="B52" s="352"/>
      <c r="C52" s="352"/>
      <c r="D52" s="351"/>
      <c r="E52" s="347"/>
      <c r="F52" s="347"/>
      <c r="G52" s="349"/>
      <c r="H52" s="349"/>
      <c r="I52" s="350"/>
      <c r="J52" s="347"/>
    </row>
    <row r="53" spans="1:10" ht="8.1" customHeight="1" x14ac:dyDescent="0.25">
      <c r="A53" s="348"/>
      <c r="B53" s="348"/>
      <c r="C53" s="348"/>
      <c r="D53" s="351"/>
      <c r="E53" s="347"/>
      <c r="F53" s="347"/>
      <c r="G53" s="349"/>
      <c r="H53" s="349"/>
      <c r="I53" s="350"/>
      <c r="J53" s="347"/>
    </row>
    <row r="54" spans="1:10" ht="15" customHeight="1" x14ac:dyDescent="0.25">
      <c r="A54" s="347" t="s">
        <v>997</v>
      </c>
      <c r="B54" s="347"/>
      <c r="C54" s="347"/>
      <c r="D54" s="351"/>
      <c r="E54" s="347"/>
      <c r="F54" s="347"/>
      <c r="G54" s="355"/>
      <c r="H54" s="355"/>
      <c r="I54" s="350"/>
      <c r="J54" s="347"/>
    </row>
    <row r="55" spans="1:10" ht="15" customHeight="1" x14ac:dyDescent="0.25">
      <c r="A55" s="347" t="s">
        <v>999</v>
      </c>
      <c r="B55" s="347"/>
      <c r="C55" s="347"/>
      <c r="D55" s="351"/>
      <c r="E55" s="347"/>
      <c r="F55" s="347"/>
      <c r="G55" s="355"/>
      <c r="H55" s="355"/>
      <c r="I55" s="350"/>
      <c r="J55" s="347"/>
    </row>
    <row r="56" spans="1:10" ht="15" customHeight="1" x14ac:dyDescent="0.25">
      <c r="A56" s="347" t="s">
        <v>998</v>
      </c>
      <c r="B56" s="347"/>
      <c r="C56" s="347"/>
      <c r="D56" s="351"/>
      <c r="E56" s="347"/>
      <c r="F56" s="347"/>
      <c r="G56" s="355"/>
      <c r="H56" s="355"/>
      <c r="I56" s="350"/>
      <c r="J56" s="347"/>
    </row>
    <row r="57" spans="1:10" x14ac:dyDescent="0.25">
      <c r="A57" s="356"/>
      <c r="B57" s="356"/>
      <c r="C57" s="356"/>
      <c r="D57" s="357"/>
      <c r="E57" s="356"/>
      <c r="F57" s="356"/>
      <c r="G57" s="356"/>
      <c r="H57" s="356"/>
      <c r="I57" s="356"/>
      <c r="J57" s="358"/>
    </row>
    <row r="58" spans="1:10" x14ac:dyDescent="0.25">
      <c r="A58" s="358"/>
      <c r="B58" s="358"/>
      <c r="C58" s="358"/>
      <c r="D58" s="359"/>
      <c r="E58" s="358"/>
      <c r="F58" s="356"/>
      <c r="G58" s="356"/>
      <c r="H58" s="356"/>
      <c r="I58" s="356"/>
      <c r="J58" s="358"/>
    </row>
    <row r="59" spans="1:10" x14ac:dyDescent="0.25">
      <c r="A59" s="358"/>
      <c r="B59" s="358"/>
      <c r="C59" s="358"/>
      <c r="D59" s="359"/>
      <c r="E59" s="358"/>
      <c r="F59" s="356"/>
      <c r="G59" s="356"/>
      <c r="H59" s="356"/>
      <c r="I59" s="356"/>
      <c r="J59" s="358"/>
    </row>
    <row r="60" spans="1:10" x14ac:dyDescent="0.25">
      <c r="A60" s="358"/>
      <c r="B60" s="358"/>
      <c r="C60" s="358"/>
      <c r="D60" s="359"/>
      <c r="E60" s="358"/>
      <c r="F60" s="356"/>
      <c r="G60" s="356"/>
      <c r="H60" s="356"/>
      <c r="I60" s="356"/>
      <c r="J60" s="358"/>
    </row>
    <row r="61" spans="1:10" x14ac:dyDescent="0.25">
      <c r="A61" s="358"/>
      <c r="B61" s="358"/>
      <c r="C61" s="358"/>
      <c r="D61" s="359"/>
      <c r="E61" s="358"/>
      <c r="F61" s="356"/>
      <c r="G61" s="356"/>
      <c r="H61" s="356"/>
      <c r="I61" s="356"/>
      <c r="J61" s="358"/>
    </row>
    <row r="62" spans="1:10" x14ac:dyDescent="0.25">
      <c r="A62" s="358"/>
      <c r="B62" s="358"/>
      <c r="C62" s="358"/>
      <c r="D62" s="359"/>
      <c r="E62" s="358"/>
      <c r="F62" s="358"/>
      <c r="G62" s="358"/>
      <c r="H62" s="358"/>
      <c r="I62" s="356"/>
      <c r="J62" s="358"/>
    </row>
    <row r="63" spans="1:10" x14ac:dyDescent="0.25">
      <c r="A63" s="358"/>
      <c r="B63" s="358"/>
      <c r="C63" s="358"/>
      <c r="D63" s="359"/>
      <c r="E63" s="358"/>
      <c r="F63" s="358"/>
      <c r="G63" s="358"/>
      <c r="H63" s="358"/>
      <c r="I63" s="356"/>
      <c r="J63" s="358"/>
    </row>
    <row r="64" spans="1:10" x14ac:dyDescent="0.25">
      <c r="A64" s="358"/>
      <c r="B64" s="358"/>
      <c r="C64" s="358"/>
      <c r="D64" s="359"/>
      <c r="E64" s="358"/>
      <c r="F64" s="358"/>
      <c r="G64" s="358"/>
      <c r="H64" s="358"/>
      <c r="I64" s="356"/>
      <c r="J64" s="358"/>
    </row>
    <row r="65" spans="1:12" x14ac:dyDescent="0.25">
      <c r="A65" s="358"/>
      <c r="B65" s="358"/>
      <c r="C65" s="358"/>
      <c r="D65" s="359"/>
      <c r="E65" s="358"/>
      <c r="F65" s="358"/>
      <c r="G65" s="358"/>
      <c r="H65" s="358"/>
      <c r="I65" s="356"/>
      <c r="J65" s="358"/>
    </row>
    <row r="66" spans="1:12" x14ac:dyDescent="0.25">
      <c r="A66" s="358"/>
      <c r="B66" s="358"/>
      <c r="C66" s="358"/>
      <c r="D66" s="359"/>
      <c r="E66" s="358"/>
      <c r="F66" s="358"/>
      <c r="G66" s="358"/>
      <c r="H66" s="358"/>
      <c r="I66" s="356"/>
      <c r="J66" s="358"/>
    </row>
    <row r="67" spans="1:12" x14ac:dyDescent="0.25">
      <c r="A67" s="358"/>
      <c r="B67" s="358"/>
      <c r="C67" s="358"/>
      <c r="D67" s="359"/>
      <c r="E67" s="358"/>
      <c r="F67" s="358"/>
      <c r="G67" s="358"/>
      <c r="H67" s="358"/>
      <c r="I67" s="356"/>
      <c r="J67" s="358"/>
    </row>
    <row r="68" spans="1:12" x14ac:dyDescent="0.25">
      <c r="A68" s="358"/>
      <c r="B68" s="358"/>
      <c r="C68" s="358"/>
      <c r="D68" s="359"/>
      <c r="E68" s="358"/>
      <c r="F68" s="358"/>
      <c r="G68" s="358"/>
      <c r="H68" s="358"/>
      <c r="I68" s="356"/>
      <c r="J68" s="358"/>
    </row>
    <row r="69" spans="1:12" x14ac:dyDescent="0.25">
      <c r="A69" s="358"/>
      <c r="B69" s="358"/>
      <c r="C69" s="358"/>
      <c r="D69" s="359"/>
      <c r="E69" s="358"/>
      <c r="F69" s="358"/>
      <c r="G69" s="358"/>
      <c r="H69" s="358"/>
      <c r="I69" s="356"/>
      <c r="J69" s="358"/>
      <c r="L69" s="360"/>
    </row>
    <row r="70" spans="1:12" x14ac:dyDescent="0.25">
      <c r="A70" s="358"/>
      <c r="B70" s="358"/>
      <c r="C70" s="358"/>
      <c r="D70" s="359"/>
      <c r="E70" s="358"/>
      <c r="F70" s="358"/>
      <c r="G70" s="358"/>
      <c r="H70" s="358"/>
      <c r="I70" s="356"/>
      <c r="J70" s="358"/>
    </row>
    <row r="71" spans="1:12" x14ac:dyDescent="0.25">
      <c r="A71" s="358"/>
      <c r="B71" s="358"/>
      <c r="C71" s="358"/>
      <c r="D71" s="359"/>
      <c r="E71" s="358"/>
      <c r="F71" s="358"/>
      <c r="G71" s="358"/>
      <c r="H71" s="358"/>
      <c r="I71" s="356"/>
      <c r="J71" s="358"/>
    </row>
    <row r="72" spans="1:12" x14ac:dyDescent="0.25">
      <c r="A72" s="358"/>
      <c r="B72" s="358"/>
      <c r="C72" s="358"/>
      <c r="D72" s="359"/>
      <c r="E72" s="358"/>
      <c r="F72" s="358"/>
      <c r="G72" s="358"/>
      <c r="H72" s="358"/>
      <c r="I72" s="356"/>
      <c r="J72" s="358"/>
    </row>
    <row r="73" spans="1:12" x14ac:dyDescent="0.25">
      <c r="A73" s="358"/>
      <c r="B73" s="358"/>
      <c r="C73" s="358"/>
      <c r="D73" s="359"/>
      <c r="E73" s="358"/>
      <c r="F73" s="358"/>
      <c r="G73" s="358"/>
      <c r="H73" s="358"/>
      <c r="I73" s="356"/>
      <c r="J73" s="358"/>
    </row>
    <row r="74" spans="1:12" x14ac:dyDescent="0.25">
      <c r="A74" s="358"/>
      <c r="B74" s="358"/>
      <c r="C74" s="358"/>
      <c r="D74" s="359"/>
      <c r="E74" s="358"/>
      <c r="F74" s="358"/>
      <c r="G74" s="358"/>
      <c r="H74" s="358"/>
      <c r="I74" s="356"/>
      <c r="J74" s="358"/>
    </row>
    <row r="75" spans="1:12" x14ac:dyDescent="0.25">
      <c r="A75" s="358"/>
      <c r="B75" s="358"/>
      <c r="C75" s="358"/>
      <c r="D75" s="359"/>
      <c r="E75" s="358"/>
      <c r="F75" s="358"/>
      <c r="G75" s="358"/>
      <c r="H75" s="358"/>
      <c r="I75" s="356"/>
      <c r="J75" s="358"/>
    </row>
    <row r="76" spans="1:12" x14ac:dyDescent="0.25">
      <c r="A76" s="358"/>
      <c r="B76" s="358"/>
      <c r="C76" s="358"/>
      <c r="D76" s="359"/>
      <c r="E76" s="358"/>
      <c r="F76" s="358"/>
      <c r="G76" s="358"/>
      <c r="H76" s="358"/>
      <c r="I76" s="356"/>
      <c r="J76" s="358"/>
    </row>
    <row r="77" spans="1:12" x14ac:dyDescent="0.25">
      <c r="A77" s="358"/>
      <c r="B77" s="358"/>
      <c r="C77" s="358"/>
      <c r="D77" s="359"/>
      <c r="E77" s="358"/>
      <c r="F77" s="358"/>
      <c r="G77" s="358"/>
      <c r="H77" s="358"/>
      <c r="I77" s="356"/>
      <c r="J77" s="358"/>
    </row>
    <row r="78" spans="1:12" x14ac:dyDescent="0.25">
      <c r="A78" s="358"/>
      <c r="B78" s="358"/>
      <c r="C78" s="358"/>
      <c r="D78" s="359"/>
      <c r="E78" s="358"/>
      <c r="F78" s="358"/>
      <c r="G78" s="358"/>
      <c r="H78" s="358"/>
      <c r="I78" s="356"/>
      <c r="J78" s="358"/>
    </row>
    <row r="79" spans="1:12" x14ac:dyDescent="0.25">
      <c r="A79" s="358"/>
      <c r="B79" s="358"/>
      <c r="C79" s="358"/>
      <c r="D79" s="359"/>
      <c r="E79" s="358"/>
      <c r="F79" s="358"/>
      <c r="G79" s="358"/>
      <c r="H79" s="358"/>
      <c r="I79" s="356"/>
      <c r="J79" s="358"/>
    </row>
    <row r="80" spans="1:12" x14ac:dyDescent="0.25">
      <c r="A80" s="358"/>
      <c r="B80" s="358"/>
      <c r="C80" s="358"/>
      <c r="D80" s="359"/>
      <c r="E80" s="358"/>
      <c r="F80" s="358"/>
      <c r="G80" s="358"/>
      <c r="H80" s="358"/>
      <c r="I80" s="356"/>
      <c r="J80" s="358"/>
    </row>
    <row r="81" spans="1:10" x14ac:dyDescent="0.25">
      <c r="A81" s="358"/>
      <c r="B81" s="358"/>
      <c r="C81" s="358"/>
      <c r="D81" s="359"/>
      <c r="E81" s="358"/>
      <c r="F81" s="358"/>
      <c r="G81" s="358"/>
      <c r="H81" s="358"/>
      <c r="I81" s="356"/>
      <c r="J81" s="358"/>
    </row>
    <row r="82" spans="1:10" x14ac:dyDescent="0.25">
      <c r="A82" s="358"/>
      <c r="B82" s="358"/>
      <c r="C82" s="358"/>
      <c r="D82" s="359"/>
      <c r="E82" s="358"/>
      <c r="F82" s="358"/>
      <c r="G82" s="358"/>
      <c r="H82" s="358"/>
      <c r="I82" s="356"/>
      <c r="J82" s="358"/>
    </row>
    <row r="83" spans="1:10" x14ac:dyDescent="0.25">
      <c r="A83" s="358"/>
      <c r="B83" s="358"/>
      <c r="C83" s="358"/>
      <c r="D83" s="359"/>
      <c r="E83" s="358"/>
      <c r="F83" s="358"/>
      <c r="G83" s="358"/>
      <c r="H83" s="358"/>
      <c r="I83" s="356"/>
      <c r="J83" s="358"/>
    </row>
    <row r="84" spans="1:10" x14ac:dyDescent="0.25">
      <c r="A84" s="358"/>
      <c r="B84" s="358"/>
      <c r="C84" s="358"/>
      <c r="D84" s="359"/>
      <c r="E84" s="358"/>
      <c r="F84" s="358"/>
      <c r="G84" s="358"/>
      <c r="H84" s="358"/>
      <c r="I84" s="356"/>
      <c r="J84" s="358"/>
    </row>
    <row r="85" spans="1:10" x14ac:dyDescent="0.25">
      <c r="A85" s="358"/>
      <c r="B85" s="358"/>
      <c r="C85" s="358"/>
      <c r="D85" s="359"/>
      <c r="E85" s="358"/>
      <c r="F85" s="358"/>
      <c r="G85" s="358"/>
      <c r="H85" s="358"/>
      <c r="I85" s="356"/>
      <c r="J85" s="358"/>
    </row>
    <row r="86" spans="1:10" x14ac:dyDescent="0.25">
      <c r="A86" s="358"/>
      <c r="B86" s="358"/>
      <c r="C86" s="358"/>
      <c r="D86" s="359"/>
      <c r="E86" s="358"/>
      <c r="F86" s="358"/>
      <c r="G86" s="358"/>
      <c r="H86" s="358"/>
      <c r="I86" s="356"/>
      <c r="J86" s="358"/>
    </row>
    <row r="87" spans="1:10" x14ac:dyDescent="0.25">
      <c r="A87" s="358"/>
      <c r="B87" s="358"/>
      <c r="C87" s="358"/>
      <c r="D87" s="359"/>
      <c r="E87" s="358"/>
      <c r="F87" s="358"/>
      <c r="G87" s="358"/>
      <c r="H87" s="358"/>
      <c r="I87" s="356"/>
      <c r="J87" s="358"/>
    </row>
    <row r="88" spans="1:10" x14ac:dyDescent="0.25">
      <c r="A88" s="358"/>
      <c r="B88" s="358"/>
      <c r="C88" s="358"/>
      <c r="D88" s="359"/>
      <c r="E88" s="358"/>
      <c r="F88" s="358"/>
      <c r="G88" s="358"/>
      <c r="H88" s="358"/>
      <c r="I88" s="356"/>
      <c r="J88" s="358"/>
    </row>
    <row r="89" spans="1:10" x14ac:dyDescent="0.25">
      <c r="A89" s="358"/>
      <c r="B89" s="358"/>
      <c r="C89" s="358"/>
      <c r="D89" s="359"/>
      <c r="E89" s="358"/>
      <c r="F89" s="358"/>
      <c r="G89" s="358"/>
      <c r="H89" s="358"/>
      <c r="I89" s="356"/>
      <c r="J89" s="358"/>
    </row>
    <row r="90" spans="1:10" x14ac:dyDescent="0.25">
      <c r="A90" s="358"/>
      <c r="B90" s="358"/>
      <c r="C90" s="358"/>
      <c r="D90" s="359"/>
      <c r="E90" s="358"/>
      <c r="F90" s="358"/>
      <c r="G90" s="358"/>
      <c r="H90" s="358"/>
      <c r="I90" s="356"/>
      <c r="J90" s="358"/>
    </row>
    <row r="91" spans="1:10" x14ac:dyDescent="0.25">
      <c r="A91" s="358"/>
      <c r="B91" s="358"/>
      <c r="C91" s="358"/>
      <c r="D91" s="359"/>
      <c r="E91" s="358"/>
      <c r="F91" s="358"/>
      <c r="G91" s="358"/>
      <c r="H91" s="358"/>
      <c r="I91" s="356"/>
      <c r="J91" s="358"/>
    </row>
    <row r="92" spans="1:10" x14ac:dyDescent="0.25">
      <c r="A92" s="358"/>
      <c r="B92" s="358"/>
      <c r="C92" s="358"/>
      <c r="D92" s="359"/>
      <c r="E92" s="358"/>
      <c r="F92" s="358"/>
      <c r="G92" s="358"/>
      <c r="H92" s="358"/>
      <c r="I92" s="356"/>
      <c r="J92" s="358"/>
    </row>
    <row r="93" spans="1:10" x14ac:dyDescent="0.25">
      <c r="A93" s="358"/>
      <c r="B93" s="358"/>
      <c r="C93" s="358"/>
      <c r="D93" s="359"/>
      <c r="E93" s="358"/>
      <c r="F93" s="358"/>
      <c r="G93" s="358"/>
      <c r="H93" s="358"/>
      <c r="I93" s="356"/>
      <c r="J93" s="358"/>
    </row>
    <row r="94" spans="1:10" x14ac:dyDescent="0.25">
      <c r="A94" s="358"/>
      <c r="B94" s="358"/>
      <c r="C94" s="358"/>
      <c r="D94" s="359"/>
      <c r="E94" s="358"/>
      <c r="F94" s="358"/>
      <c r="G94" s="358"/>
      <c r="H94" s="358"/>
      <c r="I94" s="356"/>
      <c r="J94" s="358"/>
    </row>
    <row r="95" spans="1:10" x14ac:dyDescent="0.25">
      <c r="A95" s="358"/>
      <c r="B95" s="358"/>
      <c r="C95" s="358"/>
      <c r="D95" s="359"/>
      <c r="E95" s="358"/>
      <c r="F95" s="358"/>
      <c r="G95" s="358"/>
      <c r="H95" s="358"/>
      <c r="I95" s="356"/>
      <c r="J95" s="358"/>
    </row>
    <row r="96" spans="1:10" x14ac:dyDescent="0.25">
      <c r="A96" s="358"/>
      <c r="B96" s="358"/>
      <c r="C96" s="358"/>
      <c r="D96" s="359"/>
      <c r="E96" s="358"/>
      <c r="F96" s="358"/>
      <c r="G96" s="358"/>
      <c r="H96" s="358"/>
      <c r="I96" s="356"/>
      <c r="J96" s="358"/>
    </row>
    <row r="97" spans="1:10" x14ac:dyDescent="0.25">
      <c r="A97" s="358"/>
      <c r="B97" s="358"/>
      <c r="C97" s="358"/>
      <c r="D97" s="359"/>
      <c r="E97" s="358"/>
      <c r="F97" s="358"/>
      <c r="G97" s="358"/>
      <c r="H97" s="358"/>
      <c r="I97" s="356"/>
      <c r="J97" s="358"/>
    </row>
    <row r="98" spans="1:10" x14ac:dyDescent="0.25">
      <c r="A98" s="358"/>
      <c r="B98" s="358"/>
      <c r="C98" s="358"/>
      <c r="D98" s="359"/>
      <c r="E98" s="358"/>
      <c r="F98" s="358"/>
      <c r="G98" s="358"/>
      <c r="H98" s="358"/>
      <c r="I98" s="356"/>
      <c r="J98" s="358"/>
    </row>
    <row r="99" spans="1:10" x14ac:dyDescent="0.25">
      <c r="A99" s="358"/>
      <c r="B99" s="358"/>
      <c r="C99" s="358"/>
      <c r="D99" s="359"/>
      <c r="E99" s="358"/>
      <c r="F99" s="358"/>
      <c r="G99" s="358"/>
      <c r="H99" s="358"/>
      <c r="I99" s="356"/>
      <c r="J99" s="358"/>
    </row>
    <row r="100" spans="1:10" x14ac:dyDescent="0.25">
      <c r="A100" s="358"/>
      <c r="B100" s="358"/>
      <c r="C100" s="358"/>
      <c r="D100" s="359"/>
      <c r="E100" s="358"/>
      <c r="F100" s="358"/>
      <c r="G100" s="358"/>
      <c r="H100" s="358"/>
      <c r="I100" s="356"/>
      <c r="J100" s="358"/>
    </row>
    <row r="101" spans="1:10" x14ac:dyDescent="0.25">
      <c r="A101" s="358"/>
      <c r="B101" s="358"/>
      <c r="C101" s="358"/>
      <c r="D101" s="359"/>
      <c r="E101" s="358"/>
      <c r="F101" s="358"/>
      <c r="G101" s="358"/>
      <c r="H101" s="358"/>
      <c r="I101" s="356"/>
      <c r="J101" s="358"/>
    </row>
    <row r="102" spans="1:10" x14ac:dyDescent="0.25">
      <c r="A102" s="358"/>
      <c r="B102" s="358"/>
      <c r="C102" s="358"/>
      <c r="D102" s="359"/>
      <c r="E102" s="358"/>
      <c r="F102" s="358"/>
      <c r="G102" s="358"/>
      <c r="H102" s="358"/>
      <c r="I102" s="356"/>
      <c r="J102" s="358"/>
    </row>
    <row r="103" spans="1:10" x14ac:dyDescent="0.25">
      <c r="A103" s="358"/>
      <c r="B103" s="358"/>
      <c r="C103" s="358"/>
      <c r="D103" s="359"/>
      <c r="E103" s="358"/>
      <c r="F103" s="358"/>
      <c r="G103" s="358"/>
      <c r="H103" s="358"/>
      <c r="I103" s="356"/>
      <c r="J103" s="358"/>
    </row>
    <row r="104" spans="1:10" x14ac:dyDescent="0.25">
      <c r="A104" s="358"/>
      <c r="B104" s="358"/>
      <c r="C104" s="358"/>
      <c r="D104" s="359"/>
      <c r="E104" s="358"/>
      <c r="F104" s="358"/>
      <c r="G104" s="358"/>
      <c r="H104" s="358"/>
      <c r="I104" s="356"/>
      <c r="J104" s="358"/>
    </row>
    <row r="105" spans="1:10" x14ac:dyDescent="0.25">
      <c r="A105" s="358"/>
      <c r="B105" s="358"/>
      <c r="C105" s="358"/>
      <c r="D105" s="359"/>
      <c r="E105" s="358"/>
      <c r="F105" s="358"/>
      <c r="G105" s="358"/>
      <c r="H105" s="358"/>
      <c r="I105" s="356"/>
      <c r="J105" s="358"/>
    </row>
    <row r="106" spans="1:10" x14ac:dyDescent="0.25">
      <c r="A106" s="358"/>
      <c r="B106" s="358"/>
      <c r="C106" s="358"/>
      <c r="D106" s="359"/>
      <c r="E106" s="358"/>
      <c r="F106" s="358"/>
      <c r="G106" s="358"/>
      <c r="H106" s="358"/>
      <c r="I106" s="356"/>
      <c r="J106" s="358"/>
    </row>
    <row r="107" spans="1:10" x14ac:dyDescent="0.25">
      <c r="A107" s="358"/>
      <c r="B107" s="358"/>
      <c r="C107" s="358"/>
      <c r="D107" s="359"/>
      <c r="E107" s="358"/>
      <c r="F107" s="358"/>
      <c r="G107" s="358"/>
      <c r="H107" s="358"/>
      <c r="I107" s="356"/>
      <c r="J107" s="358"/>
    </row>
    <row r="108" spans="1:10" x14ac:dyDescent="0.25">
      <c r="A108" s="358"/>
      <c r="B108" s="358"/>
      <c r="C108" s="358"/>
      <c r="D108" s="359"/>
      <c r="E108" s="358"/>
      <c r="F108" s="358"/>
      <c r="G108" s="358"/>
      <c r="H108" s="358"/>
      <c r="I108" s="356"/>
      <c r="J108" s="358"/>
    </row>
    <row r="109" spans="1:10" x14ac:dyDescent="0.25">
      <c r="A109" s="358"/>
      <c r="B109" s="358"/>
      <c r="C109" s="358"/>
      <c r="D109" s="359"/>
      <c r="E109" s="358"/>
      <c r="F109" s="358"/>
      <c r="G109" s="358"/>
      <c r="H109" s="358"/>
      <c r="I109" s="356"/>
      <c r="J109" s="358"/>
    </row>
    <row r="110" spans="1:10" x14ac:dyDescent="0.25">
      <c r="A110" s="358"/>
      <c r="B110" s="358"/>
      <c r="C110" s="358"/>
      <c r="D110" s="359"/>
      <c r="E110" s="358"/>
      <c r="F110" s="358"/>
      <c r="G110" s="358"/>
      <c r="H110" s="358"/>
      <c r="I110" s="356"/>
      <c r="J110" s="358"/>
    </row>
    <row r="111" spans="1:10" x14ac:dyDescent="0.25">
      <c r="A111" s="358"/>
      <c r="B111" s="358"/>
      <c r="C111" s="358"/>
      <c r="D111" s="359"/>
      <c r="E111" s="358"/>
      <c r="F111" s="358"/>
      <c r="G111" s="358"/>
      <c r="H111" s="358"/>
      <c r="I111" s="356"/>
      <c r="J111" s="358"/>
    </row>
    <row r="112" spans="1:10" x14ac:dyDescent="0.25">
      <c r="A112" s="358"/>
      <c r="B112" s="358"/>
      <c r="C112" s="358"/>
      <c r="D112" s="359"/>
      <c r="E112" s="358"/>
      <c r="F112" s="358"/>
      <c r="G112" s="358"/>
      <c r="H112" s="358"/>
      <c r="I112" s="356"/>
      <c r="J112" s="358"/>
    </row>
    <row r="113" spans="1:10" x14ac:dyDescent="0.25">
      <c r="A113" s="358"/>
      <c r="B113" s="358"/>
      <c r="C113" s="358"/>
      <c r="D113" s="359"/>
      <c r="E113" s="358"/>
      <c r="F113" s="358"/>
      <c r="G113" s="358"/>
      <c r="H113" s="358"/>
      <c r="I113" s="356"/>
      <c r="J113" s="358"/>
    </row>
    <row r="114" spans="1:10" x14ac:dyDescent="0.25">
      <c r="A114" s="358"/>
      <c r="B114" s="358"/>
      <c r="C114" s="358"/>
      <c r="D114" s="359"/>
      <c r="E114" s="358"/>
      <c r="F114" s="358"/>
      <c r="G114" s="358"/>
      <c r="H114" s="358"/>
      <c r="I114" s="356"/>
      <c r="J114" s="358"/>
    </row>
    <row r="115" spans="1:10" x14ac:dyDescent="0.25">
      <c r="A115" s="358"/>
      <c r="B115" s="358"/>
      <c r="C115" s="358"/>
      <c r="D115" s="359"/>
      <c r="E115" s="358"/>
      <c r="F115" s="358"/>
      <c r="G115" s="358"/>
      <c r="H115" s="358"/>
      <c r="I115" s="356"/>
      <c r="J115" s="358"/>
    </row>
    <row r="116" spans="1:10" x14ac:dyDescent="0.25">
      <c r="A116" s="358"/>
      <c r="B116" s="358"/>
      <c r="C116" s="358"/>
      <c r="D116" s="359"/>
      <c r="E116" s="358"/>
      <c r="F116" s="358"/>
      <c r="G116" s="358"/>
      <c r="H116" s="358"/>
      <c r="I116" s="356"/>
      <c r="J116" s="358"/>
    </row>
    <row r="117" spans="1:10" x14ac:dyDescent="0.25">
      <c r="A117" s="358"/>
      <c r="B117" s="358"/>
      <c r="C117" s="358"/>
      <c r="D117" s="359"/>
      <c r="E117" s="358"/>
      <c r="F117" s="358"/>
      <c r="G117" s="358"/>
      <c r="H117" s="358"/>
      <c r="I117" s="356"/>
      <c r="J117" s="358"/>
    </row>
    <row r="118" spans="1:10" x14ac:dyDescent="0.25">
      <c r="A118" s="358"/>
      <c r="B118" s="358"/>
      <c r="C118" s="358"/>
      <c r="D118" s="359"/>
      <c r="E118" s="358"/>
      <c r="F118" s="358"/>
      <c r="G118" s="358"/>
      <c r="H118" s="358"/>
      <c r="I118" s="356"/>
      <c r="J118" s="358"/>
    </row>
    <row r="119" spans="1:10" x14ac:dyDescent="0.25">
      <c r="A119" s="358"/>
      <c r="B119" s="358"/>
      <c r="C119" s="358"/>
      <c r="D119" s="359"/>
      <c r="E119" s="358"/>
      <c r="F119" s="358"/>
      <c r="G119" s="358"/>
      <c r="H119" s="358"/>
      <c r="I119" s="356"/>
      <c r="J119" s="358"/>
    </row>
    <row r="120" spans="1:10" x14ac:dyDescent="0.25">
      <c r="A120" s="358"/>
      <c r="B120" s="358"/>
      <c r="C120" s="358"/>
      <c r="D120" s="359"/>
      <c r="E120" s="358"/>
      <c r="F120" s="358"/>
      <c r="G120" s="358"/>
      <c r="H120" s="358"/>
      <c r="I120" s="356"/>
      <c r="J120" s="358"/>
    </row>
    <row r="121" spans="1:10" x14ac:dyDescent="0.25">
      <c r="A121" s="358"/>
      <c r="B121" s="358"/>
      <c r="C121" s="358"/>
      <c r="D121" s="359"/>
      <c r="E121" s="358"/>
      <c r="F121" s="358"/>
      <c r="G121" s="358"/>
      <c r="H121" s="358"/>
      <c r="I121" s="356"/>
      <c r="J121" s="358"/>
    </row>
    <row r="122" spans="1:10" x14ac:dyDescent="0.25">
      <c r="A122" s="358"/>
      <c r="B122" s="358"/>
      <c r="C122" s="358"/>
      <c r="D122" s="359"/>
      <c r="E122" s="358"/>
      <c r="F122" s="358"/>
      <c r="G122" s="358"/>
      <c r="H122" s="358"/>
      <c r="I122" s="356"/>
      <c r="J122" s="358"/>
    </row>
    <row r="123" spans="1:10" x14ac:dyDescent="0.25">
      <c r="A123" s="358"/>
      <c r="B123" s="358"/>
      <c r="C123" s="358"/>
      <c r="D123" s="359"/>
      <c r="E123" s="358"/>
      <c r="F123" s="358"/>
      <c r="G123" s="358"/>
      <c r="H123" s="358"/>
      <c r="I123" s="356"/>
      <c r="J123" s="358"/>
    </row>
    <row r="124" spans="1:10" x14ac:dyDescent="0.25">
      <c r="A124" s="358"/>
      <c r="B124" s="358"/>
      <c r="C124" s="358"/>
      <c r="D124" s="359"/>
      <c r="E124" s="358"/>
      <c r="F124" s="358"/>
      <c r="G124" s="358"/>
      <c r="H124" s="358"/>
      <c r="I124" s="356"/>
      <c r="J124" s="358"/>
    </row>
    <row r="125" spans="1:10" x14ac:dyDescent="0.25">
      <c r="A125" s="358"/>
      <c r="B125" s="358"/>
      <c r="C125" s="358"/>
      <c r="D125" s="359"/>
      <c r="E125" s="358"/>
      <c r="F125" s="358"/>
      <c r="G125" s="358"/>
      <c r="H125" s="358"/>
      <c r="I125" s="356"/>
      <c r="J125" s="358"/>
    </row>
    <row r="126" spans="1:10" x14ac:dyDescent="0.25">
      <c r="A126" s="358"/>
      <c r="B126" s="358"/>
      <c r="C126" s="358"/>
      <c r="D126" s="359"/>
      <c r="E126" s="358"/>
      <c r="F126" s="358"/>
      <c r="G126" s="358"/>
      <c r="H126" s="358"/>
      <c r="I126" s="356"/>
      <c r="J126" s="358"/>
    </row>
    <row r="127" spans="1:10" x14ac:dyDescent="0.25">
      <c r="A127" s="358"/>
      <c r="B127" s="358"/>
      <c r="C127" s="358"/>
      <c r="D127" s="359"/>
      <c r="E127" s="358"/>
      <c r="F127" s="358"/>
      <c r="G127" s="358"/>
      <c r="H127" s="358"/>
      <c r="I127" s="356"/>
      <c r="J127" s="358"/>
    </row>
    <row r="128" spans="1:10" x14ac:dyDescent="0.25">
      <c r="A128" s="358"/>
      <c r="B128" s="358"/>
      <c r="C128" s="358"/>
      <c r="D128" s="359"/>
      <c r="E128" s="358"/>
      <c r="F128" s="358"/>
      <c r="G128" s="358"/>
      <c r="H128" s="358"/>
      <c r="I128" s="356"/>
      <c r="J128" s="358"/>
    </row>
    <row r="129" spans="1:10" x14ac:dyDescent="0.25">
      <c r="A129" s="358"/>
      <c r="B129" s="358"/>
      <c r="C129" s="358"/>
      <c r="D129" s="359"/>
      <c r="E129" s="358"/>
      <c r="F129" s="358"/>
      <c r="G129" s="358"/>
      <c r="H129" s="358"/>
      <c r="I129" s="356"/>
      <c r="J129" s="358"/>
    </row>
    <row r="130" spans="1:10" x14ac:dyDescent="0.25">
      <c r="A130" s="358"/>
      <c r="B130" s="358"/>
      <c r="C130" s="358"/>
      <c r="D130" s="359"/>
      <c r="E130" s="358"/>
      <c r="F130" s="358"/>
      <c r="G130" s="358"/>
      <c r="H130" s="358"/>
      <c r="I130" s="356"/>
      <c r="J130" s="358"/>
    </row>
    <row r="131" spans="1:10" x14ac:dyDescent="0.25">
      <c r="A131" s="358"/>
      <c r="B131" s="358"/>
      <c r="C131" s="358"/>
      <c r="D131" s="359"/>
      <c r="E131" s="358"/>
      <c r="F131" s="358"/>
      <c r="G131" s="358"/>
      <c r="H131" s="358"/>
      <c r="I131" s="356"/>
      <c r="J131" s="358"/>
    </row>
    <row r="132" spans="1:10" x14ac:dyDescent="0.25">
      <c r="A132" s="358"/>
      <c r="B132" s="358"/>
      <c r="C132" s="358"/>
      <c r="D132" s="359"/>
      <c r="E132" s="358"/>
      <c r="F132" s="358"/>
      <c r="G132" s="358"/>
      <c r="H132" s="358"/>
      <c r="I132" s="356"/>
      <c r="J132" s="358"/>
    </row>
    <row r="133" spans="1:10" x14ac:dyDescent="0.25">
      <c r="A133" s="358"/>
      <c r="B133" s="358"/>
      <c r="C133" s="358"/>
      <c r="D133" s="359"/>
      <c r="E133" s="358"/>
      <c r="F133" s="358"/>
      <c r="G133" s="358"/>
      <c r="H133" s="358"/>
      <c r="I133" s="356"/>
      <c r="J133" s="358"/>
    </row>
    <row r="134" spans="1:10" x14ac:dyDescent="0.25">
      <c r="A134" s="358"/>
      <c r="B134" s="358"/>
      <c r="C134" s="358"/>
      <c r="D134" s="359"/>
      <c r="E134" s="358"/>
      <c r="F134" s="358"/>
      <c r="G134" s="358"/>
      <c r="H134" s="358"/>
      <c r="I134" s="356"/>
      <c r="J134" s="358"/>
    </row>
    <row r="135" spans="1:10" x14ac:dyDescent="0.25">
      <c r="A135" s="358"/>
      <c r="B135" s="358"/>
      <c r="C135" s="358"/>
      <c r="D135" s="359"/>
      <c r="E135" s="358"/>
      <c r="F135" s="358"/>
      <c r="G135" s="358"/>
      <c r="H135" s="358"/>
      <c r="I135" s="356"/>
      <c r="J135" s="358"/>
    </row>
    <row r="136" spans="1:10" x14ac:dyDescent="0.25">
      <c r="A136" s="358"/>
      <c r="B136" s="358"/>
      <c r="C136" s="358"/>
      <c r="D136" s="359"/>
      <c r="E136" s="358"/>
      <c r="F136" s="358"/>
      <c r="G136" s="358"/>
      <c r="H136" s="358"/>
      <c r="I136" s="356"/>
      <c r="J136" s="358"/>
    </row>
    <row r="137" spans="1:10" x14ac:dyDescent="0.25">
      <c r="A137" s="358"/>
      <c r="B137" s="358"/>
      <c r="C137" s="358"/>
      <c r="D137" s="359"/>
      <c r="E137" s="358"/>
      <c r="F137" s="358"/>
      <c r="G137" s="358"/>
      <c r="H137" s="358"/>
      <c r="I137" s="356"/>
      <c r="J137" s="358"/>
    </row>
    <row r="138" spans="1:10" x14ac:dyDescent="0.25">
      <c r="A138" s="358"/>
      <c r="B138" s="358"/>
      <c r="C138" s="358"/>
      <c r="D138" s="359"/>
      <c r="E138" s="358"/>
      <c r="F138" s="358"/>
      <c r="G138" s="358"/>
      <c r="H138" s="358"/>
      <c r="I138" s="356"/>
      <c r="J138" s="358"/>
    </row>
    <row r="139" spans="1:10" x14ac:dyDescent="0.25">
      <c r="A139" s="358"/>
      <c r="B139" s="358"/>
      <c r="C139" s="358"/>
      <c r="D139" s="359"/>
      <c r="E139" s="358"/>
      <c r="F139" s="358"/>
      <c r="G139" s="358"/>
      <c r="H139" s="358"/>
      <c r="I139" s="356"/>
      <c r="J139" s="358"/>
    </row>
    <row r="140" spans="1:10" x14ac:dyDescent="0.25">
      <c r="A140" s="358"/>
      <c r="B140" s="358"/>
      <c r="C140" s="358"/>
      <c r="D140" s="359"/>
      <c r="E140" s="358"/>
      <c r="F140" s="358"/>
      <c r="G140" s="358"/>
      <c r="H140" s="358"/>
      <c r="I140" s="356"/>
      <c r="J140" s="358"/>
    </row>
    <row r="141" spans="1:10" x14ac:dyDescent="0.25">
      <c r="A141" s="358"/>
      <c r="B141" s="358"/>
      <c r="C141" s="358"/>
      <c r="D141" s="359"/>
      <c r="E141" s="358"/>
      <c r="F141" s="358"/>
      <c r="G141" s="358"/>
      <c r="H141" s="358"/>
      <c r="I141" s="356"/>
      <c r="J141" s="358"/>
    </row>
    <row r="142" spans="1:10" x14ac:dyDescent="0.25">
      <c r="A142" s="358"/>
      <c r="B142" s="358"/>
      <c r="C142" s="358"/>
      <c r="D142" s="359"/>
      <c r="E142" s="358"/>
      <c r="F142" s="358"/>
      <c r="G142" s="358"/>
      <c r="H142" s="358"/>
      <c r="I142" s="356"/>
      <c r="J142" s="358"/>
    </row>
    <row r="143" spans="1:10" x14ac:dyDescent="0.25">
      <c r="A143" s="358"/>
      <c r="B143" s="358"/>
      <c r="C143" s="358"/>
      <c r="D143" s="359"/>
      <c r="E143" s="358"/>
      <c r="F143" s="358"/>
      <c r="G143" s="358"/>
      <c r="H143" s="358"/>
      <c r="I143" s="356"/>
      <c r="J143" s="358"/>
    </row>
    <row r="144" spans="1:10" x14ac:dyDescent="0.25">
      <c r="A144" s="358"/>
      <c r="B144" s="358"/>
      <c r="C144" s="358"/>
      <c r="D144" s="359"/>
      <c r="E144" s="358"/>
      <c r="F144" s="358"/>
      <c r="G144" s="358"/>
      <c r="H144" s="358"/>
      <c r="I144" s="356"/>
      <c r="J144" s="358"/>
    </row>
    <row r="145" spans="1:10" x14ac:dyDescent="0.25">
      <c r="A145" s="358"/>
      <c r="B145" s="358"/>
      <c r="C145" s="358"/>
      <c r="D145" s="359"/>
      <c r="E145" s="358"/>
      <c r="F145" s="358"/>
      <c r="G145" s="358"/>
      <c r="H145" s="358"/>
      <c r="I145" s="356"/>
      <c r="J145" s="358"/>
    </row>
    <row r="146" spans="1:10" x14ac:dyDescent="0.25">
      <c r="A146" s="358"/>
      <c r="B146" s="358"/>
      <c r="C146" s="358"/>
      <c r="D146" s="359"/>
      <c r="E146" s="358"/>
      <c r="F146" s="358"/>
      <c r="G146" s="358"/>
      <c r="H146" s="358"/>
      <c r="I146" s="356"/>
      <c r="J146" s="358"/>
    </row>
    <row r="147" spans="1:10" x14ac:dyDescent="0.25">
      <c r="A147" s="358"/>
      <c r="B147" s="358"/>
      <c r="C147" s="358"/>
      <c r="D147" s="359"/>
      <c r="E147" s="358"/>
      <c r="F147" s="358"/>
      <c r="G147" s="358"/>
      <c r="H147" s="358"/>
      <c r="I147" s="356"/>
      <c r="J147" s="358"/>
    </row>
    <row r="148" spans="1:10" x14ac:dyDescent="0.25">
      <c r="A148" s="358"/>
      <c r="B148" s="358"/>
      <c r="C148" s="358"/>
      <c r="D148" s="359"/>
      <c r="E148" s="358"/>
      <c r="F148" s="358"/>
      <c r="G148" s="358"/>
      <c r="H148" s="358"/>
      <c r="I148" s="356"/>
      <c r="J148" s="358"/>
    </row>
    <row r="149" spans="1:10" x14ac:dyDescent="0.25">
      <c r="A149" s="358"/>
      <c r="B149" s="358"/>
      <c r="C149" s="358"/>
      <c r="D149" s="359"/>
      <c r="E149" s="358"/>
      <c r="F149" s="358"/>
      <c r="G149" s="358"/>
      <c r="H149" s="358"/>
      <c r="I149" s="356"/>
      <c r="J149" s="358"/>
    </row>
    <row r="150" spans="1:10" x14ac:dyDescent="0.25">
      <c r="A150" s="358"/>
      <c r="B150" s="358"/>
      <c r="C150" s="358"/>
      <c r="D150" s="359"/>
      <c r="E150" s="358"/>
      <c r="F150" s="358"/>
      <c r="G150" s="358"/>
      <c r="H150" s="358"/>
      <c r="I150" s="356"/>
      <c r="J150" s="358"/>
    </row>
    <row r="151" spans="1:10" x14ac:dyDescent="0.25">
      <c r="A151" s="358"/>
      <c r="B151" s="358"/>
      <c r="C151" s="358"/>
      <c r="D151" s="359"/>
      <c r="E151" s="358"/>
      <c r="F151" s="358"/>
      <c r="G151" s="358"/>
      <c r="H151" s="358"/>
      <c r="I151" s="356"/>
      <c r="J151" s="358"/>
    </row>
    <row r="152" spans="1:10" x14ac:dyDescent="0.25">
      <c r="A152" s="358"/>
      <c r="B152" s="358"/>
      <c r="C152" s="358"/>
      <c r="D152" s="359"/>
      <c r="E152" s="358"/>
      <c r="F152" s="358"/>
      <c r="G152" s="358"/>
      <c r="H152" s="358"/>
      <c r="I152" s="356"/>
      <c r="J152" s="358"/>
    </row>
    <row r="153" spans="1:10" x14ac:dyDescent="0.25">
      <c r="A153" s="358"/>
      <c r="B153" s="358"/>
      <c r="C153" s="358"/>
      <c r="D153" s="359"/>
      <c r="E153" s="358"/>
      <c r="F153" s="358"/>
      <c r="G153" s="358"/>
      <c r="H153" s="358"/>
      <c r="I153" s="356"/>
      <c r="J153" s="358"/>
    </row>
    <row r="154" spans="1:10" x14ac:dyDescent="0.25">
      <c r="A154" s="358"/>
      <c r="B154" s="358"/>
      <c r="C154" s="358"/>
      <c r="D154" s="359"/>
      <c r="E154" s="358"/>
      <c r="F154" s="358"/>
      <c r="G154" s="358"/>
      <c r="H154" s="358"/>
      <c r="I154" s="356"/>
      <c r="J154" s="358"/>
    </row>
    <row r="155" spans="1:10" x14ac:dyDescent="0.25">
      <c r="A155" s="358"/>
      <c r="B155" s="358"/>
      <c r="C155" s="358"/>
      <c r="D155" s="359"/>
      <c r="E155" s="358"/>
      <c r="F155" s="358"/>
      <c r="G155" s="358"/>
      <c r="H155" s="358"/>
      <c r="I155" s="356"/>
      <c r="J155" s="358"/>
    </row>
    <row r="156" spans="1:10" x14ac:dyDescent="0.25">
      <c r="A156" s="358"/>
      <c r="B156" s="358"/>
      <c r="C156" s="358"/>
      <c r="D156" s="359"/>
      <c r="E156" s="358"/>
      <c r="F156" s="358"/>
      <c r="G156" s="358"/>
      <c r="H156" s="358"/>
      <c r="I156" s="356"/>
      <c r="J156" s="358"/>
    </row>
    <row r="157" spans="1:10" x14ac:dyDescent="0.25">
      <c r="A157" s="358"/>
      <c r="B157" s="358"/>
      <c r="C157" s="358"/>
      <c r="D157" s="359"/>
      <c r="E157" s="358"/>
      <c r="F157" s="358"/>
      <c r="G157" s="358"/>
      <c r="H157" s="358"/>
      <c r="I157" s="356"/>
      <c r="J157" s="358"/>
    </row>
    <row r="158" spans="1:10" x14ac:dyDescent="0.25">
      <c r="A158" s="358"/>
      <c r="B158" s="358"/>
      <c r="C158" s="358"/>
      <c r="D158" s="359"/>
      <c r="E158" s="358"/>
      <c r="F158" s="358"/>
      <c r="G158" s="358"/>
      <c r="H158" s="358"/>
      <c r="I158" s="356"/>
      <c r="J158" s="358"/>
    </row>
    <row r="159" spans="1:10" x14ac:dyDescent="0.25">
      <c r="A159" s="358"/>
      <c r="B159" s="358"/>
      <c r="C159" s="358"/>
      <c r="D159" s="359"/>
      <c r="E159" s="358"/>
      <c r="F159" s="358"/>
      <c r="G159" s="358"/>
      <c r="H159" s="358"/>
      <c r="I159" s="356"/>
      <c r="J159" s="358"/>
    </row>
    <row r="160" spans="1:10" x14ac:dyDescent="0.25">
      <c r="A160" s="358"/>
      <c r="B160" s="358"/>
      <c r="C160" s="358"/>
      <c r="D160" s="359"/>
      <c r="E160" s="358"/>
      <c r="F160" s="358"/>
      <c r="G160" s="358"/>
      <c r="H160" s="358"/>
      <c r="I160" s="356"/>
      <c r="J160" s="358"/>
    </row>
    <row r="161" spans="1:10" x14ac:dyDescent="0.25">
      <c r="A161" s="358"/>
      <c r="B161" s="358"/>
      <c r="C161" s="358"/>
      <c r="D161" s="359"/>
      <c r="E161" s="358"/>
      <c r="F161" s="358"/>
      <c r="G161" s="358"/>
      <c r="H161" s="358"/>
      <c r="I161" s="356"/>
      <c r="J161" s="358"/>
    </row>
    <row r="162" spans="1:10" x14ac:dyDescent="0.25">
      <c r="A162" s="358"/>
      <c r="B162" s="358"/>
      <c r="C162" s="358"/>
      <c r="D162" s="359"/>
      <c r="E162" s="358"/>
      <c r="F162" s="358"/>
      <c r="G162" s="358"/>
      <c r="H162" s="358"/>
      <c r="I162" s="356"/>
      <c r="J162" s="358"/>
    </row>
    <row r="163" spans="1:10" x14ac:dyDescent="0.25">
      <c r="A163" s="358"/>
      <c r="B163" s="358"/>
      <c r="C163" s="358"/>
      <c r="D163" s="359"/>
      <c r="E163" s="358"/>
      <c r="F163" s="358"/>
      <c r="G163" s="358"/>
      <c r="H163" s="358"/>
      <c r="I163" s="356"/>
      <c r="J163" s="358"/>
    </row>
    <row r="164" spans="1:10" x14ac:dyDescent="0.25">
      <c r="A164" s="358"/>
      <c r="B164" s="358"/>
      <c r="C164" s="358"/>
      <c r="D164" s="359"/>
      <c r="E164" s="358"/>
      <c r="F164" s="358"/>
      <c r="G164" s="358"/>
      <c r="H164" s="358"/>
      <c r="I164" s="356"/>
      <c r="J164" s="358"/>
    </row>
    <row r="165" spans="1:10" x14ac:dyDescent="0.25">
      <c r="A165" s="358"/>
      <c r="B165" s="358"/>
      <c r="C165" s="358"/>
      <c r="D165" s="359"/>
      <c r="E165" s="358"/>
      <c r="F165" s="358"/>
      <c r="G165" s="358"/>
      <c r="H165" s="358"/>
      <c r="I165" s="356"/>
      <c r="J165" s="358"/>
    </row>
    <row r="166" spans="1:10" x14ac:dyDescent="0.25">
      <c r="A166" s="358"/>
      <c r="B166" s="358"/>
      <c r="C166" s="358"/>
      <c r="D166" s="359"/>
      <c r="E166" s="358"/>
      <c r="F166" s="358"/>
      <c r="G166" s="358"/>
      <c r="H166" s="358"/>
      <c r="I166" s="356"/>
      <c r="J166" s="358"/>
    </row>
    <row r="167" spans="1:10" x14ac:dyDescent="0.25">
      <c r="A167" s="358"/>
      <c r="B167" s="358"/>
      <c r="C167" s="358"/>
      <c r="D167" s="359"/>
      <c r="E167" s="358"/>
      <c r="F167" s="358"/>
      <c r="G167" s="358"/>
      <c r="H167" s="358"/>
      <c r="I167" s="356"/>
      <c r="J167" s="358"/>
    </row>
    <row r="168" spans="1:10" x14ac:dyDescent="0.25">
      <c r="A168" s="358"/>
      <c r="B168" s="358"/>
      <c r="C168" s="358"/>
      <c r="D168" s="359"/>
      <c r="E168" s="358"/>
      <c r="F168" s="358"/>
      <c r="G168" s="358"/>
      <c r="H168" s="358"/>
      <c r="I168" s="356"/>
      <c r="J168" s="358"/>
    </row>
    <row r="169" spans="1:10" x14ac:dyDescent="0.25">
      <c r="A169" s="358"/>
      <c r="B169" s="358"/>
      <c r="C169" s="358"/>
      <c r="D169" s="359"/>
      <c r="E169" s="358"/>
      <c r="F169" s="358"/>
      <c r="G169" s="358"/>
      <c r="H169" s="358"/>
      <c r="I169" s="356"/>
      <c r="J169" s="358"/>
    </row>
    <row r="170" spans="1:10" x14ac:dyDescent="0.25">
      <c r="A170" s="358"/>
      <c r="B170" s="358"/>
      <c r="C170" s="358"/>
      <c r="D170" s="359"/>
      <c r="E170" s="358"/>
      <c r="F170" s="358"/>
      <c r="G170" s="358"/>
      <c r="H170" s="358"/>
      <c r="I170" s="356"/>
      <c r="J170" s="358"/>
    </row>
    <row r="171" spans="1:10" x14ac:dyDescent="0.25">
      <c r="A171" s="358"/>
      <c r="B171" s="358"/>
      <c r="C171" s="358"/>
      <c r="D171" s="359"/>
      <c r="E171" s="358"/>
      <c r="F171" s="358"/>
      <c r="G171" s="358"/>
      <c r="H171" s="358"/>
      <c r="I171" s="356"/>
      <c r="J171" s="358"/>
    </row>
    <row r="172" spans="1:10" x14ac:dyDescent="0.25">
      <c r="A172" s="358"/>
      <c r="B172" s="358"/>
      <c r="C172" s="358"/>
      <c r="D172" s="359"/>
      <c r="E172" s="358"/>
      <c r="F172" s="358"/>
      <c r="G172" s="358"/>
      <c r="H172" s="358"/>
      <c r="I172" s="356"/>
      <c r="J172" s="358"/>
    </row>
    <row r="173" spans="1:10" x14ac:dyDescent="0.25">
      <c r="A173" s="358"/>
      <c r="B173" s="358"/>
      <c r="C173" s="358"/>
      <c r="D173" s="359"/>
      <c r="E173" s="358"/>
      <c r="F173" s="358"/>
      <c r="G173" s="358"/>
      <c r="H173" s="358"/>
      <c r="I173" s="356"/>
      <c r="J173" s="358"/>
    </row>
    <row r="174" spans="1:10" x14ac:dyDescent="0.25">
      <c r="A174" s="358"/>
      <c r="B174" s="358"/>
      <c r="C174" s="358"/>
      <c r="D174" s="359"/>
      <c r="E174" s="358"/>
      <c r="F174" s="358"/>
      <c r="G174" s="358"/>
      <c r="H174" s="358"/>
      <c r="I174" s="356"/>
      <c r="J174" s="358"/>
    </row>
    <row r="175" spans="1:10" x14ac:dyDescent="0.25">
      <c r="A175" s="358"/>
      <c r="B175" s="358"/>
      <c r="C175" s="358"/>
      <c r="D175" s="359"/>
      <c r="E175" s="358"/>
      <c r="F175" s="358"/>
      <c r="G175" s="358"/>
      <c r="H175" s="358"/>
      <c r="I175" s="356"/>
      <c r="J175" s="358"/>
    </row>
    <row r="176" spans="1:10" x14ac:dyDescent="0.25">
      <c r="A176" s="358"/>
      <c r="B176" s="358"/>
      <c r="C176" s="358"/>
      <c r="D176" s="359"/>
      <c r="E176" s="358"/>
      <c r="F176" s="358"/>
      <c r="G176" s="358"/>
      <c r="H176" s="358"/>
      <c r="I176" s="356"/>
      <c r="J176" s="358"/>
    </row>
    <row r="177" spans="1:10" x14ac:dyDescent="0.25">
      <c r="A177" s="358"/>
      <c r="B177" s="358"/>
      <c r="C177" s="358"/>
      <c r="D177" s="359"/>
      <c r="E177" s="358"/>
      <c r="F177" s="358"/>
      <c r="G177" s="358"/>
      <c r="H177" s="358"/>
      <c r="I177" s="356"/>
      <c r="J177" s="358"/>
    </row>
    <row r="178" spans="1:10" x14ac:dyDescent="0.25">
      <c r="A178" s="358"/>
      <c r="B178" s="358"/>
      <c r="C178" s="358"/>
      <c r="D178" s="359"/>
      <c r="E178" s="358"/>
      <c r="F178" s="358"/>
      <c r="G178" s="358"/>
      <c r="H178" s="358"/>
      <c r="I178" s="356"/>
      <c r="J178" s="358"/>
    </row>
    <row r="179" spans="1:10" x14ac:dyDescent="0.25">
      <c r="A179" s="358"/>
      <c r="B179" s="358"/>
      <c r="C179" s="358"/>
      <c r="D179" s="359"/>
      <c r="E179" s="358"/>
      <c r="F179" s="358"/>
      <c r="G179" s="358"/>
      <c r="H179" s="358"/>
      <c r="I179" s="356"/>
      <c r="J179" s="358"/>
    </row>
    <row r="180" spans="1:10" x14ac:dyDescent="0.25">
      <c r="A180" s="358"/>
      <c r="B180" s="358"/>
      <c r="C180" s="358"/>
      <c r="D180" s="359"/>
      <c r="E180" s="358"/>
      <c r="F180" s="358"/>
      <c r="G180" s="358"/>
      <c r="H180" s="358"/>
      <c r="I180" s="356"/>
      <c r="J180" s="358"/>
    </row>
    <row r="181" spans="1:10" x14ac:dyDescent="0.25">
      <c r="A181" s="358"/>
      <c r="B181" s="358"/>
      <c r="C181" s="358"/>
      <c r="D181" s="359"/>
      <c r="E181" s="358"/>
      <c r="F181" s="358"/>
      <c r="G181" s="358"/>
      <c r="H181" s="358"/>
      <c r="I181" s="356"/>
      <c r="J181" s="358"/>
    </row>
    <row r="182" spans="1:10" x14ac:dyDescent="0.25">
      <c r="A182" s="358"/>
      <c r="B182" s="358"/>
      <c r="C182" s="358"/>
      <c r="D182" s="359"/>
      <c r="E182" s="358"/>
      <c r="F182" s="358"/>
      <c r="G182" s="358"/>
      <c r="H182" s="358"/>
      <c r="I182" s="356"/>
      <c r="J182" s="358"/>
    </row>
    <row r="183" spans="1:10" x14ac:dyDescent="0.25">
      <c r="A183" s="358"/>
      <c r="B183" s="358"/>
      <c r="C183" s="358"/>
      <c r="D183" s="359"/>
      <c r="E183" s="358"/>
      <c r="F183" s="358"/>
      <c r="G183" s="358"/>
      <c r="H183" s="358"/>
      <c r="I183" s="356"/>
      <c r="J183" s="358"/>
    </row>
    <row r="184" spans="1:10" x14ac:dyDescent="0.25">
      <c r="A184" s="358"/>
      <c r="B184" s="358"/>
      <c r="C184" s="358"/>
      <c r="D184" s="359"/>
      <c r="E184" s="358"/>
      <c r="F184" s="358"/>
      <c r="G184" s="358"/>
      <c r="H184" s="358"/>
      <c r="I184" s="356"/>
      <c r="J184" s="358"/>
    </row>
    <row r="185" spans="1:10" x14ac:dyDescent="0.25">
      <c r="A185" s="358"/>
      <c r="B185" s="358"/>
      <c r="C185" s="358"/>
      <c r="D185" s="359"/>
      <c r="E185" s="358"/>
      <c r="F185" s="358"/>
      <c r="G185" s="358"/>
      <c r="H185" s="358"/>
      <c r="I185" s="356"/>
      <c r="J185" s="358"/>
    </row>
    <row r="186" spans="1:10" x14ac:dyDescent="0.25">
      <c r="A186" s="358"/>
      <c r="B186" s="358"/>
      <c r="C186" s="358"/>
      <c r="D186" s="359"/>
      <c r="E186" s="358"/>
      <c r="F186" s="358"/>
      <c r="G186" s="358"/>
      <c r="H186" s="358"/>
      <c r="I186" s="356"/>
      <c r="J186" s="358"/>
    </row>
    <row r="187" spans="1:10" x14ac:dyDescent="0.25">
      <c r="A187" s="358"/>
      <c r="B187" s="358"/>
      <c r="C187" s="358"/>
      <c r="D187" s="359"/>
      <c r="E187" s="358"/>
      <c r="F187" s="358"/>
      <c r="G187" s="358"/>
      <c r="H187" s="358"/>
      <c r="I187" s="356"/>
      <c r="J187" s="358"/>
    </row>
    <row r="188" spans="1:10" x14ac:dyDescent="0.25">
      <c r="A188" s="358"/>
      <c r="B188" s="358"/>
      <c r="C188" s="358"/>
      <c r="D188" s="359"/>
      <c r="E188" s="358"/>
      <c r="F188" s="358"/>
      <c r="G188" s="358"/>
      <c r="H188" s="358"/>
      <c r="I188" s="356"/>
      <c r="J188" s="358"/>
    </row>
    <row r="189" spans="1:10" x14ac:dyDescent="0.25">
      <c r="A189" s="358"/>
      <c r="B189" s="358"/>
      <c r="C189" s="358"/>
      <c r="D189" s="359"/>
      <c r="E189" s="358"/>
      <c r="F189" s="358"/>
      <c r="G189" s="358"/>
      <c r="H189" s="358"/>
      <c r="I189" s="356"/>
      <c r="J189" s="358"/>
    </row>
    <row r="190" spans="1:10" x14ac:dyDescent="0.25">
      <c r="A190" s="358"/>
      <c r="B190" s="358"/>
      <c r="C190" s="358"/>
      <c r="D190" s="359"/>
      <c r="E190" s="358"/>
      <c r="F190" s="358"/>
      <c r="G190" s="358"/>
      <c r="H190" s="358"/>
      <c r="I190" s="356"/>
      <c r="J190" s="358"/>
    </row>
    <row r="191" spans="1:10" x14ac:dyDescent="0.25">
      <c r="A191" s="358"/>
      <c r="B191" s="358"/>
      <c r="C191" s="358"/>
      <c r="D191" s="359"/>
      <c r="E191" s="358"/>
      <c r="F191" s="358"/>
      <c r="G191" s="358"/>
      <c r="H191" s="358"/>
      <c r="I191" s="356"/>
      <c r="J191" s="358"/>
    </row>
    <row r="192" spans="1:10" x14ac:dyDescent="0.25">
      <c r="A192" s="358"/>
      <c r="B192" s="358"/>
      <c r="C192" s="358"/>
      <c r="D192" s="359"/>
      <c r="E192" s="358"/>
      <c r="F192" s="358"/>
      <c r="G192" s="358"/>
      <c r="H192" s="358"/>
      <c r="I192" s="356"/>
      <c r="J192" s="358"/>
    </row>
    <row r="193" spans="1:10" x14ac:dyDescent="0.25">
      <c r="A193" s="358"/>
      <c r="B193" s="358"/>
      <c r="C193" s="358"/>
      <c r="D193" s="359"/>
      <c r="E193" s="358"/>
      <c r="F193" s="358"/>
      <c r="G193" s="358"/>
      <c r="H193" s="358"/>
      <c r="I193" s="356"/>
      <c r="J193" s="358"/>
    </row>
    <row r="194" spans="1:10" x14ac:dyDescent="0.25">
      <c r="A194" s="358"/>
      <c r="B194" s="358"/>
      <c r="C194" s="358"/>
      <c r="D194" s="359"/>
      <c r="E194" s="358"/>
      <c r="F194" s="358"/>
      <c r="G194" s="358"/>
      <c r="H194" s="358"/>
      <c r="I194" s="356"/>
      <c r="J194" s="358"/>
    </row>
    <row r="195" spans="1:10" x14ac:dyDescent="0.25">
      <c r="A195" s="358"/>
      <c r="B195" s="358"/>
      <c r="C195" s="358"/>
      <c r="D195" s="359"/>
      <c r="E195" s="358"/>
      <c r="F195" s="358"/>
      <c r="G195" s="358"/>
      <c r="H195" s="358"/>
      <c r="I195" s="356"/>
      <c r="J195" s="358"/>
    </row>
    <row r="196" spans="1:10" x14ac:dyDescent="0.25">
      <c r="A196" s="358"/>
      <c r="B196" s="358"/>
      <c r="C196" s="358"/>
      <c r="D196" s="359"/>
      <c r="E196" s="358"/>
      <c r="F196" s="358"/>
      <c r="G196" s="358"/>
      <c r="H196" s="358"/>
      <c r="I196" s="356"/>
      <c r="J196" s="358"/>
    </row>
    <row r="197" spans="1:10" x14ac:dyDescent="0.25">
      <c r="A197" s="358"/>
      <c r="B197" s="358"/>
      <c r="C197" s="358"/>
      <c r="D197" s="359"/>
      <c r="E197" s="358"/>
      <c r="F197" s="358"/>
      <c r="G197" s="358"/>
      <c r="H197" s="358"/>
      <c r="I197" s="356"/>
      <c r="J197" s="358"/>
    </row>
    <row r="198" spans="1:10" x14ac:dyDescent="0.25">
      <c r="A198" s="358"/>
      <c r="B198" s="358"/>
      <c r="C198" s="358"/>
      <c r="D198" s="359"/>
      <c r="E198" s="358"/>
      <c r="F198" s="358"/>
      <c r="G198" s="358"/>
      <c r="H198" s="358"/>
      <c r="I198" s="356"/>
      <c r="J198" s="358"/>
    </row>
    <row r="199" spans="1:10" x14ac:dyDescent="0.25">
      <c r="A199" s="358"/>
      <c r="B199" s="358"/>
      <c r="C199" s="358"/>
      <c r="D199" s="359"/>
      <c r="E199" s="358"/>
      <c r="F199" s="358"/>
      <c r="G199" s="358"/>
      <c r="H199" s="358"/>
      <c r="I199" s="356"/>
      <c r="J199" s="358"/>
    </row>
    <row r="200" spans="1:10" x14ac:dyDescent="0.25">
      <c r="A200" s="358"/>
      <c r="B200" s="358"/>
      <c r="C200" s="358"/>
      <c r="D200" s="359"/>
      <c r="E200" s="358"/>
      <c r="F200" s="358"/>
      <c r="G200" s="358"/>
      <c r="H200" s="358"/>
      <c r="I200" s="356"/>
      <c r="J200" s="358"/>
    </row>
    <row r="201" spans="1:10" x14ac:dyDescent="0.25">
      <c r="A201" s="358"/>
      <c r="B201" s="358"/>
      <c r="C201" s="358"/>
      <c r="D201" s="359"/>
      <c r="E201" s="358"/>
      <c r="F201" s="358"/>
      <c r="G201" s="358"/>
      <c r="H201" s="358"/>
      <c r="I201" s="356"/>
      <c r="J201" s="358"/>
    </row>
    <row r="202" spans="1:10" x14ac:dyDescent="0.25">
      <c r="A202" s="358"/>
      <c r="B202" s="358"/>
      <c r="C202" s="358"/>
      <c r="D202" s="359"/>
      <c r="E202" s="358"/>
      <c r="F202" s="358"/>
      <c r="G202" s="358"/>
      <c r="H202" s="358"/>
      <c r="I202" s="356"/>
      <c r="J202" s="358"/>
    </row>
    <row r="203" spans="1:10" x14ac:dyDescent="0.25">
      <c r="A203" s="358"/>
      <c r="B203" s="358"/>
      <c r="C203" s="358"/>
      <c r="D203" s="359"/>
      <c r="E203" s="358"/>
      <c r="F203" s="358"/>
      <c r="G203" s="358"/>
      <c r="H203" s="358"/>
      <c r="I203" s="356"/>
      <c r="J203" s="358"/>
    </row>
    <row r="204" spans="1:10" x14ac:dyDescent="0.25">
      <c r="A204" s="358"/>
      <c r="B204" s="358"/>
      <c r="C204" s="358"/>
      <c r="D204" s="359"/>
      <c r="E204" s="358"/>
      <c r="F204" s="358"/>
      <c r="G204" s="358"/>
      <c r="H204" s="358"/>
      <c r="I204" s="356"/>
      <c r="J204" s="358"/>
    </row>
    <row r="205" spans="1:10" x14ac:dyDescent="0.25">
      <c r="A205" s="358"/>
      <c r="B205" s="358"/>
      <c r="C205" s="358"/>
      <c r="D205" s="359"/>
      <c r="E205" s="358"/>
      <c r="F205" s="358"/>
      <c r="G205" s="358"/>
      <c r="H205" s="358"/>
      <c r="I205" s="356"/>
      <c r="J205" s="358"/>
    </row>
    <row r="206" spans="1:10" x14ac:dyDescent="0.25">
      <c r="A206" s="358"/>
      <c r="B206" s="358"/>
      <c r="C206" s="358"/>
      <c r="D206" s="359"/>
      <c r="E206" s="358"/>
      <c r="F206" s="358"/>
      <c r="G206" s="358"/>
      <c r="H206" s="358"/>
      <c r="I206" s="356"/>
      <c r="J206" s="358"/>
    </row>
    <row r="207" spans="1:10" x14ac:dyDescent="0.25">
      <c r="A207" s="358"/>
      <c r="B207" s="358"/>
      <c r="C207" s="358"/>
      <c r="D207" s="359"/>
      <c r="E207" s="358"/>
      <c r="F207" s="358"/>
      <c r="G207" s="358"/>
      <c r="H207" s="358"/>
      <c r="I207" s="356"/>
      <c r="J207" s="358"/>
    </row>
    <row r="208" spans="1:10" x14ac:dyDescent="0.25">
      <c r="A208" s="358"/>
      <c r="B208" s="358"/>
      <c r="C208" s="358"/>
      <c r="D208" s="359"/>
      <c r="E208" s="358"/>
      <c r="F208" s="358"/>
      <c r="G208" s="358"/>
      <c r="H208" s="358"/>
      <c r="I208" s="356"/>
      <c r="J208" s="358"/>
    </row>
    <row r="209" spans="1:10" x14ac:dyDescent="0.25">
      <c r="A209" s="358"/>
      <c r="B209" s="358"/>
      <c r="C209" s="358"/>
      <c r="D209" s="359"/>
      <c r="E209" s="358"/>
      <c r="F209" s="358"/>
      <c r="G209" s="358"/>
      <c r="H209" s="358"/>
      <c r="I209" s="356"/>
      <c r="J209" s="358"/>
    </row>
    <row r="210" spans="1:10" x14ac:dyDescent="0.25">
      <c r="A210" s="358"/>
      <c r="B210" s="358"/>
      <c r="C210" s="358"/>
      <c r="D210" s="359"/>
      <c r="E210" s="358"/>
      <c r="F210" s="358"/>
      <c r="G210" s="358"/>
      <c r="H210" s="358"/>
      <c r="I210" s="356"/>
      <c r="J210" s="358"/>
    </row>
    <row r="211" spans="1:10" x14ac:dyDescent="0.25">
      <c r="A211" s="358"/>
      <c r="B211" s="358"/>
      <c r="C211" s="358"/>
      <c r="D211" s="359"/>
      <c r="E211" s="358"/>
      <c r="F211" s="358"/>
      <c r="G211" s="358"/>
      <c r="H211" s="358"/>
      <c r="I211" s="356"/>
      <c r="J211" s="358"/>
    </row>
    <row r="212" spans="1:10" x14ac:dyDescent="0.25">
      <c r="A212" s="358"/>
      <c r="B212" s="358"/>
      <c r="C212" s="358"/>
      <c r="D212" s="359"/>
      <c r="E212" s="358"/>
      <c r="F212" s="358"/>
      <c r="G212" s="358"/>
      <c r="H212" s="358"/>
      <c r="I212" s="356"/>
      <c r="J212" s="358"/>
    </row>
    <row r="213" spans="1:10" x14ac:dyDescent="0.25">
      <c r="A213" s="358"/>
      <c r="B213" s="358"/>
      <c r="C213" s="358"/>
      <c r="D213" s="359"/>
      <c r="E213" s="358"/>
      <c r="F213" s="358"/>
      <c r="G213" s="358"/>
      <c r="H213" s="358"/>
      <c r="I213" s="356"/>
      <c r="J213" s="358"/>
    </row>
    <row r="214" spans="1:10" x14ac:dyDescent="0.25">
      <c r="A214" s="358"/>
      <c r="B214" s="358"/>
      <c r="C214" s="358"/>
      <c r="D214" s="359"/>
      <c r="E214" s="358"/>
      <c r="F214" s="358"/>
      <c r="G214" s="358"/>
      <c r="H214" s="358"/>
      <c r="I214" s="356"/>
      <c r="J214" s="358"/>
    </row>
    <row r="215" spans="1:10" x14ac:dyDescent="0.25">
      <c r="A215" s="358"/>
      <c r="B215" s="358"/>
      <c r="C215" s="358"/>
      <c r="D215" s="359"/>
      <c r="E215" s="358"/>
      <c r="F215" s="358"/>
      <c r="G215" s="358"/>
      <c r="H215" s="358"/>
      <c r="I215" s="356"/>
      <c r="J215" s="358"/>
    </row>
    <row r="216" spans="1:10" x14ac:dyDescent="0.25">
      <c r="A216" s="358"/>
      <c r="B216" s="358"/>
      <c r="C216" s="358"/>
      <c r="D216" s="359"/>
      <c r="E216" s="358"/>
      <c r="F216" s="358"/>
      <c r="G216" s="358"/>
      <c r="H216" s="358"/>
      <c r="I216" s="356"/>
      <c r="J216" s="358"/>
    </row>
    <row r="217" spans="1:10" x14ac:dyDescent="0.25">
      <c r="A217" s="358"/>
      <c r="B217" s="358"/>
      <c r="C217" s="358"/>
      <c r="D217" s="359"/>
      <c r="E217" s="358"/>
      <c r="F217" s="358"/>
      <c r="G217" s="358"/>
      <c r="H217" s="358"/>
      <c r="I217" s="356"/>
      <c r="J217" s="358"/>
    </row>
    <row r="218" spans="1:10" x14ac:dyDescent="0.25">
      <c r="A218" s="358"/>
      <c r="B218" s="358"/>
      <c r="C218" s="358"/>
      <c r="D218" s="359"/>
      <c r="E218" s="358"/>
      <c r="F218" s="358"/>
      <c r="G218" s="358"/>
      <c r="H218" s="358"/>
      <c r="I218" s="356"/>
      <c r="J218" s="358"/>
    </row>
    <row r="219" spans="1:10" x14ac:dyDescent="0.25">
      <c r="A219" s="358"/>
      <c r="B219" s="358"/>
      <c r="C219" s="358"/>
      <c r="D219" s="359"/>
      <c r="E219" s="358"/>
      <c r="F219" s="358"/>
      <c r="G219" s="358"/>
      <c r="H219" s="358"/>
      <c r="I219" s="356"/>
      <c r="J219" s="358"/>
    </row>
    <row r="220" spans="1:10" x14ac:dyDescent="0.25">
      <c r="A220" s="358"/>
      <c r="B220" s="358"/>
      <c r="C220" s="358"/>
      <c r="D220" s="359"/>
      <c r="E220" s="358"/>
      <c r="F220" s="358"/>
      <c r="G220" s="358"/>
      <c r="H220" s="358"/>
      <c r="I220" s="356"/>
      <c r="J220" s="358"/>
    </row>
    <row r="221" spans="1:10" x14ac:dyDescent="0.25">
      <c r="A221" s="358"/>
      <c r="B221" s="358"/>
      <c r="C221" s="358"/>
      <c r="D221" s="359"/>
      <c r="E221" s="358"/>
      <c r="F221" s="358"/>
      <c r="G221" s="358"/>
      <c r="H221" s="358"/>
      <c r="I221" s="356"/>
      <c r="J221" s="358"/>
    </row>
    <row r="222" spans="1:10" x14ac:dyDescent="0.25">
      <c r="A222" s="358"/>
      <c r="B222" s="358"/>
      <c r="C222" s="358"/>
      <c r="D222" s="359"/>
      <c r="E222" s="358"/>
      <c r="F222" s="358"/>
      <c r="G222" s="358"/>
      <c r="H222" s="358"/>
      <c r="I222" s="356"/>
      <c r="J222" s="358"/>
    </row>
    <row r="223" spans="1:10" x14ac:dyDescent="0.25">
      <c r="A223" s="358"/>
      <c r="B223" s="358"/>
      <c r="C223" s="358"/>
      <c r="D223" s="359"/>
      <c r="E223" s="358"/>
      <c r="F223" s="358"/>
      <c r="G223" s="358"/>
      <c r="H223" s="358"/>
      <c r="I223" s="356"/>
      <c r="J223" s="358"/>
    </row>
    <row r="224" spans="1:10" x14ac:dyDescent="0.25">
      <c r="A224" s="358"/>
      <c r="B224" s="358"/>
      <c r="C224" s="358"/>
      <c r="D224" s="359"/>
      <c r="E224" s="358"/>
      <c r="F224" s="358"/>
      <c r="G224" s="358"/>
      <c r="H224" s="358"/>
      <c r="I224" s="356"/>
      <c r="J224" s="358"/>
    </row>
    <row r="225" spans="1:10" x14ac:dyDescent="0.25">
      <c r="A225" s="358"/>
      <c r="B225" s="358"/>
      <c r="C225" s="358"/>
      <c r="D225" s="359"/>
      <c r="E225" s="358"/>
      <c r="F225" s="358"/>
      <c r="G225" s="358"/>
      <c r="H225" s="358"/>
      <c r="I225" s="356"/>
      <c r="J225" s="358"/>
    </row>
    <row r="226" spans="1:10" x14ac:dyDescent="0.25">
      <c r="A226" s="358"/>
      <c r="B226" s="358"/>
      <c r="C226" s="358"/>
      <c r="D226" s="359"/>
      <c r="E226" s="358"/>
      <c r="F226" s="358"/>
      <c r="G226" s="358"/>
      <c r="H226" s="358"/>
      <c r="I226" s="356"/>
      <c r="J226" s="358"/>
    </row>
    <row r="227" spans="1:10" x14ac:dyDescent="0.25">
      <c r="A227" s="358"/>
      <c r="B227" s="358"/>
      <c r="C227" s="358"/>
      <c r="D227" s="359"/>
      <c r="E227" s="358"/>
      <c r="F227" s="358"/>
      <c r="G227" s="358"/>
      <c r="H227" s="358"/>
      <c r="I227" s="356"/>
      <c r="J227" s="358"/>
    </row>
    <row r="228" spans="1:10" x14ac:dyDescent="0.25">
      <c r="A228" s="358"/>
      <c r="B228" s="358"/>
      <c r="C228" s="358"/>
      <c r="D228" s="359"/>
      <c r="E228" s="358"/>
      <c r="F228" s="358"/>
      <c r="G228" s="358"/>
      <c r="H228" s="358"/>
      <c r="I228" s="356"/>
      <c r="J228" s="358"/>
    </row>
    <row r="229" spans="1:10" x14ac:dyDescent="0.25">
      <c r="A229" s="358"/>
      <c r="B229" s="358"/>
      <c r="C229" s="358"/>
      <c r="D229" s="359"/>
      <c r="E229" s="358"/>
      <c r="F229" s="358"/>
      <c r="G229" s="358"/>
      <c r="H229" s="358"/>
      <c r="I229" s="356"/>
      <c r="J229" s="358"/>
    </row>
    <row r="230" spans="1:10" x14ac:dyDescent="0.25">
      <c r="A230" s="358"/>
      <c r="B230" s="358"/>
      <c r="C230" s="358"/>
      <c r="D230" s="359"/>
      <c r="E230" s="358"/>
      <c r="F230" s="358"/>
      <c r="G230" s="358"/>
      <c r="H230" s="358"/>
      <c r="I230" s="356"/>
      <c r="J230" s="358"/>
    </row>
    <row r="231" spans="1:10" x14ac:dyDescent="0.25">
      <c r="A231" s="358"/>
      <c r="B231" s="358"/>
      <c r="C231" s="358"/>
      <c r="D231" s="359"/>
      <c r="E231" s="358"/>
      <c r="F231" s="358"/>
      <c r="G231" s="358"/>
      <c r="H231" s="358"/>
      <c r="I231" s="356"/>
      <c r="J231" s="358"/>
    </row>
    <row r="232" spans="1:10" x14ac:dyDescent="0.25">
      <c r="A232" s="358"/>
      <c r="B232" s="358"/>
      <c r="C232" s="358"/>
      <c r="D232" s="359"/>
      <c r="E232" s="358"/>
      <c r="F232" s="358"/>
      <c r="G232" s="358"/>
      <c r="H232" s="358"/>
      <c r="I232" s="356"/>
      <c r="J232" s="358"/>
    </row>
    <row r="233" spans="1:10" x14ac:dyDescent="0.25">
      <c r="A233" s="358"/>
      <c r="B233" s="358"/>
      <c r="C233" s="358"/>
      <c r="D233" s="359"/>
      <c r="E233" s="358"/>
      <c r="F233" s="358"/>
      <c r="G233" s="358"/>
      <c r="H233" s="358"/>
      <c r="I233" s="356"/>
      <c r="J233" s="358"/>
    </row>
    <row r="234" spans="1:10" x14ac:dyDescent="0.25">
      <c r="A234" s="358"/>
      <c r="B234" s="358"/>
      <c r="C234" s="358"/>
      <c r="D234" s="359"/>
      <c r="E234" s="358"/>
      <c r="F234" s="358"/>
      <c r="G234" s="358"/>
      <c r="H234" s="358"/>
      <c r="I234" s="356"/>
      <c r="J234" s="358"/>
    </row>
    <row r="235" spans="1:10" x14ac:dyDescent="0.25">
      <c r="A235" s="358"/>
      <c r="B235" s="358"/>
      <c r="C235" s="358"/>
      <c r="D235" s="359"/>
      <c r="E235" s="358"/>
      <c r="F235" s="358"/>
      <c r="G235" s="358"/>
      <c r="H235" s="358"/>
      <c r="I235" s="356"/>
      <c r="J235" s="358"/>
    </row>
    <row r="236" spans="1:10" x14ac:dyDescent="0.25">
      <c r="A236" s="358"/>
      <c r="B236" s="358"/>
      <c r="C236" s="358"/>
      <c r="D236" s="359"/>
      <c r="E236" s="358"/>
      <c r="F236" s="358"/>
      <c r="G236" s="358"/>
      <c r="H236" s="358"/>
      <c r="I236" s="356"/>
      <c r="J236" s="358"/>
    </row>
    <row r="237" spans="1:10" x14ac:dyDescent="0.25">
      <c r="A237" s="358"/>
      <c r="B237" s="358"/>
      <c r="C237" s="358"/>
      <c r="D237" s="359"/>
      <c r="E237" s="358"/>
      <c r="F237" s="358"/>
      <c r="G237" s="358"/>
      <c r="H237" s="358"/>
      <c r="I237" s="356"/>
      <c r="J237" s="358"/>
    </row>
    <row r="238" spans="1:10" x14ac:dyDescent="0.25">
      <c r="A238" s="358"/>
      <c r="B238" s="358"/>
      <c r="C238" s="358"/>
      <c r="D238" s="359"/>
      <c r="E238" s="358"/>
      <c r="F238" s="358"/>
      <c r="G238" s="358"/>
      <c r="H238" s="358"/>
      <c r="I238" s="356"/>
      <c r="J238" s="358"/>
    </row>
    <row r="239" spans="1:10" x14ac:dyDescent="0.25">
      <c r="A239" s="358"/>
      <c r="B239" s="358"/>
      <c r="C239" s="358"/>
      <c r="D239" s="359"/>
      <c r="E239" s="358"/>
      <c r="F239" s="358"/>
      <c r="G239" s="358"/>
      <c r="H239" s="358"/>
      <c r="I239" s="356"/>
      <c r="J239" s="358"/>
    </row>
    <row r="240" spans="1:10" x14ac:dyDescent="0.25">
      <c r="A240" s="358"/>
      <c r="B240" s="358"/>
      <c r="C240" s="358"/>
      <c r="D240" s="359"/>
      <c r="E240" s="358"/>
      <c r="F240" s="358"/>
      <c r="G240" s="358"/>
      <c r="H240" s="358"/>
      <c r="I240" s="356"/>
      <c r="J240" s="358"/>
    </row>
    <row r="241" spans="1:10" x14ac:dyDescent="0.25">
      <c r="A241" s="358"/>
      <c r="B241" s="358"/>
      <c r="C241" s="358"/>
      <c r="D241" s="359"/>
      <c r="E241" s="358"/>
      <c r="F241" s="358"/>
      <c r="G241" s="358"/>
      <c r="H241" s="358"/>
      <c r="I241" s="356"/>
      <c r="J241" s="358"/>
    </row>
    <row r="242" spans="1:10" x14ac:dyDescent="0.25">
      <c r="A242" s="358"/>
      <c r="B242" s="358"/>
      <c r="C242" s="358"/>
      <c r="D242" s="359"/>
      <c r="E242" s="358"/>
      <c r="F242" s="358"/>
      <c r="G242" s="358"/>
      <c r="H242" s="358"/>
      <c r="I242" s="356"/>
      <c r="J242" s="358"/>
    </row>
    <row r="243" spans="1:10" x14ac:dyDescent="0.25">
      <c r="A243" s="358"/>
      <c r="B243" s="358"/>
      <c r="C243" s="358"/>
      <c r="D243" s="359"/>
      <c r="E243" s="358"/>
      <c r="F243" s="358"/>
      <c r="G243" s="358"/>
      <c r="H243" s="358"/>
      <c r="I243" s="356"/>
      <c r="J243" s="358"/>
    </row>
    <row r="244" spans="1:10" x14ac:dyDescent="0.25">
      <c r="A244" s="358"/>
      <c r="B244" s="358"/>
      <c r="C244" s="358"/>
      <c r="D244" s="359"/>
      <c r="E244" s="358"/>
      <c r="F244" s="358"/>
      <c r="G244" s="358"/>
      <c r="H244" s="358"/>
      <c r="I244" s="356"/>
      <c r="J244" s="358"/>
    </row>
    <row r="245" spans="1:10" x14ac:dyDescent="0.25">
      <c r="A245" s="358"/>
      <c r="B245" s="358"/>
      <c r="C245" s="358"/>
      <c r="D245" s="359"/>
      <c r="E245" s="358"/>
      <c r="F245" s="358"/>
      <c r="G245" s="358"/>
      <c r="H245" s="358"/>
      <c r="I245" s="356"/>
      <c r="J245" s="358"/>
    </row>
    <row r="246" spans="1:10" x14ac:dyDescent="0.25">
      <c r="A246" s="358"/>
      <c r="B246" s="358"/>
      <c r="C246" s="358"/>
      <c r="D246" s="359"/>
      <c r="E246" s="358"/>
      <c r="F246" s="358"/>
      <c r="G246" s="358"/>
      <c r="H246" s="358"/>
      <c r="I246" s="356"/>
      <c r="J246" s="358"/>
    </row>
    <row r="247" spans="1:10" x14ac:dyDescent="0.25">
      <c r="A247" s="358"/>
      <c r="B247" s="358"/>
      <c r="C247" s="358"/>
      <c r="D247" s="359"/>
      <c r="E247" s="358"/>
      <c r="F247" s="358"/>
      <c r="G247" s="358"/>
      <c r="H247" s="358"/>
      <c r="I247" s="356"/>
      <c r="J247" s="358"/>
    </row>
    <row r="248" spans="1:10" x14ac:dyDescent="0.25">
      <c r="A248" s="358"/>
      <c r="B248" s="358"/>
      <c r="C248" s="358"/>
      <c r="D248" s="359"/>
      <c r="E248" s="358"/>
      <c r="F248" s="358"/>
      <c r="G248" s="358"/>
      <c r="H248" s="358"/>
      <c r="I248" s="356"/>
      <c r="J248" s="358"/>
    </row>
    <row r="249" spans="1:10" x14ac:dyDescent="0.25">
      <c r="A249" s="358"/>
      <c r="B249" s="358"/>
      <c r="C249" s="358"/>
      <c r="D249" s="359"/>
      <c r="E249" s="358"/>
      <c r="F249" s="358"/>
      <c r="G249" s="358"/>
      <c r="H249" s="358"/>
      <c r="I249" s="356"/>
      <c r="J249" s="358"/>
    </row>
    <row r="250" spans="1:10" x14ac:dyDescent="0.25">
      <c r="A250" s="358"/>
      <c r="B250" s="358"/>
      <c r="C250" s="358"/>
      <c r="D250" s="359"/>
      <c r="E250" s="358"/>
      <c r="F250" s="358"/>
      <c r="G250" s="358"/>
      <c r="H250" s="358"/>
      <c r="I250" s="356"/>
      <c r="J250" s="358"/>
    </row>
    <row r="251" spans="1:10" x14ac:dyDescent="0.25">
      <c r="A251" s="358"/>
      <c r="B251" s="358"/>
      <c r="C251" s="358"/>
      <c r="D251" s="359"/>
      <c r="E251" s="358"/>
      <c r="F251" s="358"/>
      <c r="G251" s="358"/>
      <c r="H251" s="358"/>
      <c r="I251" s="356"/>
      <c r="J251" s="358"/>
    </row>
    <row r="252" spans="1:10" x14ac:dyDescent="0.25">
      <c r="A252" s="358"/>
      <c r="B252" s="358"/>
      <c r="C252" s="358"/>
      <c r="D252" s="359"/>
      <c r="E252" s="358"/>
      <c r="F252" s="358"/>
      <c r="G252" s="358"/>
      <c r="H252" s="358"/>
      <c r="I252" s="356"/>
      <c r="J252" s="358"/>
    </row>
    <row r="253" spans="1:10" x14ac:dyDescent="0.25">
      <c r="A253" s="358"/>
      <c r="B253" s="358"/>
      <c r="C253" s="358"/>
      <c r="D253" s="359"/>
      <c r="E253" s="358"/>
      <c r="F253" s="358"/>
      <c r="G253" s="358"/>
      <c r="H253" s="358"/>
      <c r="I253" s="356"/>
      <c r="J253" s="358"/>
    </row>
    <row r="254" spans="1:10" x14ac:dyDescent="0.25">
      <c r="A254" s="358"/>
      <c r="B254" s="358"/>
      <c r="C254" s="358"/>
      <c r="D254" s="359"/>
      <c r="E254" s="358"/>
      <c r="F254" s="358"/>
      <c r="G254" s="358"/>
      <c r="H254" s="358"/>
      <c r="I254" s="356"/>
      <c r="J254" s="358"/>
    </row>
    <row r="255" spans="1:10" x14ac:dyDescent="0.25">
      <c r="A255" s="358"/>
      <c r="B255" s="358"/>
      <c r="C255" s="358"/>
      <c r="D255" s="359"/>
      <c r="E255" s="358"/>
      <c r="F255" s="358"/>
      <c r="G255" s="358"/>
      <c r="H255" s="358"/>
      <c r="I255" s="356"/>
      <c r="J255" s="358"/>
    </row>
    <row r="256" spans="1:10" x14ac:dyDescent="0.25">
      <c r="A256" s="358"/>
      <c r="B256" s="358"/>
      <c r="C256" s="358"/>
      <c r="D256" s="359"/>
      <c r="E256" s="358"/>
      <c r="F256" s="358"/>
      <c r="G256" s="358"/>
      <c r="H256" s="358"/>
      <c r="I256" s="356"/>
      <c r="J256" s="358"/>
    </row>
    <row r="257" spans="1:10" x14ac:dyDescent="0.25">
      <c r="A257" s="358"/>
      <c r="B257" s="358"/>
      <c r="C257" s="358"/>
      <c r="D257" s="359"/>
      <c r="E257" s="358"/>
      <c r="F257" s="358"/>
      <c r="G257" s="358"/>
      <c r="H257" s="358"/>
      <c r="I257" s="356"/>
      <c r="J257" s="358"/>
    </row>
    <row r="258" spans="1:10" x14ac:dyDescent="0.25">
      <c r="A258" s="358"/>
      <c r="B258" s="358"/>
      <c r="C258" s="358"/>
      <c r="D258" s="359"/>
      <c r="E258" s="358"/>
      <c r="F258" s="358"/>
      <c r="G258" s="358"/>
      <c r="H258" s="358"/>
      <c r="I258" s="356"/>
      <c r="J258" s="358"/>
    </row>
    <row r="259" spans="1:10" x14ac:dyDescent="0.25">
      <c r="A259" s="358"/>
      <c r="B259" s="358"/>
      <c r="C259" s="358"/>
      <c r="D259" s="359"/>
      <c r="E259" s="358"/>
      <c r="F259" s="358"/>
      <c r="G259" s="358"/>
      <c r="H259" s="358"/>
      <c r="I259" s="356"/>
      <c r="J259" s="358"/>
    </row>
    <row r="260" spans="1:10" x14ac:dyDescent="0.25">
      <c r="A260" s="358"/>
      <c r="B260" s="358"/>
      <c r="C260" s="358"/>
      <c r="D260" s="359"/>
      <c r="E260" s="358"/>
      <c r="F260" s="358"/>
      <c r="G260" s="358"/>
      <c r="H260" s="358"/>
      <c r="I260" s="356"/>
      <c r="J260" s="358"/>
    </row>
    <row r="261" spans="1:10" x14ac:dyDescent="0.25">
      <c r="A261" s="358"/>
      <c r="B261" s="358"/>
      <c r="C261" s="358"/>
      <c r="D261" s="359"/>
      <c r="E261" s="358"/>
      <c r="F261" s="358"/>
      <c r="G261" s="358"/>
      <c r="H261" s="358"/>
      <c r="I261" s="356"/>
      <c r="J261" s="358"/>
    </row>
    <row r="262" spans="1:10" x14ac:dyDescent="0.25">
      <c r="A262" s="358"/>
      <c r="B262" s="358"/>
      <c r="C262" s="358"/>
      <c r="D262" s="359"/>
      <c r="E262" s="358"/>
      <c r="F262" s="358"/>
      <c r="G262" s="358"/>
      <c r="H262" s="358"/>
      <c r="I262" s="356"/>
      <c r="J262" s="358"/>
    </row>
    <row r="263" spans="1:10" x14ac:dyDescent="0.25">
      <c r="A263" s="358"/>
      <c r="B263" s="358"/>
      <c r="C263" s="358"/>
      <c r="D263" s="359"/>
      <c r="E263" s="358"/>
      <c r="F263" s="358"/>
      <c r="G263" s="358"/>
      <c r="H263" s="358"/>
      <c r="I263" s="356"/>
      <c r="J263" s="358"/>
    </row>
    <row r="264" spans="1:10" x14ac:dyDescent="0.25">
      <c r="A264" s="358"/>
      <c r="B264" s="358"/>
      <c r="C264" s="358"/>
      <c r="D264" s="359"/>
      <c r="E264" s="358"/>
      <c r="F264" s="358"/>
      <c r="G264" s="358"/>
      <c r="H264" s="358"/>
      <c r="I264" s="356"/>
      <c r="J264" s="358"/>
    </row>
    <row r="265" spans="1:10" x14ac:dyDescent="0.25">
      <c r="A265" s="358"/>
      <c r="B265" s="358"/>
      <c r="C265" s="358"/>
      <c r="D265" s="359"/>
      <c r="E265" s="358"/>
      <c r="F265" s="358"/>
      <c r="G265" s="358"/>
      <c r="H265" s="358"/>
      <c r="I265" s="356"/>
      <c r="J265" s="358"/>
    </row>
    <row r="266" spans="1:10" x14ac:dyDescent="0.25">
      <c r="A266" s="358"/>
      <c r="B266" s="358"/>
      <c r="C266" s="358"/>
      <c r="D266" s="359"/>
      <c r="E266" s="358"/>
      <c r="F266" s="358"/>
      <c r="G266" s="358"/>
      <c r="H266" s="358"/>
      <c r="I266" s="356"/>
      <c r="J266" s="358"/>
    </row>
    <row r="267" spans="1:10" x14ac:dyDescent="0.25">
      <c r="A267" s="358"/>
      <c r="B267" s="358"/>
      <c r="C267" s="358"/>
      <c r="D267" s="359"/>
      <c r="E267" s="358"/>
      <c r="F267" s="358"/>
      <c r="G267" s="358"/>
      <c r="H267" s="358"/>
      <c r="I267" s="356"/>
      <c r="J267" s="358"/>
    </row>
    <row r="268" spans="1:10" x14ac:dyDescent="0.25">
      <c r="A268" s="358"/>
      <c r="B268" s="358"/>
      <c r="C268" s="358"/>
      <c r="D268" s="359"/>
      <c r="E268" s="358"/>
      <c r="F268" s="358"/>
      <c r="G268" s="358"/>
      <c r="H268" s="358"/>
      <c r="I268" s="356"/>
      <c r="J268" s="358"/>
    </row>
    <row r="269" spans="1:10" x14ac:dyDescent="0.25">
      <c r="A269" s="358"/>
      <c r="B269" s="358"/>
      <c r="C269" s="358"/>
      <c r="D269" s="359"/>
      <c r="E269" s="358"/>
      <c r="F269" s="358"/>
      <c r="G269" s="358"/>
      <c r="H269" s="358"/>
      <c r="I269" s="356"/>
      <c r="J269" s="358"/>
    </row>
    <row r="270" spans="1:10" x14ac:dyDescent="0.25">
      <c r="A270" s="358"/>
      <c r="B270" s="358"/>
      <c r="C270" s="358"/>
      <c r="D270" s="359"/>
      <c r="E270" s="358"/>
      <c r="F270" s="358"/>
      <c r="G270" s="358"/>
      <c r="H270" s="358"/>
      <c r="I270" s="356"/>
      <c r="J270" s="358"/>
    </row>
    <row r="271" spans="1:10" x14ac:dyDescent="0.25">
      <c r="A271" s="358"/>
      <c r="B271" s="358"/>
      <c r="C271" s="358"/>
      <c r="D271" s="359"/>
      <c r="E271" s="358"/>
      <c r="F271" s="358"/>
      <c r="G271" s="358"/>
      <c r="H271" s="358"/>
      <c r="I271" s="356"/>
      <c r="J271" s="358"/>
    </row>
    <row r="272" spans="1:10" x14ac:dyDescent="0.25">
      <c r="A272" s="358"/>
      <c r="B272" s="358"/>
      <c r="C272" s="358"/>
      <c r="D272" s="359"/>
      <c r="E272" s="358"/>
      <c r="F272" s="358"/>
      <c r="G272" s="358"/>
      <c r="H272" s="358"/>
      <c r="I272" s="356"/>
      <c r="J272" s="358"/>
    </row>
    <row r="273" spans="1:10" x14ac:dyDescent="0.25">
      <c r="A273" s="358"/>
      <c r="B273" s="358"/>
      <c r="C273" s="358"/>
      <c r="D273" s="359"/>
      <c r="E273" s="358"/>
      <c r="F273" s="358"/>
      <c r="G273" s="358"/>
      <c r="H273" s="358"/>
      <c r="I273" s="356"/>
      <c r="J273" s="358"/>
    </row>
    <row r="274" spans="1:10" x14ac:dyDescent="0.25">
      <c r="A274" s="358"/>
      <c r="B274" s="358"/>
      <c r="C274" s="358"/>
      <c r="D274" s="359"/>
      <c r="E274" s="358"/>
      <c r="F274" s="358"/>
      <c r="G274" s="358"/>
      <c r="H274" s="358"/>
      <c r="I274" s="356"/>
      <c r="J274" s="358"/>
    </row>
    <row r="275" spans="1:10" x14ac:dyDescent="0.25">
      <c r="A275" s="358"/>
      <c r="B275" s="358"/>
      <c r="C275" s="358"/>
      <c r="D275" s="359"/>
      <c r="E275" s="358"/>
      <c r="F275" s="358"/>
      <c r="G275" s="358"/>
      <c r="H275" s="358"/>
      <c r="I275" s="356"/>
      <c r="J275" s="358"/>
    </row>
    <row r="276" spans="1:10" x14ac:dyDescent="0.25">
      <c r="A276" s="358"/>
      <c r="B276" s="358"/>
      <c r="C276" s="358"/>
      <c r="D276" s="359"/>
      <c r="E276" s="358"/>
      <c r="F276" s="358"/>
      <c r="G276" s="358"/>
      <c r="H276" s="358"/>
      <c r="I276" s="356"/>
      <c r="J276" s="358"/>
    </row>
    <row r="277" spans="1:10" x14ac:dyDescent="0.25">
      <c r="A277" s="358"/>
      <c r="B277" s="358"/>
      <c r="C277" s="358"/>
      <c r="D277" s="359"/>
      <c r="E277" s="358"/>
      <c r="F277" s="358"/>
      <c r="G277" s="358"/>
      <c r="H277" s="358"/>
      <c r="I277" s="356"/>
      <c r="J277" s="358"/>
    </row>
    <row r="278" spans="1:10" x14ac:dyDescent="0.25">
      <c r="A278" s="358"/>
      <c r="B278" s="358"/>
      <c r="C278" s="358"/>
      <c r="D278" s="359"/>
      <c r="E278" s="358"/>
      <c r="F278" s="358"/>
      <c r="G278" s="358"/>
      <c r="H278" s="358"/>
      <c r="I278" s="356"/>
      <c r="J278" s="358"/>
    </row>
    <row r="279" spans="1:10" x14ac:dyDescent="0.25">
      <c r="A279" s="358"/>
      <c r="B279" s="358"/>
      <c r="C279" s="358"/>
      <c r="D279" s="359"/>
      <c r="E279" s="358"/>
      <c r="F279" s="358"/>
      <c r="G279" s="358"/>
      <c r="H279" s="358"/>
      <c r="I279" s="356"/>
      <c r="J279" s="358"/>
    </row>
    <row r="280" spans="1:10" x14ac:dyDescent="0.25">
      <c r="A280" s="358"/>
      <c r="B280" s="358"/>
      <c r="C280" s="358"/>
      <c r="D280" s="359"/>
      <c r="E280" s="358"/>
      <c r="F280" s="358"/>
      <c r="G280" s="358"/>
      <c r="H280" s="358"/>
      <c r="I280" s="356"/>
      <c r="J280" s="358"/>
    </row>
    <row r="281" spans="1:10" x14ac:dyDescent="0.25">
      <c r="A281" s="358"/>
      <c r="B281" s="358"/>
      <c r="C281" s="358"/>
      <c r="D281" s="359"/>
      <c r="E281" s="358"/>
      <c r="F281" s="358"/>
      <c r="G281" s="358"/>
      <c r="H281" s="358"/>
      <c r="I281" s="356"/>
      <c r="J281" s="358"/>
    </row>
    <row r="282" spans="1:10" x14ac:dyDescent="0.25">
      <c r="A282" s="358"/>
      <c r="B282" s="358"/>
      <c r="C282" s="358"/>
      <c r="D282" s="359"/>
      <c r="E282" s="358"/>
      <c r="F282" s="358"/>
      <c r="G282" s="358"/>
      <c r="H282" s="358"/>
      <c r="I282" s="356"/>
      <c r="J282" s="358"/>
    </row>
    <row r="283" spans="1:10" x14ac:dyDescent="0.25">
      <c r="A283" s="358"/>
      <c r="B283" s="358"/>
      <c r="C283" s="358"/>
      <c r="D283" s="359"/>
      <c r="E283" s="358"/>
      <c r="F283" s="358"/>
      <c r="G283" s="358"/>
      <c r="H283" s="358"/>
      <c r="I283" s="356"/>
      <c r="J283" s="358"/>
    </row>
    <row r="284" spans="1:10" x14ac:dyDescent="0.25">
      <c r="A284" s="358"/>
      <c r="B284" s="358"/>
      <c r="C284" s="358"/>
      <c r="D284" s="359"/>
      <c r="E284" s="358"/>
      <c r="F284" s="358"/>
      <c r="G284" s="358"/>
      <c r="H284" s="358"/>
      <c r="I284" s="356"/>
      <c r="J284" s="358"/>
    </row>
    <row r="285" spans="1:10" x14ac:dyDescent="0.25">
      <c r="A285" s="358"/>
      <c r="B285" s="358"/>
      <c r="C285" s="358"/>
      <c r="D285" s="359"/>
      <c r="E285" s="358"/>
      <c r="F285" s="358"/>
      <c r="G285" s="358"/>
      <c r="H285" s="358"/>
      <c r="I285" s="356"/>
      <c r="J285" s="358"/>
    </row>
    <row r="286" spans="1:10" x14ac:dyDescent="0.25">
      <c r="A286" s="358"/>
      <c r="B286" s="358"/>
      <c r="C286" s="358"/>
      <c r="D286" s="359"/>
      <c r="E286" s="358"/>
      <c r="F286" s="358"/>
      <c r="G286" s="358"/>
      <c r="H286" s="358"/>
      <c r="I286" s="356"/>
      <c r="J286" s="358"/>
    </row>
    <row r="287" spans="1:10" x14ac:dyDescent="0.25">
      <c r="A287" s="358"/>
      <c r="B287" s="358"/>
      <c r="C287" s="358"/>
      <c r="D287" s="359"/>
      <c r="E287" s="358"/>
      <c r="F287" s="358"/>
      <c r="G287" s="358"/>
      <c r="H287" s="358"/>
      <c r="I287" s="356"/>
      <c r="J287" s="358"/>
    </row>
    <row r="288" spans="1:10" x14ac:dyDescent="0.25">
      <c r="A288" s="358"/>
      <c r="B288" s="358"/>
      <c r="C288" s="358"/>
      <c r="D288" s="359"/>
      <c r="E288" s="358"/>
      <c r="F288" s="358"/>
      <c r="G288" s="358"/>
      <c r="H288" s="358"/>
      <c r="I288" s="356"/>
      <c r="J288" s="358"/>
    </row>
    <row r="289" spans="1:10" x14ac:dyDescent="0.25">
      <c r="A289" s="358"/>
      <c r="B289" s="358"/>
      <c r="C289" s="358"/>
      <c r="D289" s="359"/>
      <c r="E289" s="358"/>
      <c r="F289" s="358"/>
      <c r="G289" s="358"/>
      <c r="H289" s="358"/>
      <c r="I289" s="356"/>
      <c r="J289" s="358"/>
    </row>
    <row r="290" spans="1:10" x14ac:dyDescent="0.25">
      <c r="A290" s="358"/>
      <c r="B290" s="358"/>
      <c r="C290" s="358"/>
      <c r="D290" s="359"/>
      <c r="E290" s="358"/>
      <c r="F290" s="358"/>
      <c r="G290" s="358"/>
      <c r="H290" s="358"/>
      <c r="I290" s="356"/>
      <c r="J290" s="358"/>
    </row>
    <row r="291" spans="1:10" x14ac:dyDescent="0.25">
      <c r="A291" s="358"/>
      <c r="B291" s="358"/>
      <c r="C291" s="358"/>
      <c r="D291" s="359"/>
      <c r="E291" s="358"/>
      <c r="F291" s="358"/>
      <c r="G291" s="358"/>
      <c r="H291" s="358"/>
      <c r="I291" s="356"/>
      <c r="J291" s="358"/>
    </row>
    <row r="292" spans="1:10" x14ac:dyDescent="0.25">
      <c r="A292" s="358"/>
      <c r="B292" s="358"/>
      <c r="C292" s="358"/>
      <c r="D292" s="359"/>
      <c r="E292" s="358"/>
      <c r="F292" s="358"/>
      <c r="G292" s="358"/>
      <c r="H292" s="358"/>
      <c r="I292" s="356"/>
      <c r="J292" s="358"/>
    </row>
    <row r="293" spans="1:10" x14ac:dyDescent="0.25">
      <c r="A293" s="358"/>
      <c r="B293" s="358"/>
      <c r="C293" s="358"/>
      <c r="D293" s="359"/>
      <c r="E293" s="358"/>
      <c r="F293" s="358"/>
      <c r="G293" s="358"/>
      <c r="H293" s="358"/>
      <c r="I293" s="356"/>
      <c r="J293" s="358"/>
    </row>
    <row r="294" spans="1:10" x14ac:dyDescent="0.25">
      <c r="A294" s="358"/>
      <c r="B294" s="358"/>
      <c r="C294" s="358"/>
      <c r="D294" s="359"/>
      <c r="E294" s="358"/>
      <c r="F294" s="358"/>
      <c r="G294" s="358"/>
      <c r="H294" s="358"/>
      <c r="I294" s="356"/>
      <c r="J294" s="358"/>
    </row>
    <row r="295" spans="1:10" x14ac:dyDescent="0.25">
      <c r="A295" s="358"/>
      <c r="B295" s="358"/>
      <c r="C295" s="358"/>
      <c r="D295" s="359"/>
      <c r="E295" s="358"/>
      <c r="F295" s="358"/>
      <c r="G295" s="358"/>
      <c r="H295" s="358"/>
      <c r="I295" s="356"/>
      <c r="J295" s="358"/>
    </row>
    <row r="296" spans="1:10" x14ac:dyDescent="0.25">
      <c r="A296" s="358"/>
      <c r="B296" s="358"/>
      <c r="C296" s="358"/>
      <c r="D296" s="359"/>
      <c r="E296" s="358"/>
      <c r="F296" s="358"/>
      <c r="G296" s="358"/>
      <c r="H296" s="358"/>
      <c r="I296" s="356"/>
      <c r="J296" s="358"/>
    </row>
    <row r="297" spans="1:10" x14ac:dyDescent="0.25">
      <c r="A297" s="358"/>
      <c r="B297" s="358"/>
      <c r="C297" s="358"/>
      <c r="D297" s="359"/>
      <c r="E297" s="358"/>
      <c r="F297" s="358"/>
      <c r="G297" s="358"/>
      <c r="H297" s="358"/>
      <c r="I297" s="356"/>
      <c r="J297" s="358"/>
    </row>
    <row r="298" spans="1:10" x14ac:dyDescent="0.25">
      <c r="A298" s="358"/>
      <c r="B298" s="358"/>
      <c r="C298" s="358"/>
      <c r="D298" s="359"/>
      <c r="E298" s="358"/>
      <c r="F298" s="358"/>
      <c r="G298" s="358"/>
      <c r="H298" s="358"/>
      <c r="I298" s="356"/>
      <c r="J298" s="358"/>
    </row>
    <row r="299" spans="1:10" x14ac:dyDescent="0.25">
      <c r="A299" s="358"/>
      <c r="B299" s="358"/>
      <c r="C299" s="358"/>
      <c r="D299" s="359"/>
      <c r="E299" s="358"/>
      <c r="F299" s="358"/>
      <c r="G299" s="358"/>
      <c r="H299" s="358"/>
      <c r="I299" s="356"/>
      <c r="J299" s="358"/>
    </row>
    <row r="300" spans="1:10" x14ac:dyDescent="0.25">
      <c r="A300" s="358"/>
      <c r="B300" s="358"/>
      <c r="C300" s="358"/>
      <c r="D300" s="359"/>
      <c r="E300" s="358"/>
      <c r="F300" s="358"/>
      <c r="G300" s="358"/>
      <c r="H300" s="358"/>
      <c r="I300" s="356"/>
      <c r="J300" s="358"/>
    </row>
    <row r="301" spans="1:10" x14ac:dyDescent="0.25">
      <c r="A301" s="358"/>
      <c r="B301" s="358"/>
      <c r="C301" s="358"/>
      <c r="D301" s="359"/>
      <c r="E301" s="358"/>
      <c r="F301" s="358"/>
      <c r="G301" s="358"/>
      <c r="H301" s="358"/>
      <c r="I301" s="356"/>
      <c r="J301" s="358"/>
    </row>
    <row r="302" spans="1:10" x14ac:dyDescent="0.25">
      <c r="A302" s="358"/>
      <c r="B302" s="358"/>
      <c r="C302" s="358"/>
      <c r="D302" s="359"/>
      <c r="E302" s="358"/>
      <c r="F302" s="358"/>
      <c r="G302" s="358"/>
      <c r="H302" s="358"/>
      <c r="I302" s="356"/>
      <c r="J302" s="358"/>
    </row>
    <row r="303" spans="1:10" x14ac:dyDescent="0.25">
      <c r="A303" s="358"/>
      <c r="B303" s="358"/>
      <c r="C303" s="358"/>
      <c r="D303" s="359"/>
      <c r="E303" s="358"/>
      <c r="F303" s="358"/>
      <c r="G303" s="358"/>
      <c r="H303" s="358"/>
      <c r="I303" s="356"/>
      <c r="J303" s="358"/>
    </row>
    <row r="304" spans="1:10" x14ac:dyDescent="0.25">
      <c r="A304" s="358"/>
      <c r="B304" s="358"/>
      <c r="C304" s="358"/>
      <c r="D304" s="359"/>
      <c r="E304" s="358"/>
      <c r="F304" s="358"/>
      <c r="G304" s="358"/>
      <c r="H304" s="358"/>
      <c r="I304" s="356"/>
      <c r="J304" s="358"/>
    </row>
    <row r="305" spans="1:10" x14ac:dyDescent="0.25">
      <c r="A305" s="358"/>
      <c r="B305" s="358"/>
      <c r="C305" s="358"/>
      <c r="D305" s="359"/>
      <c r="E305" s="358"/>
      <c r="F305" s="358"/>
      <c r="G305" s="358"/>
      <c r="H305" s="358"/>
      <c r="I305" s="356"/>
      <c r="J305" s="358"/>
    </row>
    <row r="306" spans="1:10" x14ac:dyDescent="0.25">
      <c r="A306" s="358"/>
      <c r="B306" s="358"/>
      <c r="C306" s="358"/>
      <c r="D306" s="359"/>
      <c r="E306" s="358"/>
      <c r="F306" s="358"/>
      <c r="G306" s="358"/>
      <c r="H306" s="358"/>
      <c r="I306" s="356"/>
      <c r="J306" s="358"/>
    </row>
    <row r="307" spans="1:10" x14ac:dyDescent="0.25">
      <c r="A307" s="358"/>
      <c r="B307" s="358"/>
      <c r="C307" s="358"/>
      <c r="D307" s="359"/>
      <c r="E307" s="358"/>
      <c r="F307" s="358"/>
      <c r="G307" s="358"/>
      <c r="H307" s="358"/>
      <c r="I307" s="356"/>
      <c r="J307" s="358"/>
    </row>
    <row r="308" spans="1:10" x14ac:dyDescent="0.25">
      <c r="A308" s="358"/>
      <c r="B308" s="358"/>
      <c r="C308" s="358"/>
      <c r="D308" s="359"/>
      <c r="E308" s="358"/>
      <c r="F308" s="358"/>
      <c r="G308" s="358"/>
      <c r="H308" s="358"/>
      <c r="I308" s="356"/>
      <c r="J308" s="358"/>
    </row>
    <row r="309" spans="1:10" x14ac:dyDescent="0.25">
      <c r="A309" s="358"/>
      <c r="B309" s="358"/>
      <c r="C309" s="358"/>
      <c r="D309" s="359"/>
      <c r="E309" s="358"/>
      <c r="F309" s="358"/>
      <c r="G309" s="358"/>
      <c r="H309" s="358"/>
      <c r="I309" s="356"/>
      <c r="J309" s="358"/>
    </row>
    <row r="310" spans="1:10" x14ac:dyDescent="0.25">
      <c r="A310" s="358"/>
      <c r="B310" s="358"/>
      <c r="C310" s="358"/>
      <c r="D310" s="359"/>
      <c r="E310" s="358"/>
      <c r="F310" s="358"/>
      <c r="G310" s="358"/>
      <c r="H310" s="358"/>
      <c r="I310" s="356"/>
      <c r="J310" s="358"/>
    </row>
    <row r="311" spans="1:10" x14ac:dyDescent="0.25">
      <c r="A311" s="358"/>
      <c r="B311" s="358"/>
      <c r="C311" s="358"/>
      <c r="D311" s="359"/>
      <c r="E311" s="358"/>
      <c r="F311" s="358"/>
      <c r="G311" s="358"/>
      <c r="H311" s="358"/>
      <c r="I311" s="356"/>
      <c r="J311" s="358"/>
    </row>
    <row r="312" spans="1:10" x14ac:dyDescent="0.25">
      <c r="A312" s="358"/>
      <c r="B312" s="358"/>
      <c r="C312" s="358"/>
      <c r="D312" s="359"/>
      <c r="E312" s="358"/>
      <c r="F312" s="358"/>
      <c r="G312" s="358"/>
      <c r="H312" s="358"/>
      <c r="I312" s="356"/>
      <c r="J312" s="358"/>
    </row>
    <row r="313" spans="1:10" x14ac:dyDescent="0.25">
      <c r="A313" s="358"/>
      <c r="B313" s="358"/>
      <c r="C313" s="358"/>
      <c r="D313" s="359"/>
      <c r="E313" s="358"/>
      <c r="F313" s="358"/>
      <c r="G313" s="358"/>
      <c r="H313" s="358"/>
      <c r="I313" s="356"/>
      <c r="J313" s="358"/>
    </row>
    <row r="314" spans="1:10" x14ac:dyDescent="0.25">
      <c r="A314" s="358"/>
      <c r="B314" s="358"/>
      <c r="C314" s="358"/>
      <c r="D314" s="359"/>
      <c r="E314" s="358"/>
      <c r="F314" s="358"/>
      <c r="G314" s="358"/>
      <c r="H314" s="358"/>
      <c r="I314" s="356"/>
      <c r="J314" s="358"/>
    </row>
    <row r="315" spans="1:10" x14ac:dyDescent="0.25">
      <c r="A315" s="358"/>
      <c r="B315" s="358"/>
      <c r="C315" s="358"/>
      <c r="D315" s="359"/>
      <c r="E315" s="358"/>
      <c r="F315" s="358"/>
      <c r="G315" s="358"/>
      <c r="H315" s="358"/>
      <c r="I315" s="356"/>
      <c r="J315" s="358"/>
    </row>
    <row r="316" spans="1:10" x14ac:dyDescent="0.25">
      <c r="A316" s="358"/>
      <c r="B316" s="358"/>
      <c r="C316" s="358"/>
      <c r="D316" s="359"/>
      <c r="E316" s="358"/>
      <c r="F316" s="358"/>
      <c r="G316" s="358"/>
      <c r="H316" s="358"/>
      <c r="I316" s="356"/>
      <c r="J316" s="358"/>
    </row>
    <row r="317" spans="1:10" x14ac:dyDescent="0.25">
      <c r="A317" s="358"/>
      <c r="B317" s="358"/>
      <c r="C317" s="358"/>
      <c r="D317" s="359"/>
      <c r="E317" s="358"/>
      <c r="F317" s="358"/>
      <c r="G317" s="358"/>
      <c r="H317" s="358"/>
      <c r="I317" s="356"/>
      <c r="J317" s="358"/>
    </row>
    <row r="318" spans="1:10" x14ac:dyDescent="0.25">
      <c r="A318" s="358"/>
      <c r="B318" s="358"/>
      <c r="C318" s="358"/>
      <c r="D318" s="359"/>
      <c r="E318" s="358"/>
      <c r="F318" s="358"/>
      <c r="G318" s="358"/>
      <c r="H318" s="358"/>
      <c r="I318" s="356"/>
      <c r="J318" s="358"/>
    </row>
    <row r="319" spans="1:10" x14ac:dyDescent="0.25">
      <c r="A319" s="358"/>
      <c r="B319" s="358"/>
      <c r="C319" s="358"/>
      <c r="D319" s="359"/>
      <c r="E319" s="358"/>
      <c r="F319" s="358"/>
      <c r="G319" s="358"/>
      <c r="H319" s="358"/>
      <c r="I319" s="356"/>
      <c r="J319" s="358"/>
    </row>
    <row r="320" spans="1:10" x14ac:dyDescent="0.25">
      <c r="A320" s="358"/>
      <c r="B320" s="358"/>
      <c r="C320" s="358"/>
      <c r="D320" s="359"/>
      <c r="E320" s="358"/>
      <c r="F320" s="358"/>
      <c r="G320" s="358"/>
      <c r="H320" s="358"/>
      <c r="I320" s="356"/>
      <c r="J320" s="358"/>
    </row>
    <row r="321" spans="1:10" x14ac:dyDescent="0.25">
      <c r="A321" s="358"/>
      <c r="B321" s="358"/>
      <c r="C321" s="358"/>
      <c r="D321" s="359"/>
      <c r="E321" s="358"/>
      <c r="F321" s="358"/>
      <c r="G321" s="358"/>
      <c r="H321" s="358"/>
      <c r="I321" s="356"/>
      <c r="J321" s="358"/>
    </row>
    <row r="322" spans="1:10" x14ac:dyDescent="0.25">
      <c r="A322" s="358"/>
      <c r="B322" s="358"/>
      <c r="C322" s="358"/>
      <c r="D322" s="359"/>
      <c r="E322" s="358"/>
      <c r="F322" s="358"/>
      <c r="G322" s="358"/>
      <c r="H322" s="358"/>
      <c r="I322" s="356"/>
      <c r="J322" s="358"/>
    </row>
    <row r="323" spans="1:10" x14ac:dyDescent="0.25">
      <c r="A323" s="358"/>
      <c r="B323" s="358"/>
      <c r="C323" s="358"/>
      <c r="D323" s="359"/>
      <c r="E323" s="358"/>
      <c r="F323" s="358"/>
      <c r="G323" s="358"/>
      <c r="H323" s="358"/>
      <c r="I323" s="356"/>
      <c r="J323" s="358"/>
    </row>
    <row r="324" spans="1:10" x14ac:dyDescent="0.25">
      <c r="A324" s="358"/>
      <c r="B324" s="358"/>
      <c r="C324" s="358"/>
      <c r="D324" s="359"/>
      <c r="E324" s="358"/>
      <c r="F324" s="358"/>
      <c r="G324" s="358"/>
      <c r="H324" s="358"/>
      <c r="I324" s="356"/>
      <c r="J324" s="358"/>
    </row>
    <row r="325" spans="1:10" x14ac:dyDescent="0.25">
      <c r="A325" s="358"/>
      <c r="B325" s="358"/>
      <c r="C325" s="358"/>
      <c r="D325" s="359"/>
      <c r="E325" s="358"/>
      <c r="F325" s="358"/>
      <c r="G325" s="358"/>
      <c r="H325" s="358"/>
      <c r="I325" s="356"/>
      <c r="J325" s="358"/>
    </row>
    <row r="326" spans="1:10" x14ac:dyDescent="0.25">
      <c r="A326" s="358"/>
      <c r="B326" s="358"/>
      <c r="C326" s="358"/>
      <c r="D326" s="359"/>
      <c r="E326" s="358"/>
      <c r="F326" s="358"/>
      <c r="G326" s="358"/>
      <c r="H326" s="358"/>
      <c r="I326" s="356"/>
      <c r="J326" s="358"/>
    </row>
    <row r="327" spans="1:10" x14ac:dyDescent="0.25">
      <c r="A327" s="358"/>
      <c r="B327" s="358"/>
      <c r="C327" s="358"/>
      <c r="D327" s="359"/>
      <c r="E327" s="358"/>
      <c r="F327" s="358"/>
      <c r="G327" s="358"/>
      <c r="H327" s="358"/>
      <c r="I327" s="356"/>
      <c r="J327" s="358"/>
    </row>
    <row r="328" spans="1:10" x14ac:dyDescent="0.25">
      <c r="A328" s="358"/>
      <c r="B328" s="358"/>
      <c r="C328" s="358"/>
      <c r="D328" s="359"/>
      <c r="E328" s="358"/>
      <c r="F328" s="358"/>
      <c r="G328" s="358"/>
      <c r="H328" s="358"/>
      <c r="I328" s="356"/>
      <c r="J328" s="358"/>
    </row>
    <row r="329" spans="1:10" x14ac:dyDescent="0.25">
      <c r="A329" s="358"/>
      <c r="B329" s="358"/>
      <c r="C329" s="358"/>
      <c r="D329" s="359"/>
      <c r="E329" s="358"/>
      <c r="F329" s="358"/>
      <c r="G329" s="358"/>
      <c r="H329" s="358"/>
      <c r="I329" s="356"/>
      <c r="J329" s="358"/>
    </row>
    <row r="330" spans="1:10" x14ac:dyDescent="0.25">
      <c r="A330" s="358"/>
      <c r="B330" s="358"/>
      <c r="C330" s="358"/>
      <c r="D330" s="359"/>
      <c r="E330" s="358"/>
      <c r="F330" s="358"/>
      <c r="G330" s="358"/>
      <c r="H330" s="358"/>
      <c r="I330" s="356"/>
      <c r="J330" s="358"/>
    </row>
    <row r="331" spans="1:10" x14ac:dyDescent="0.25">
      <c r="A331" s="358"/>
      <c r="B331" s="358"/>
      <c r="C331" s="358"/>
      <c r="D331" s="359"/>
      <c r="E331" s="358"/>
      <c r="F331" s="358"/>
      <c r="G331" s="358"/>
      <c r="H331" s="358"/>
      <c r="I331" s="356"/>
      <c r="J331" s="358"/>
    </row>
    <row r="332" spans="1:10" x14ac:dyDescent="0.25">
      <c r="A332" s="358"/>
      <c r="B332" s="358"/>
      <c r="C332" s="358"/>
      <c r="D332" s="359"/>
      <c r="E332" s="358"/>
      <c r="F332" s="358"/>
      <c r="G332" s="358"/>
      <c r="H332" s="358"/>
      <c r="I332" s="356"/>
      <c r="J332" s="358"/>
    </row>
    <row r="333" spans="1:10" x14ac:dyDescent="0.25">
      <c r="A333" s="358"/>
      <c r="B333" s="358"/>
      <c r="C333" s="358"/>
      <c r="D333" s="359"/>
      <c r="E333" s="358"/>
      <c r="F333" s="358"/>
      <c r="G333" s="358"/>
      <c r="H333" s="358"/>
      <c r="I333" s="356"/>
      <c r="J333" s="358"/>
    </row>
    <row r="334" spans="1:10" x14ac:dyDescent="0.25">
      <c r="A334" s="358"/>
      <c r="B334" s="358"/>
      <c r="C334" s="358"/>
      <c r="D334" s="359"/>
      <c r="E334" s="358"/>
      <c r="F334" s="358"/>
      <c r="G334" s="358"/>
      <c r="H334" s="358"/>
      <c r="I334" s="356"/>
      <c r="J334" s="358"/>
    </row>
    <row r="335" spans="1:10" x14ac:dyDescent="0.25">
      <c r="A335" s="358"/>
      <c r="B335" s="358"/>
      <c r="C335" s="358"/>
      <c r="D335" s="359"/>
      <c r="E335" s="358"/>
      <c r="F335" s="358"/>
      <c r="G335" s="358"/>
      <c r="H335" s="358"/>
      <c r="I335" s="356"/>
      <c r="J335" s="358"/>
    </row>
    <row r="336" spans="1:10" x14ac:dyDescent="0.25">
      <c r="A336" s="358"/>
      <c r="B336" s="358"/>
      <c r="C336" s="358"/>
      <c r="D336" s="359"/>
      <c r="E336" s="358"/>
      <c r="F336" s="358"/>
      <c r="G336" s="358"/>
      <c r="H336" s="358"/>
      <c r="I336" s="356"/>
      <c r="J336" s="358"/>
    </row>
    <row r="337" spans="1:10" x14ac:dyDescent="0.25">
      <c r="A337" s="358"/>
      <c r="B337" s="358"/>
      <c r="C337" s="358"/>
      <c r="D337" s="359"/>
      <c r="E337" s="358"/>
      <c r="F337" s="358"/>
      <c r="G337" s="358"/>
      <c r="H337" s="358"/>
      <c r="I337" s="356"/>
      <c r="J337" s="358"/>
    </row>
    <row r="338" spans="1:10" x14ac:dyDescent="0.25">
      <c r="A338" s="358"/>
      <c r="B338" s="358"/>
      <c r="C338" s="358"/>
      <c r="D338" s="359"/>
      <c r="E338" s="358"/>
      <c r="F338" s="358"/>
      <c r="G338" s="358"/>
      <c r="H338" s="358"/>
      <c r="I338" s="356"/>
      <c r="J338" s="358"/>
    </row>
    <row r="339" spans="1:10" x14ac:dyDescent="0.25">
      <c r="A339" s="358"/>
      <c r="B339" s="358"/>
      <c r="C339" s="358"/>
      <c r="D339" s="359"/>
      <c r="E339" s="358"/>
      <c r="F339" s="358"/>
      <c r="G339" s="358"/>
      <c r="H339" s="358"/>
      <c r="I339" s="356"/>
      <c r="J339" s="358"/>
    </row>
    <row r="340" spans="1:10" x14ac:dyDescent="0.25">
      <c r="A340" s="358"/>
      <c r="B340" s="358"/>
      <c r="C340" s="358"/>
      <c r="D340" s="359"/>
      <c r="E340" s="358"/>
      <c r="F340" s="358"/>
      <c r="G340" s="358"/>
      <c r="H340" s="358"/>
      <c r="I340" s="356"/>
      <c r="J340" s="358"/>
    </row>
    <row r="341" spans="1:10" x14ac:dyDescent="0.25">
      <c r="A341" s="358"/>
      <c r="B341" s="358"/>
      <c r="C341" s="358"/>
      <c r="D341" s="359"/>
      <c r="E341" s="358"/>
      <c r="F341" s="358"/>
      <c r="G341" s="358"/>
      <c r="H341" s="358"/>
      <c r="I341" s="356"/>
      <c r="J341" s="358"/>
    </row>
    <row r="342" spans="1:10" x14ac:dyDescent="0.25">
      <c r="A342" s="358"/>
      <c r="B342" s="358"/>
      <c r="C342" s="358"/>
      <c r="D342" s="359"/>
      <c r="E342" s="358"/>
      <c r="F342" s="358"/>
      <c r="G342" s="358"/>
      <c r="H342" s="358"/>
      <c r="I342" s="356"/>
      <c r="J342" s="358"/>
    </row>
    <row r="343" spans="1:10" x14ac:dyDescent="0.25">
      <c r="A343" s="358"/>
      <c r="B343" s="358"/>
      <c r="C343" s="358"/>
      <c r="D343" s="359"/>
      <c r="E343" s="358"/>
      <c r="F343" s="358"/>
      <c r="G343" s="358"/>
      <c r="H343" s="358"/>
      <c r="I343" s="356"/>
      <c r="J343" s="358"/>
    </row>
    <row r="344" spans="1:10" x14ac:dyDescent="0.25">
      <c r="A344" s="358"/>
      <c r="B344" s="358"/>
      <c r="C344" s="358"/>
      <c r="D344" s="359"/>
      <c r="E344" s="358"/>
      <c r="F344" s="358"/>
      <c r="G344" s="358"/>
      <c r="H344" s="358"/>
      <c r="I344" s="356"/>
      <c r="J344" s="358"/>
    </row>
    <row r="345" spans="1:10" x14ac:dyDescent="0.25">
      <c r="A345" s="358"/>
      <c r="B345" s="358"/>
      <c r="C345" s="358"/>
      <c r="D345" s="359"/>
      <c r="E345" s="358"/>
      <c r="F345" s="358"/>
      <c r="G345" s="358"/>
      <c r="H345" s="358"/>
      <c r="I345" s="356"/>
      <c r="J345" s="358"/>
    </row>
    <row r="346" spans="1:10" x14ac:dyDescent="0.25">
      <c r="A346" s="358"/>
      <c r="B346" s="358"/>
      <c r="C346" s="358"/>
      <c r="D346" s="359"/>
      <c r="E346" s="358"/>
      <c r="F346" s="358"/>
      <c r="G346" s="358"/>
      <c r="H346" s="358"/>
      <c r="I346" s="356"/>
      <c r="J346" s="358"/>
    </row>
    <row r="347" spans="1:10" x14ac:dyDescent="0.25">
      <c r="A347" s="358"/>
      <c r="B347" s="358"/>
      <c r="C347" s="358"/>
      <c r="D347" s="359"/>
      <c r="E347" s="358"/>
      <c r="F347" s="358"/>
      <c r="G347" s="358"/>
      <c r="H347" s="358"/>
      <c r="I347" s="356"/>
      <c r="J347" s="358"/>
    </row>
    <row r="348" spans="1:10" x14ac:dyDescent="0.25">
      <c r="A348" s="358"/>
      <c r="B348" s="358"/>
      <c r="C348" s="358"/>
      <c r="D348" s="359"/>
      <c r="E348" s="358"/>
      <c r="F348" s="358"/>
      <c r="G348" s="358"/>
      <c r="H348" s="358"/>
      <c r="I348" s="356"/>
      <c r="J348" s="358"/>
    </row>
    <row r="349" spans="1:10" x14ac:dyDescent="0.25">
      <c r="A349" s="358"/>
      <c r="B349" s="358"/>
      <c r="C349" s="358"/>
      <c r="D349" s="359"/>
      <c r="E349" s="358"/>
      <c r="F349" s="358"/>
      <c r="G349" s="358"/>
      <c r="H349" s="358"/>
      <c r="I349" s="356"/>
      <c r="J349" s="358"/>
    </row>
    <row r="350" spans="1:10" x14ac:dyDescent="0.25">
      <c r="A350" s="358"/>
      <c r="B350" s="358"/>
      <c r="C350" s="358"/>
      <c r="D350" s="359"/>
      <c r="E350" s="358"/>
      <c r="F350" s="358"/>
      <c r="G350" s="358"/>
      <c r="H350" s="358"/>
      <c r="I350" s="356"/>
      <c r="J350" s="358"/>
    </row>
    <row r="351" spans="1:10" x14ac:dyDescent="0.25">
      <c r="A351" s="358"/>
      <c r="B351" s="358"/>
      <c r="C351" s="358"/>
      <c r="D351" s="359"/>
      <c r="E351" s="358"/>
      <c r="F351" s="358"/>
      <c r="G351" s="358"/>
      <c r="H351" s="358"/>
      <c r="I351" s="356"/>
      <c r="J351" s="358"/>
    </row>
    <row r="352" spans="1:10" x14ac:dyDescent="0.25">
      <c r="A352" s="358"/>
      <c r="B352" s="358"/>
      <c r="C352" s="358"/>
      <c r="D352" s="359"/>
      <c r="E352" s="358"/>
      <c r="F352" s="358"/>
      <c r="G352" s="358"/>
      <c r="H352" s="358"/>
      <c r="I352" s="356"/>
      <c r="J352" s="358"/>
    </row>
    <row r="353" spans="1:10" x14ac:dyDescent="0.25">
      <c r="A353" s="358"/>
      <c r="B353" s="358"/>
      <c r="C353" s="358"/>
      <c r="D353" s="359"/>
      <c r="E353" s="358"/>
      <c r="F353" s="358"/>
      <c r="G353" s="358"/>
      <c r="H353" s="358"/>
      <c r="I353" s="356"/>
      <c r="J353" s="358"/>
    </row>
    <row r="354" spans="1:10" x14ac:dyDescent="0.25">
      <c r="A354" s="358"/>
      <c r="B354" s="358"/>
      <c r="C354" s="358"/>
      <c r="D354" s="359"/>
      <c r="E354" s="358"/>
      <c r="F354" s="358"/>
      <c r="G354" s="358"/>
      <c r="H354" s="358"/>
      <c r="I354" s="356"/>
      <c r="J354" s="358"/>
    </row>
    <row r="355" spans="1:10" x14ac:dyDescent="0.25">
      <c r="A355" s="358"/>
      <c r="B355" s="358"/>
      <c r="C355" s="358"/>
      <c r="D355" s="359"/>
      <c r="E355" s="358"/>
      <c r="F355" s="358"/>
      <c r="G355" s="358"/>
      <c r="H355" s="358"/>
      <c r="I355" s="356"/>
      <c r="J355" s="358"/>
    </row>
    <row r="356" spans="1:10" x14ac:dyDescent="0.25">
      <c r="A356" s="358"/>
      <c r="B356" s="358"/>
      <c r="C356" s="358"/>
      <c r="D356" s="359"/>
      <c r="E356" s="358"/>
      <c r="F356" s="358"/>
      <c r="G356" s="358"/>
      <c r="H356" s="358"/>
      <c r="I356" s="356"/>
      <c r="J356" s="358"/>
    </row>
    <row r="357" spans="1:10" x14ac:dyDescent="0.25">
      <c r="A357" s="358"/>
      <c r="B357" s="358"/>
      <c r="C357" s="358"/>
      <c r="D357" s="359"/>
      <c r="E357" s="358"/>
      <c r="F357" s="358"/>
      <c r="G357" s="358"/>
      <c r="H357" s="358"/>
      <c r="I357" s="356"/>
      <c r="J357" s="358"/>
    </row>
    <row r="358" spans="1:10" x14ac:dyDescent="0.25">
      <c r="A358" s="358"/>
      <c r="B358" s="358"/>
      <c r="C358" s="358"/>
      <c r="D358" s="359"/>
      <c r="E358" s="358"/>
      <c r="F358" s="358"/>
      <c r="G358" s="358"/>
      <c r="H358" s="358"/>
      <c r="I358" s="356"/>
      <c r="J358" s="358"/>
    </row>
    <row r="359" spans="1:10" x14ac:dyDescent="0.25">
      <c r="A359" s="358"/>
      <c r="B359" s="358"/>
      <c r="C359" s="358"/>
      <c r="D359" s="359"/>
      <c r="E359" s="358"/>
      <c r="F359" s="358"/>
      <c r="G359" s="358"/>
      <c r="H359" s="358"/>
      <c r="I359" s="356"/>
      <c r="J359" s="358"/>
    </row>
    <row r="360" spans="1:10" x14ac:dyDescent="0.25">
      <c r="A360" s="358"/>
      <c r="B360" s="358"/>
      <c r="C360" s="358"/>
      <c r="D360" s="359"/>
      <c r="E360" s="358"/>
      <c r="F360" s="358"/>
      <c r="G360" s="358"/>
      <c r="H360" s="358"/>
      <c r="I360" s="356"/>
      <c r="J360" s="358"/>
    </row>
    <row r="361" spans="1:10" x14ac:dyDescent="0.25">
      <c r="A361" s="358"/>
      <c r="B361" s="358"/>
      <c r="C361" s="358"/>
      <c r="D361" s="359"/>
      <c r="E361" s="358"/>
      <c r="F361" s="358"/>
      <c r="G361" s="358"/>
      <c r="H361" s="358"/>
      <c r="I361" s="356"/>
      <c r="J361" s="358"/>
    </row>
    <row r="362" spans="1:10" x14ac:dyDescent="0.25">
      <c r="A362" s="358"/>
      <c r="B362" s="358"/>
      <c r="C362" s="358"/>
      <c r="D362" s="359"/>
      <c r="E362" s="358"/>
      <c r="F362" s="358"/>
      <c r="G362" s="358"/>
      <c r="H362" s="358"/>
      <c r="I362" s="356"/>
      <c r="J362" s="358"/>
    </row>
    <row r="363" spans="1:10" x14ac:dyDescent="0.25">
      <c r="A363" s="358"/>
      <c r="B363" s="358"/>
      <c r="C363" s="358"/>
      <c r="D363" s="359"/>
      <c r="E363" s="358"/>
      <c r="F363" s="358"/>
      <c r="G363" s="358"/>
      <c r="H363" s="358"/>
      <c r="I363" s="356"/>
      <c r="J363" s="358"/>
    </row>
    <row r="364" spans="1:10" x14ac:dyDescent="0.25">
      <c r="A364" s="358"/>
      <c r="B364" s="358"/>
      <c r="C364" s="358"/>
      <c r="D364" s="359"/>
      <c r="E364" s="358"/>
      <c r="F364" s="358"/>
      <c r="G364" s="358"/>
      <c r="H364" s="358"/>
      <c r="I364" s="356"/>
      <c r="J364" s="358"/>
    </row>
    <row r="365" spans="1:10" x14ac:dyDescent="0.25">
      <c r="A365" s="358"/>
      <c r="B365" s="358"/>
      <c r="C365" s="358"/>
      <c r="D365" s="359"/>
      <c r="E365" s="358"/>
      <c r="F365" s="358"/>
      <c r="G365" s="358"/>
      <c r="H365" s="358"/>
      <c r="I365" s="356"/>
      <c r="J365" s="358"/>
    </row>
    <row r="366" spans="1:10" x14ac:dyDescent="0.25">
      <c r="A366" s="358"/>
      <c r="B366" s="358"/>
      <c r="C366" s="358"/>
      <c r="D366" s="359"/>
      <c r="E366" s="358"/>
      <c r="F366" s="358"/>
      <c r="G366" s="358"/>
      <c r="H366" s="358"/>
      <c r="I366" s="356"/>
      <c r="J366" s="358"/>
    </row>
    <row r="367" spans="1:10" x14ac:dyDescent="0.25">
      <c r="A367" s="358"/>
      <c r="B367" s="358"/>
      <c r="C367" s="358"/>
      <c r="D367" s="359"/>
      <c r="E367" s="358"/>
      <c r="F367" s="358"/>
      <c r="G367" s="358"/>
      <c r="H367" s="358"/>
      <c r="I367" s="356"/>
      <c r="J367" s="358"/>
    </row>
    <row r="368" spans="1:10" x14ac:dyDescent="0.25">
      <c r="A368" s="358"/>
      <c r="B368" s="358"/>
      <c r="C368" s="358"/>
      <c r="D368" s="359"/>
      <c r="E368" s="358"/>
      <c r="F368" s="358"/>
      <c r="G368" s="358"/>
      <c r="H368" s="358"/>
      <c r="I368" s="356"/>
      <c r="J368" s="358"/>
    </row>
    <row r="369" spans="1:10" x14ac:dyDescent="0.25">
      <c r="A369" s="358"/>
      <c r="B369" s="358"/>
      <c r="C369" s="358"/>
      <c r="D369" s="359"/>
      <c r="E369" s="358"/>
      <c r="F369" s="358"/>
      <c r="G369" s="358"/>
      <c r="H369" s="358"/>
      <c r="I369" s="356"/>
      <c r="J369" s="358"/>
    </row>
    <row r="370" spans="1:10" x14ac:dyDescent="0.25">
      <c r="A370" s="358"/>
      <c r="B370" s="358"/>
      <c r="C370" s="358"/>
      <c r="D370" s="359"/>
      <c r="E370" s="358"/>
      <c r="F370" s="358"/>
      <c r="G370" s="358"/>
      <c r="H370" s="358"/>
      <c r="I370" s="356"/>
      <c r="J370" s="358"/>
    </row>
    <row r="371" spans="1:10" x14ac:dyDescent="0.25">
      <c r="A371" s="358"/>
      <c r="B371" s="358"/>
      <c r="C371" s="358"/>
      <c r="D371" s="359"/>
      <c r="E371" s="358"/>
      <c r="F371" s="358"/>
      <c r="G371" s="358"/>
      <c r="H371" s="358"/>
      <c r="I371" s="356"/>
      <c r="J371" s="358"/>
    </row>
    <row r="372" spans="1:10" x14ac:dyDescent="0.25">
      <c r="A372" s="358"/>
      <c r="B372" s="358"/>
      <c r="C372" s="358"/>
      <c r="D372" s="359"/>
      <c r="E372" s="358"/>
      <c r="F372" s="358"/>
      <c r="G372" s="358"/>
      <c r="H372" s="358"/>
      <c r="I372" s="356"/>
      <c r="J372" s="358"/>
    </row>
    <row r="373" spans="1:10" x14ac:dyDescent="0.25">
      <c r="A373" s="358"/>
      <c r="B373" s="358"/>
      <c r="C373" s="358"/>
      <c r="D373" s="359"/>
      <c r="E373" s="358"/>
      <c r="F373" s="358"/>
      <c r="G373" s="358"/>
      <c r="H373" s="358"/>
      <c r="I373" s="356"/>
      <c r="J373" s="358"/>
    </row>
    <row r="374" spans="1:10" x14ac:dyDescent="0.25">
      <c r="A374" s="358"/>
      <c r="B374" s="358"/>
      <c r="C374" s="358"/>
      <c r="D374" s="359"/>
      <c r="E374" s="358"/>
      <c r="F374" s="358"/>
      <c r="G374" s="358"/>
      <c r="H374" s="358"/>
      <c r="I374" s="356"/>
      <c r="J374" s="358"/>
    </row>
    <row r="375" spans="1:10" x14ac:dyDescent="0.25">
      <c r="A375" s="358"/>
      <c r="B375" s="358"/>
      <c r="C375" s="358"/>
      <c r="D375" s="359"/>
      <c r="E375" s="358"/>
      <c r="F375" s="358"/>
      <c r="G375" s="358"/>
      <c r="H375" s="358"/>
      <c r="I375" s="356"/>
      <c r="J375" s="358"/>
    </row>
    <row r="376" spans="1:10" x14ac:dyDescent="0.25">
      <c r="A376" s="358"/>
      <c r="B376" s="358"/>
      <c r="C376" s="358"/>
      <c r="D376" s="359"/>
      <c r="E376" s="358"/>
      <c r="F376" s="358"/>
      <c r="G376" s="358"/>
      <c r="H376" s="358"/>
      <c r="I376" s="356"/>
      <c r="J376" s="358"/>
    </row>
    <row r="377" spans="1:10" x14ac:dyDescent="0.25">
      <c r="A377" s="358"/>
      <c r="B377" s="358"/>
      <c r="C377" s="358"/>
      <c r="D377" s="359"/>
      <c r="E377" s="358"/>
      <c r="F377" s="358"/>
      <c r="G377" s="358"/>
      <c r="H377" s="358"/>
      <c r="I377" s="356"/>
      <c r="J377" s="358"/>
    </row>
    <row r="378" spans="1:10" x14ac:dyDescent="0.25">
      <c r="A378" s="358"/>
      <c r="B378" s="358"/>
      <c r="C378" s="358"/>
      <c r="D378" s="359"/>
      <c r="E378" s="358"/>
      <c r="F378" s="358"/>
      <c r="G378" s="358"/>
      <c r="H378" s="358"/>
      <c r="I378" s="356"/>
      <c r="J378" s="358"/>
    </row>
    <row r="379" spans="1:10" x14ac:dyDescent="0.25">
      <c r="A379" s="358"/>
      <c r="B379" s="358"/>
      <c r="C379" s="358"/>
      <c r="D379" s="359"/>
      <c r="E379" s="358"/>
      <c r="F379" s="358"/>
      <c r="G379" s="358"/>
      <c r="H379" s="358"/>
      <c r="I379" s="356"/>
      <c r="J379" s="358"/>
    </row>
    <row r="380" spans="1:10" x14ac:dyDescent="0.25">
      <c r="A380" s="358"/>
      <c r="B380" s="358"/>
      <c r="C380" s="358"/>
      <c r="D380" s="359"/>
      <c r="E380" s="358"/>
      <c r="F380" s="358"/>
      <c r="G380" s="358"/>
      <c r="H380" s="358"/>
      <c r="I380" s="356"/>
      <c r="J380" s="358"/>
    </row>
    <row r="381" spans="1:10" x14ac:dyDescent="0.25">
      <c r="A381" s="358"/>
      <c r="B381" s="358"/>
      <c r="C381" s="358"/>
      <c r="D381" s="359"/>
      <c r="E381" s="358"/>
      <c r="F381" s="358"/>
      <c r="G381" s="358"/>
      <c r="H381" s="358"/>
      <c r="I381" s="356"/>
      <c r="J381" s="358"/>
    </row>
    <row r="382" spans="1:10" x14ac:dyDescent="0.25">
      <c r="A382" s="358"/>
      <c r="B382" s="358"/>
      <c r="C382" s="358"/>
      <c r="D382" s="359"/>
      <c r="E382" s="358"/>
      <c r="F382" s="358"/>
      <c r="G382" s="358"/>
      <c r="H382" s="358"/>
      <c r="I382" s="356"/>
      <c r="J382" s="358"/>
    </row>
    <row r="383" spans="1:10" x14ac:dyDescent="0.25">
      <c r="A383" s="358"/>
      <c r="B383" s="358"/>
      <c r="C383" s="358"/>
      <c r="D383" s="359"/>
      <c r="E383" s="358"/>
      <c r="F383" s="358"/>
      <c r="G383" s="358"/>
      <c r="H383" s="358"/>
      <c r="I383" s="356"/>
      <c r="J383" s="358"/>
    </row>
    <row r="384" spans="1:10" x14ac:dyDescent="0.25">
      <c r="A384" s="358"/>
      <c r="B384" s="358"/>
      <c r="C384" s="358"/>
      <c r="D384" s="359"/>
      <c r="E384" s="358"/>
      <c r="F384" s="358"/>
      <c r="G384" s="358"/>
      <c r="H384" s="358"/>
      <c r="I384" s="356"/>
      <c r="J384" s="358"/>
    </row>
    <row r="385" spans="1:10" x14ac:dyDescent="0.25">
      <c r="A385" s="358"/>
      <c r="B385" s="358"/>
      <c r="C385" s="358"/>
      <c r="D385" s="359"/>
      <c r="E385" s="358"/>
      <c r="F385" s="358"/>
      <c r="G385" s="358"/>
      <c r="H385" s="358"/>
      <c r="I385" s="356"/>
      <c r="J385" s="358"/>
    </row>
    <row r="386" spans="1:10" x14ac:dyDescent="0.25">
      <c r="A386" s="358"/>
      <c r="B386" s="358"/>
      <c r="C386" s="358"/>
      <c r="D386" s="359"/>
      <c r="E386" s="358"/>
      <c r="F386" s="358"/>
      <c r="G386" s="358"/>
      <c r="H386" s="358"/>
      <c r="I386" s="356"/>
      <c r="J386" s="358"/>
    </row>
    <row r="387" spans="1:10" x14ac:dyDescent="0.25">
      <c r="A387" s="358"/>
      <c r="B387" s="358"/>
      <c r="C387" s="358"/>
      <c r="D387" s="359"/>
      <c r="E387" s="358"/>
      <c r="F387" s="358"/>
      <c r="G387" s="358"/>
      <c r="H387" s="358"/>
      <c r="I387" s="356"/>
      <c r="J387" s="358"/>
    </row>
    <row r="388" spans="1:10" x14ac:dyDescent="0.25">
      <c r="A388" s="358"/>
      <c r="B388" s="358"/>
      <c r="C388" s="358"/>
      <c r="D388" s="359"/>
      <c r="E388" s="358"/>
      <c r="F388" s="358"/>
      <c r="G388" s="358"/>
      <c r="H388" s="358"/>
      <c r="I388" s="356"/>
      <c r="J388" s="358"/>
    </row>
    <row r="389" spans="1:10" x14ac:dyDescent="0.25">
      <c r="A389" s="358"/>
      <c r="B389" s="358"/>
      <c r="C389" s="358"/>
      <c r="D389" s="359"/>
      <c r="E389" s="358"/>
      <c r="F389" s="358"/>
      <c r="G389" s="358"/>
      <c r="H389" s="358"/>
      <c r="I389" s="356"/>
      <c r="J389" s="358"/>
    </row>
    <row r="390" spans="1:10" x14ac:dyDescent="0.25">
      <c r="A390" s="358"/>
      <c r="B390" s="358"/>
      <c r="C390" s="358"/>
      <c r="D390" s="359"/>
      <c r="E390" s="358"/>
      <c r="F390" s="358"/>
      <c r="G390" s="358"/>
      <c r="H390" s="358"/>
      <c r="I390" s="356"/>
      <c r="J390" s="358"/>
    </row>
    <row r="391" spans="1:10" x14ac:dyDescent="0.25">
      <c r="A391" s="358"/>
      <c r="B391" s="358"/>
      <c r="C391" s="358"/>
      <c r="D391" s="359"/>
      <c r="E391" s="358"/>
      <c r="F391" s="358"/>
      <c r="G391" s="358"/>
      <c r="H391" s="358"/>
      <c r="I391" s="356"/>
      <c r="J391" s="358"/>
    </row>
    <row r="392" spans="1:10" x14ac:dyDescent="0.25">
      <c r="A392" s="358"/>
      <c r="B392" s="358"/>
      <c r="C392" s="358"/>
      <c r="D392" s="359"/>
      <c r="E392" s="358"/>
      <c r="F392" s="358"/>
      <c r="G392" s="358"/>
      <c r="H392" s="358"/>
      <c r="I392" s="356"/>
      <c r="J392" s="358"/>
    </row>
    <row r="393" spans="1:10" x14ac:dyDescent="0.25">
      <c r="A393" s="358"/>
      <c r="B393" s="358"/>
      <c r="C393" s="358"/>
      <c r="D393" s="359"/>
      <c r="E393" s="358"/>
      <c r="F393" s="358"/>
      <c r="G393" s="358"/>
      <c r="H393" s="358"/>
      <c r="I393" s="356"/>
      <c r="J393" s="358"/>
    </row>
    <row r="394" spans="1:10" x14ac:dyDescent="0.25">
      <c r="A394" s="358"/>
      <c r="B394" s="358"/>
      <c r="C394" s="358"/>
      <c r="D394" s="359"/>
      <c r="E394" s="358"/>
      <c r="F394" s="358"/>
      <c r="G394" s="358"/>
      <c r="H394" s="358"/>
      <c r="I394" s="356"/>
      <c r="J394" s="358"/>
    </row>
    <row r="395" spans="1:10" x14ac:dyDescent="0.25">
      <c r="A395" s="358"/>
      <c r="B395" s="358"/>
      <c r="C395" s="358"/>
      <c r="D395" s="359"/>
      <c r="E395" s="358"/>
      <c r="F395" s="358"/>
      <c r="G395" s="358"/>
      <c r="H395" s="358"/>
      <c r="I395" s="356"/>
      <c r="J395" s="358"/>
    </row>
    <row r="396" spans="1:10" x14ac:dyDescent="0.25">
      <c r="A396" s="358"/>
      <c r="B396" s="358"/>
      <c r="C396" s="358"/>
      <c r="D396" s="359"/>
      <c r="E396" s="358"/>
      <c r="F396" s="358"/>
      <c r="G396" s="358"/>
      <c r="H396" s="358"/>
      <c r="I396" s="356"/>
      <c r="J396" s="358"/>
    </row>
    <row r="397" spans="1:10" x14ac:dyDescent="0.25">
      <c r="A397" s="358"/>
      <c r="B397" s="358"/>
      <c r="C397" s="358"/>
      <c r="D397" s="359"/>
      <c r="E397" s="358"/>
      <c r="F397" s="358"/>
      <c r="G397" s="358"/>
      <c r="H397" s="358"/>
      <c r="I397" s="356"/>
      <c r="J397" s="358"/>
    </row>
    <row r="398" spans="1:10" x14ac:dyDescent="0.25">
      <c r="A398" s="358"/>
      <c r="B398" s="358"/>
      <c r="C398" s="358"/>
      <c r="D398" s="359"/>
      <c r="E398" s="358"/>
      <c r="F398" s="358"/>
      <c r="G398" s="358"/>
      <c r="H398" s="358"/>
      <c r="I398" s="356"/>
      <c r="J398" s="358"/>
    </row>
    <row r="399" spans="1:10" x14ac:dyDescent="0.25">
      <c r="A399" s="358"/>
      <c r="B399" s="358"/>
      <c r="C399" s="358"/>
      <c r="D399" s="359"/>
      <c r="E399" s="358"/>
      <c r="F399" s="358"/>
      <c r="G399" s="358"/>
      <c r="H399" s="358"/>
      <c r="I399" s="356"/>
      <c r="J399" s="358"/>
    </row>
    <row r="400" spans="1:10" x14ac:dyDescent="0.25">
      <c r="A400" s="358"/>
      <c r="B400" s="358"/>
      <c r="C400" s="358"/>
      <c r="D400" s="359"/>
      <c r="E400" s="358"/>
      <c r="F400" s="358"/>
      <c r="G400" s="358"/>
      <c r="H400" s="358"/>
      <c r="I400" s="356"/>
      <c r="J400" s="358"/>
    </row>
    <row r="401" spans="1:10" x14ac:dyDescent="0.25">
      <c r="A401" s="358"/>
      <c r="B401" s="358"/>
      <c r="C401" s="358"/>
      <c r="D401" s="359"/>
      <c r="E401" s="358"/>
      <c r="F401" s="358"/>
      <c r="G401" s="358"/>
      <c r="H401" s="358"/>
      <c r="I401" s="356"/>
      <c r="J401" s="358"/>
    </row>
    <row r="402" spans="1:10" x14ac:dyDescent="0.25">
      <c r="A402" s="358"/>
      <c r="B402" s="358"/>
      <c r="C402" s="358"/>
      <c r="D402" s="359"/>
      <c r="E402" s="358"/>
      <c r="F402" s="358"/>
      <c r="G402" s="358"/>
      <c r="H402" s="358"/>
      <c r="I402" s="356"/>
      <c r="J402" s="358"/>
    </row>
    <row r="403" spans="1:10" x14ac:dyDescent="0.25">
      <c r="A403" s="358"/>
      <c r="B403" s="358"/>
      <c r="C403" s="358"/>
      <c r="D403" s="359"/>
      <c r="E403" s="358"/>
      <c r="F403" s="358"/>
      <c r="G403" s="358"/>
      <c r="H403" s="358"/>
      <c r="I403" s="356"/>
      <c r="J403" s="358"/>
    </row>
    <row r="404" spans="1:10" x14ac:dyDescent="0.25">
      <c r="A404" s="358"/>
      <c r="B404" s="358"/>
      <c r="C404" s="358"/>
      <c r="D404" s="359"/>
      <c r="E404" s="358"/>
      <c r="F404" s="358"/>
      <c r="G404" s="358"/>
      <c r="H404" s="358"/>
      <c r="I404" s="356"/>
      <c r="J404" s="358"/>
    </row>
    <row r="405" spans="1:10" x14ac:dyDescent="0.25">
      <c r="A405" s="358"/>
      <c r="B405" s="358"/>
      <c r="C405" s="358"/>
      <c r="D405" s="359"/>
      <c r="E405" s="358"/>
      <c r="F405" s="358"/>
      <c r="G405" s="358"/>
      <c r="H405" s="358"/>
      <c r="I405" s="356"/>
      <c r="J405" s="358"/>
    </row>
    <row r="406" spans="1:10" x14ac:dyDescent="0.25">
      <c r="A406" s="358"/>
      <c r="B406" s="358"/>
      <c r="C406" s="358"/>
      <c r="D406" s="359"/>
      <c r="E406" s="358"/>
      <c r="F406" s="358"/>
      <c r="G406" s="358"/>
      <c r="H406" s="358"/>
      <c r="I406" s="356"/>
      <c r="J406" s="358"/>
    </row>
    <row r="407" spans="1:10" x14ac:dyDescent="0.25">
      <c r="A407" s="358"/>
      <c r="B407" s="358"/>
      <c r="C407" s="358"/>
      <c r="D407" s="359"/>
      <c r="E407" s="358"/>
      <c r="F407" s="358"/>
      <c r="G407" s="358"/>
      <c r="H407" s="358"/>
      <c r="I407" s="356"/>
      <c r="J407" s="358"/>
    </row>
    <row r="408" spans="1:10" x14ac:dyDescent="0.25">
      <c r="A408" s="358"/>
      <c r="B408" s="358"/>
      <c r="C408" s="358"/>
      <c r="D408" s="359"/>
      <c r="E408" s="358"/>
      <c r="F408" s="358"/>
      <c r="G408" s="358"/>
      <c r="H408" s="358"/>
      <c r="I408" s="356"/>
      <c r="J408" s="358"/>
    </row>
    <row r="409" spans="1:10" x14ac:dyDescent="0.25">
      <c r="A409" s="358"/>
      <c r="B409" s="358"/>
      <c r="C409" s="358"/>
      <c r="D409" s="359"/>
      <c r="E409" s="358"/>
      <c r="F409" s="358"/>
      <c r="G409" s="358"/>
      <c r="H409" s="358"/>
      <c r="I409" s="356"/>
      <c r="J409" s="358"/>
    </row>
    <row r="410" spans="1:10" x14ac:dyDescent="0.25">
      <c r="A410" s="358"/>
      <c r="B410" s="358"/>
      <c r="C410" s="358"/>
      <c r="D410" s="359"/>
      <c r="E410" s="358"/>
      <c r="F410" s="358"/>
      <c r="G410" s="358"/>
      <c r="H410" s="358"/>
      <c r="I410" s="356"/>
      <c r="J410" s="358"/>
    </row>
    <row r="411" spans="1:10" x14ac:dyDescent="0.25">
      <c r="A411" s="358"/>
      <c r="B411" s="358"/>
      <c r="C411" s="358"/>
      <c r="D411" s="359"/>
      <c r="E411" s="358"/>
      <c r="F411" s="358"/>
      <c r="G411" s="358"/>
      <c r="H411" s="358"/>
      <c r="I411" s="356"/>
      <c r="J411" s="358"/>
    </row>
    <row r="412" spans="1:10" x14ac:dyDescent="0.25">
      <c r="A412" s="358"/>
      <c r="B412" s="358"/>
      <c r="C412" s="358"/>
      <c r="D412" s="359"/>
      <c r="E412" s="358"/>
      <c r="F412" s="358"/>
      <c r="G412" s="358"/>
      <c r="H412" s="358"/>
      <c r="I412" s="356"/>
      <c r="J412" s="358"/>
    </row>
    <row r="413" spans="1:10" x14ac:dyDescent="0.25">
      <c r="A413" s="358"/>
      <c r="B413" s="358"/>
      <c r="C413" s="358"/>
      <c r="D413" s="359"/>
      <c r="E413" s="358"/>
      <c r="F413" s="358"/>
      <c r="G413" s="358"/>
      <c r="H413" s="358"/>
      <c r="I413" s="356"/>
      <c r="J413" s="358"/>
    </row>
    <row r="414" spans="1:10" x14ac:dyDescent="0.25">
      <c r="A414" s="358"/>
      <c r="B414" s="358"/>
      <c r="C414" s="358"/>
      <c r="D414" s="359"/>
      <c r="E414" s="358"/>
      <c r="F414" s="358"/>
      <c r="G414" s="358"/>
      <c r="H414" s="358"/>
      <c r="I414" s="356"/>
      <c r="J414" s="358"/>
    </row>
    <row r="415" spans="1:10" x14ac:dyDescent="0.25">
      <c r="A415" s="358"/>
      <c r="B415" s="358"/>
      <c r="C415" s="358"/>
      <c r="D415" s="359"/>
      <c r="E415" s="358"/>
      <c r="F415" s="358"/>
      <c r="G415" s="358"/>
      <c r="H415" s="358"/>
      <c r="I415" s="356"/>
      <c r="J415" s="358"/>
    </row>
    <row r="416" spans="1:10" x14ac:dyDescent="0.25">
      <c r="A416" s="358"/>
      <c r="B416" s="358"/>
      <c r="C416" s="358"/>
      <c r="D416" s="359"/>
      <c r="E416" s="358"/>
      <c r="F416" s="358"/>
      <c r="G416" s="358"/>
      <c r="H416" s="358"/>
      <c r="I416" s="356"/>
      <c r="J416" s="358"/>
    </row>
    <row r="417" spans="1:10" x14ac:dyDescent="0.25">
      <c r="A417" s="358"/>
      <c r="B417" s="358"/>
      <c r="C417" s="358"/>
      <c r="D417" s="359"/>
      <c r="E417" s="358"/>
      <c r="F417" s="358"/>
      <c r="G417" s="358"/>
      <c r="H417" s="358"/>
      <c r="I417" s="356"/>
      <c r="J417" s="358"/>
    </row>
    <row r="418" spans="1:10" x14ac:dyDescent="0.25">
      <c r="A418" s="358"/>
      <c r="B418" s="358"/>
      <c r="C418" s="358"/>
      <c r="D418" s="359"/>
      <c r="E418" s="358"/>
      <c r="F418" s="358"/>
      <c r="G418" s="358"/>
      <c r="H418" s="358"/>
      <c r="I418" s="356"/>
      <c r="J418" s="358"/>
    </row>
    <row r="419" spans="1:10" x14ac:dyDescent="0.25">
      <c r="A419" s="358"/>
      <c r="B419" s="358"/>
      <c r="C419" s="358"/>
      <c r="D419" s="359"/>
      <c r="E419" s="358"/>
      <c r="F419" s="358"/>
      <c r="G419" s="358"/>
      <c r="H419" s="358"/>
      <c r="I419" s="356"/>
      <c r="J419" s="358"/>
    </row>
    <row r="420" spans="1:10" x14ac:dyDescent="0.25">
      <c r="A420" s="358"/>
      <c r="B420" s="358"/>
      <c r="C420" s="358"/>
      <c r="D420" s="359"/>
      <c r="E420" s="358"/>
      <c r="F420" s="358"/>
      <c r="G420" s="358"/>
      <c r="H420" s="358"/>
      <c r="I420" s="356"/>
      <c r="J420" s="358"/>
    </row>
    <row r="421" spans="1:10" x14ac:dyDescent="0.25">
      <c r="A421" s="358"/>
      <c r="B421" s="358"/>
      <c r="C421" s="358"/>
      <c r="D421" s="359"/>
      <c r="E421" s="358"/>
      <c r="F421" s="358"/>
      <c r="G421" s="358"/>
      <c r="H421" s="358"/>
      <c r="I421" s="356"/>
      <c r="J421" s="358"/>
    </row>
    <row r="422" spans="1:10" x14ac:dyDescent="0.25">
      <c r="A422" s="358"/>
      <c r="B422" s="358"/>
      <c r="C422" s="358"/>
      <c r="D422" s="359"/>
      <c r="E422" s="358"/>
      <c r="F422" s="358"/>
      <c r="G422" s="358"/>
      <c r="H422" s="358"/>
      <c r="I422" s="356"/>
      <c r="J422" s="358"/>
    </row>
    <row r="423" spans="1:10" x14ac:dyDescent="0.25">
      <c r="A423" s="358"/>
      <c r="B423" s="358"/>
      <c r="C423" s="358"/>
      <c r="D423" s="359"/>
      <c r="E423" s="358"/>
      <c r="F423" s="358"/>
      <c r="G423" s="358"/>
      <c r="H423" s="358"/>
      <c r="I423" s="356"/>
      <c r="J423" s="358"/>
    </row>
    <row r="424" spans="1:10" x14ac:dyDescent="0.25">
      <c r="A424" s="358"/>
      <c r="B424" s="358"/>
      <c r="C424" s="358"/>
      <c r="D424" s="359"/>
      <c r="E424" s="358"/>
      <c r="F424" s="358"/>
      <c r="G424" s="358"/>
      <c r="H424" s="358"/>
      <c r="I424" s="356"/>
      <c r="J424" s="358"/>
    </row>
    <row r="425" spans="1:10" x14ac:dyDescent="0.25">
      <c r="A425" s="358"/>
      <c r="B425" s="358"/>
      <c r="C425" s="358"/>
      <c r="D425" s="359"/>
      <c r="E425" s="358"/>
      <c r="F425" s="358"/>
      <c r="G425" s="358"/>
      <c r="H425" s="358"/>
      <c r="I425" s="356"/>
      <c r="J425" s="358"/>
    </row>
    <row r="426" spans="1:10" x14ac:dyDescent="0.25">
      <c r="A426" s="358"/>
      <c r="B426" s="358"/>
      <c r="C426" s="358"/>
      <c r="D426" s="359"/>
      <c r="E426" s="358"/>
      <c r="F426" s="358"/>
      <c r="G426" s="358"/>
      <c r="H426" s="358"/>
      <c r="I426" s="356"/>
      <c r="J426" s="358"/>
    </row>
    <row r="427" spans="1:10" x14ac:dyDescent="0.25">
      <c r="A427" s="358"/>
      <c r="B427" s="358"/>
      <c r="C427" s="358"/>
      <c r="D427" s="359"/>
      <c r="E427" s="358"/>
      <c r="F427" s="358"/>
      <c r="G427" s="358"/>
      <c r="H427" s="358"/>
      <c r="I427" s="356"/>
      <c r="J427" s="358"/>
    </row>
    <row r="428" spans="1:10" x14ac:dyDescent="0.25">
      <c r="A428" s="358"/>
      <c r="B428" s="358"/>
      <c r="C428" s="358"/>
      <c r="D428" s="359"/>
      <c r="E428" s="358"/>
      <c r="F428" s="358"/>
      <c r="G428" s="358"/>
      <c r="H428" s="358"/>
      <c r="I428" s="356"/>
      <c r="J428" s="358"/>
    </row>
    <row r="429" spans="1:10" x14ac:dyDescent="0.25">
      <c r="A429" s="358"/>
      <c r="B429" s="358"/>
      <c r="C429" s="358"/>
      <c r="D429" s="359"/>
      <c r="E429" s="358"/>
      <c r="F429" s="358"/>
      <c r="G429" s="358"/>
      <c r="H429" s="358"/>
      <c r="I429" s="356"/>
      <c r="J429" s="358"/>
    </row>
    <row r="430" spans="1:10" x14ac:dyDescent="0.25">
      <c r="A430" s="358"/>
      <c r="B430" s="358"/>
      <c r="C430" s="358"/>
      <c r="D430" s="359"/>
      <c r="E430" s="358"/>
      <c r="F430" s="358"/>
      <c r="G430" s="358"/>
      <c r="H430" s="358"/>
      <c r="I430" s="356"/>
      <c r="J430" s="358"/>
    </row>
    <row r="431" spans="1:10" x14ac:dyDescent="0.25">
      <c r="A431" s="358"/>
      <c r="B431" s="358"/>
      <c r="C431" s="358"/>
      <c r="D431" s="359"/>
      <c r="E431" s="358"/>
      <c r="F431" s="358"/>
      <c r="G431" s="358"/>
      <c r="H431" s="358"/>
      <c r="I431" s="356"/>
      <c r="J431" s="358"/>
    </row>
    <row r="432" spans="1:10" x14ac:dyDescent="0.25">
      <c r="A432" s="358"/>
      <c r="B432" s="358"/>
      <c r="C432" s="358"/>
      <c r="D432" s="359"/>
      <c r="E432" s="358"/>
      <c r="F432" s="358"/>
      <c r="G432" s="358"/>
      <c r="H432" s="358"/>
      <c r="I432" s="356"/>
      <c r="J432" s="358"/>
    </row>
    <row r="433" spans="1:10" x14ac:dyDescent="0.25">
      <c r="A433" s="358"/>
      <c r="B433" s="358"/>
      <c r="C433" s="358"/>
      <c r="D433" s="359"/>
      <c r="E433" s="358"/>
      <c r="F433" s="358"/>
      <c r="G433" s="358"/>
      <c r="H433" s="358"/>
      <c r="I433" s="356"/>
      <c r="J433" s="358"/>
    </row>
    <row r="434" spans="1:10" x14ac:dyDescent="0.25">
      <c r="A434" s="358"/>
      <c r="B434" s="358"/>
      <c r="C434" s="358"/>
      <c r="D434" s="359"/>
      <c r="E434" s="358"/>
      <c r="F434" s="358"/>
      <c r="G434" s="358"/>
      <c r="H434" s="358"/>
      <c r="I434" s="356"/>
      <c r="J434" s="358"/>
    </row>
    <row r="435" spans="1:10" x14ac:dyDescent="0.25">
      <c r="A435" s="358"/>
      <c r="B435" s="358"/>
      <c r="C435" s="358"/>
      <c r="D435" s="359"/>
      <c r="E435" s="358"/>
      <c r="F435" s="358"/>
      <c r="G435" s="358"/>
      <c r="H435" s="358"/>
      <c r="I435" s="356"/>
      <c r="J435" s="358"/>
    </row>
    <row r="436" spans="1:10" x14ac:dyDescent="0.25">
      <c r="A436" s="358"/>
      <c r="B436" s="358"/>
      <c r="C436" s="358"/>
      <c r="D436" s="359"/>
      <c r="E436" s="358"/>
      <c r="F436" s="358"/>
      <c r="G436" s="358"/>
      <c r="H436" s="358"/>
      <c r="I436" s="356"/>
      <c r="J436" s="358"/>
    </row>
    <row r="437" spans="1:10" x14ac:dyDescent="0.25">
      <c r="A437" s="358"/>
      <c r="B437" s="358"/>
      <c r="C437" s="358"/>
      <c r="D437" s="359"/>
      <c r="E437" s="358"/>
      <c r="F437" s="358"/>
      <c r="G437" s="358"/>
      <c r="H437" s="358"/>
      <c r="I437" s="356"/>
      <c r="J437" s="358"/>
    </row>
    <row r="438" spans="1:10" x14ac:dyDescent="0.25">
      <c r="A438" s="358"/>
      <c r="B438" s="358"/>
      <c r="C438" s="358"/>
      <c r="D438" s="359"/>
      <c r="E438" s="358"/>
      <c r="F438" s="358"/>
      <c r="G438" s="358"/>
      <c r="H438" s="358"/>
      <c r="I438" s="356"/>
      <c r="J438" s="358"/>
    </row>
    <row r="439" spans="1:10" x14ac:dyDescent="0.25">
      <c r="A439" s="358"/>
      <c r="B439" s="358"/>
      <c r="C439" s="358"/>
      <c r="D439" s="359"/>
      <c r="E439" s="358"/>
      <c r="F439" s="358"/>
      <c r="G439" s="358"/>
      <c r="H439" s="358"/>
      <c r="I439" s="356"/>
      <c r="J439" s="358"/>
    </row>
    <row r="440" spans="1:10" x14ac:dyDescent="0.25">
      <c r="A440" s="358"/>
      <c r="B440" s="358"/>
      <c r="C440" s="358"/>
      <c r="D440" s="359"/>
      <c r="E440" s="358"/>
      <c r="F440" s="358"/>
      <c r="G440" s="358"/>
      <c r="H440" s="358"/>
      <c r="I440" s="356"/>
      <c r="J440" s="358"/>
    </row>
    <row r="441" spans="1:10" x14ac:dyDescent="0.25">
      <c r="A441" s="358"/>
      <c r="B441" s="358"/>
      <c r="C441" s="358"/>
      <c r="D441" s="359"/>
      <c r="E441" s="358"/>
      <c r="F441" s="358"/>
      <c r="G441" s="358"/>
      <c r="H441" s="358"/>
      <c r="I441" s="356"/>
      <c r="J441" s="358"/>
    </row>
    <row r="442" spans="1:10" x14ac:dyDescent="0.25">
      <c r="A442" s="358"/>
      <c r="B442" s="358"/>
      <c r="C442" s="358"/>
      <c r="D442" s="359"/>
      <c r="E442" s="358"/>
      <c r="F442" s="358"/>
      <c r="G442" s="358"/>
      <c r="H442" s="358"/>
      <c r="I442" s="356"/>
      <c r="J442" s="358"/>
    </row>
    <row r="443" spans="1:10" x14ac:dyDescent="0.25">
      <c r="A443" s="358"/>
      <c r="B443" s="358"/>
      <c r="C443" s="358"/>
      <c r="D443" s="359"/>
      <c r="E443" s="358"/>
      <c r="F443" s="358"/>
      <c r="G443" s="358"/>
      <c r="H443" s="358"/>
      <c r="I443" s="356"/>
      <c r="J443" s="358"/>
    </row>
    <row r="444" spans="1:10" x14ac:dyDescent="0.25">
      <c r="A444" s="358"/>
      <c r="B444" s="358"/>
      <c r="C444" s="358"/>
      <c r="D444" s="359"/>
      <c r="E444" s="358"/>
      <c r="F444" s="358"/>
      <c r="G444" s="358"/>
      <c r="H444" s="358"/>
      <c r="I444" s="356"/>
      <c r="J444" s="358"/>
    </row>
    <row r="445" spans="1:10" x14ac:dyDescent="0.25">
      <c r="A445" s="358"/>
      <c r="B445" s="358"/>
      <c r="C445" s="358"/>
      <c r="D445" s="359"/>
      <c r="E445" s="358"/>
      <c r="F445" s="358"/>
      <c r="G445" s="358"/>
      <c r="H445" s="358"/>
      <c r="I445" s="356"/>
      <c r="J445" s="358"/>
    </row>
    <row r="446" spans="1:10" x14ac:dyDescent="0.25">
      <c r="A446" s="358"/>
      <c r="B446" s="358"/>
      <c r="C446" s="358"/>
      <c r="D446" s="359"/>
      <c r="E446" s="358"/>
      <c r="F446" s="358"/>
      <c r="G446" s="358"/>
      <c r="H446" s="358"/>
      <c r="I446" s="356"/>
      <c r="J446" s="358"/>
    </row>
    <row r="447" spans="1:10" x14ac:dyDescent="0.25">
      <c r="A447" s="358"/>
      <c r="B447" s="358"/>
      <c r="C447" s="358"/>
      <c r="D447" s="359"/>
      <c r="E447" s="358"/>
      <c r="F447" s="358"/>
      <c r="G447" s="358"/>
      <c r="H447" s="358"/>
      <c r="I447" s="356"/>
      <c r="J447" s="358"/>
    </row>
    <row r="448" spans="1:10" x14ac:dyDescent="0.25">
      <c r="A448" s="358"/>
      <c r="B448" s="358"/>
      <c r="C448" s="358"/>
      <c r="D448" s="359"/>
      <c r="E448" s="358"/>
      <c r="F448" s="358"/>
      <c r="G448" s="358"/>
      <c r="H448" s="358"/>
      <c r="I448" s="356"/>
      <c r="J448" s="358"/>
    </row>
    <row r="449" spans="1:10" x14ac:dyDescent="0.25">
      <c r="A449" s="358"/>
      <c r="B449" s="358"/>
      <c r="C449" s="358"/>
      <c r="D449" s="359"/>
      <c r="E449" s="358"/>
      <c r="F449" s="358"/>
      <c r="G449" s="358"/>
      <c r="H449" s="358"/>
      <c r="I449" s="356"/>
      <c r="J449" s="358"/>
    </row>
    <row r="450" spans="1:10" x14ac:dyDescent="0.25">
      <c r="A450" s="358"/>
      <c r="B450" s="358"/>
      <c r="C450" s="358"/>
      <c r="D450" s="359"/>
      <c r="E450" s="358"/>
      <c r="F450" s="358"/>
      <c r="G450" s="358"/>
      <c r="H450" s="358"/>
      <c r="I450" s="356"/>
      <c r="J450" s="358"/>
    </row>
    <row r="451" spans="1:10" x14ac:dyDescent="0.25">
      <c r="A451" s="358"/>
      <c r="B451" s="358"/>
      <c r="C451" s="358"/>
      <c r="D451" s="359"/>
      <c r="E451" s="358"/>
      <c r="F451" s="358"/>
      <c r="G451" s="358"/>
      <c r="H451" s="358"/>
      <c r="I451" s="356"/>
      <c r="J451" s="358"/>
    </row>
    <row r="452" spans="1:10" x14ac:dyDescent="0.25">
      <c r="A452" s="358"/>
      <c r="B452" s="358"/>
      <c r="C452" s="358"/>
      <c r="D452" s="359"/>
      <c r="E452" s="358"/>
      <c r="F452" s="358"/>
      <c r="G452" s="358"/>
      <c r="H452" s="358"/>
      <c r="I452" s="356"/>
      <c r="J452" s="358"/>
    </row>
    <row r="453" spans="1:10" x14ac:dyDescent="0.25">
      <c r="A453" s="358"/>
      <c r="B453" s="358"/>
      <c r="C453" s="358"/>
      <c r="D453" s="359"/>
      <c r="E453" s="358"/>
      <c r="F453" s="358"/>
      <c r="G453" s="358"/>
      <c r="H453" s="358"/>
      <c r="I453" s="356"/>
      <c r="J453" s="358"/>
    </row>
    <row r="454" spans="1:10" x14ac:dyDescent="0.25">
      <c r="A454" s="358"/>
      <c r="B454" s="358"/>
      <c r="C454" s="358"/>
      <c r="D454" s="359"/>
      <c r="E454" s="358"/>
      <c r="F454" s="358"/>
      <c r="G454" s="358"/>
      <c r="H454" s="358"/>
      <c r="I454" s="356"/>
      <c r="J454" s="358"/>
    </row>
    <row r="455" spans="1:10" x14ac:dyDescent="0.25">
      <c r="A455" s="358"/>
      <c r="B455" s="358"/>
      <c r="C455" s="358"/>
      <c r="D455" s="359"/>
      <c r="E455" s="358"/>
      <c r="F455" s="358"/>
      <c r="G455" s="358"/>
      <c r="H455" s="358"/>
      <c r="I455" s="356"/>
      <c r="J455" s="358"/>
    </row>
    <row r="456" spans="1:10" x14ac:dyDescent="0.25">
      <c r="A456" s="358"/>
      <c r="B456" s="358"/>
      <c r="C456" s="358"/>
      <c r="D456" s="359"/>
      <c r="E456" s="358"/>
      <c r="F456" s="358"/>
      <c r="G456" s="358"/>
      <c r="H456" s="358"/>
      <c r="I456" s="356"/>
      <c r="J456" s="358"/>
    </row>
    <row r="457" spans="1:10" x14ac:dyDescent="0.25">
      <c r="A457" s="358"/>
      <c r="B457" s="358"/>
      <c r="C457" s="358"/>
      <c r="D457" s="359"/>
      <c r="E457" s="358"/>
      <c r="F457" s="358"/>
      <c r="G457" s="358"/>
      <c r="H457" s="358"/>
      <c r="I457" s="356"/>
      <c r="J457" s="358"/>
    </row>
    <row r="458" spans="1:10" x14ac:dyDescent="0.25">
      <c r="A458" s="358"/>
      <c r="B458" s="358"/>
      <c r="C458" s="358"/>
      <c r="D458" s="359"/>
      <c r="E458" s="358"/>
      <c r="F458" s="358"/>
      <c r="G458" s="358"/>
      <c r="H458" s="358"/>
      <c r="I458" s="356"/>
      <c r="J458" s="358"/>
    </row>
    <row r="459" spans="1:10" x14ac:dyDescent="0.25">
      <c r="A459" s="358"/>
      <c r="B459" s="358"/>
      <c r="C459" s="358"/>
      <c r="D459" s="359"/>
      <c r="E459" s="358"/>
      <c r="F459" s="358"/>
      <c r="G459" s="358"/>
      <c r="H459" s="358"/>
      <c r="I459" s="356"/>
      <c r="J459" s="358"/>
    </row>
    <row r="460" spans="1:10" x14ac:dyDescent="0.25">
      <c r="A460" s="358"/>
      <c r="B460" s="358"/>
      <c r="C460" s="358"/>
      <c r="D460" s="359"/>
      <c r="E460" s="358"/>
      <c r="F460" s="358"/>
      <c r="G460" s="358"/>
      <c r="H460" s="358"/>
      <c r="I460" s="356"/>
      <c r="J460" s="358"/>
    </row>
    <row r="461" spans="1:10" x14ac:dyDescent="0.25">
      <c r="A461" s="358"/>
      <c r="B461" s="358"/>
      <c r="C461" s="358"/>
      <c r="D461" s="359"/>
      <c r="E461" s="358"/>
      <c r="F461" s="358"/>
      <c r="G461" s="358"/>
      <c r="H461" s="358"/>
      <c r="I461" s="356"/>
      <c r="J461" s="358"/>
    </row>
    <row r="462" spans="1:10" x14ac:dyDescent="0.25">
      <c r="A462" s="358"/>
      <c r="B462" s="358"/>
      <c r="C462" s="358"/>
      <c r="D462" s="359"/>
      <c r="E462" s="358"/>
      <c r="F462" s="358"/>
      <c r="G462" s="358"/>
      <c r="H462" s="358"/>
      <c r="I462" s="356"/>
      <c r="J462" s="358"/>
    </row>
    <row r="463" spans="1:10" x14ac:dyDescent="0.25">
      <c r="A463" s="358"/>
      <c r="B463" s="358"/>
      <c r="C463" s="358"/>
      <c r="D463" s="359"/>
      <c r="E463" s="358"/>
      <c r="F463" s="358"/>
      <c r="G463" s="358"/>
      <c r="H463" s="358"/>
      <c r="I463" s="356"/>
      <c r="J463" s="358"/>
    </row>
    <row r="464" spans="1:10" x14ac:dyDescent="0.25">
      <c r="A464" s="358"/>
      <c r="B464" s="358"/>
      <c r="C464" s="358"/>
      <c r="D464" s="359"/>
      <c r="E464" s="358"/>
      <c r="F464" s="358"/>
      <c r="G464" s="358"/>
      <c r="H464" s="358"/>
      <c r="I464" s="356"/>
      <c r="J464" s="358"/>
    </row>
    <row r="465" spans="1:10" x14ac:dyDescent="0.25">
      <c r="A465" s="358"/>
      <c r="B465" s="358"/>
      <c r="C465" s="358"/>
      <c r="D465" s="359"/>
      <c r="E465" s="358"/>
      <c r="F465" s="358"/>
      <c r="G465" s="358"/>
      <c r="H465" s="358"/>
      <c r="I465" s="356"/>
      <c r="J465" s="358"/>
    </row>
    <row r="466" spans="1:10" x14ac:dyDescent="0.25">
      <c r="A466" s="358"/>
      <c r="B466" s="358"/>
      <c r="C466" s="358"/>
      <c r="D466" s="359"/>
      <c r="E466" s="358"/>
      <c r="F466" s="358"/>
      <c r="G466" s="358"/>
      <c r="H466" s="358"/>
      <c r="I466" s="356"/>
      <c r="J466" s="358"/>
    </row>
    <row r="467" spans="1:10" x14ac:dyDescent="0.25">
      <c r="A467" s="358"/>
      <c r="B467" s="358"/>
      <c r="C467" s="358"/>
      <c r="D467" s="359"/>
      <c r="E467" s="358"/>
      <c r="F467" s="358"/>
      <c r="G467" s="358"/>
      <c r="H467" s="358"/>
      <c r="I467" s="356"/>
      <c r="J467" s="358"/>
    </row>
    <row r="468" spans="1:10" x14ac:dyDescent="0.25">
      <c r="A468" s="358"/>
      <c r="B468" s="358"/>
      <c r="C468" s="358"/>
      <c r="D468" s="359"/>
      <c r="E468" s="358"/>
      <c r="F468" s="358"/>
      <c r="G468" s="358"/>
      <c r="H468" s="358"/>
      <c r="I468" s="356"/>
      <c r="J468" s="358"/>
    </row>
    <row r="469" spans="1:10" x14ac:dyDescent="0.25">
      <c r="A469" s="358"/>
      <c r="B469" s="358"/>
      <c r="C469" s="358"/>
      <c r="D469" s="359"/>
      <c r="E469" s="358"/>
      <c r="F469" s="358"/>
      <c r="G469" s="358"/>
      <c r="H469" s="358"/>
      <c r="I469" s="356"/>
      <c r="J469" s="358"/>
    </row>
    <row r="470" spans="1:10" x14ac:dyDescent="0.25">
      <c r="A470" s="358"/>
      <c r="B470" s="358"/>
      <c r="C470" s="358"/>
      <c r="D470" s="359"/>
      <c r="E470" s="358"/>
      <c r="F470" s="358"/>
      <c r="G470" s="358"/>
      <c r="H470" s="358"/>
      <c r="I470" s="356"/>
      <c r="J470" s="358"/>
    </row>
    <row r="471" spans="1:10" x14ac:dyDescent="0.25">
      <c r="A471" s="358"/>
      <c r="B471" s="358"/>
      <c r="C471" s="358"/>
      <c r="D471" s="359"/>
      <c r="E471" s="358"/>
      <c r="F471" s="358"/>
      <c r="G471" s="358"/>
      <c r="H471" s="358"/>
      <c r="I471" s="356"/>
      <c r="J471" s="358"/>
    </row>
    <row r="472" spans="1:10" x14ac:dyDescent="0.25">
      <c r="A472" s="358"/>
      <c r="B472" s="358"/>
      <c r="C472" s="358"/>
      <c r="D472" s="359"/>
      <c r="E472" s="358"/>
      <c r="F472" s="358"/>
      <c r="G472" s="358"/>
      <c r="H472" s="358"/>
      <c r="I472" s="356"/>
      <c r="J472" s="358"/>
    </row>
    <row r="473" spans="1:10" x14ac:dyDescent="0.25">
      <c r="A473" s="358"/>
      <c r="B473" s="358"/>
      <c r="C473" s="358"/>
      <c r="D473" s="359"/>
      <c r="E473" s="358"/>
      <c r="F473" s="358"/>
      <c r="G473" s="358"/>
      <c r="H473" s="358"/>
      <c r="I473" s="356"/>
      <c r="J473" s="358"/>
    </row>
    <row r="474" spans="1:10" x14ac:dyDescent="0.25">
      <c r="A474" s="358"/>
      <c r="B474" s="358"/>
      <c r="C474" s="358"/>
      <c r="D474" s="359"/>
      <c r="E474" s="358"/>
      <c r="F474" s="358"/>
      <c r="G474" s="358"/>
      <c r="H474" s="358"/>
      <c r="I474" s="356"/>
      <c r="J474" s="358"/>
    </row>
    <row r="475" spans="1:10" x14ac:dyDescent="0.25">
      <c r="A475" s="358"/>
      <c r="B475" s="358"/>
      <c r="C475" s="358"/>
      <c r="D475" s="359"/>
      <c r="E475" s="358"/>
      <c r="F475" s="358"/>
      <c r="G475" s="358"/>
      <c r="H475" s="358"/>
      <c r="I475" s="356"/>
      <c r="J475" s="358"/>
    </row>
    <row r="476" spans="1:10" x14ac:dyDescent="0.25">
      <c r="A476" s="358"/>
      <c r="B476" s="358"/>
      <c r="C476" s="358"/>
      <c r="D476" s="359"/>
      <c r="E476" s="358"/>
      <c r="F476" s="358"/>
      <c r="G476" s="358"/>
      <c r="H476" s="358"/>
      <c r="I476" s="356"/>
      <c r="J476" s="358"/>
    </row>
    <row r="477" spans="1:10" x14ac:dyDescent="0.25">
      <c r="A477" s="358"/>
      <c r="B477" s="358"/>
      <c r="C477" s="358"/>
      <c r="D477" s="359"/>
      <c r="E477" s="358"/>
      <c r="F477" s="358"/>
      <c r="G477" s="358"/>
      <c r="H477" s="358"/>
      <c r="I477" s="356"/>
      <c r="J477" s="358"/>
    </row>
    <row r="478" spans="1:10" x14ac:dyDescent="0.25">
      <c r="A478" s="358"/>
      <c r="B478" s="358"/>
      <c r="C478" s="358"/>
      <c r="D478" s="359"/>
      <c r="E478" s="358"/>
      <c r="F478" s="358"/>
      <c r="G478" s="358"/>
      <c r="H478" s="358"/>
      <c r="I478" s="356"/>
      <c r="J478" s="358"/>
    </row>
    <row r="479" spans="1:10" x14ac:dyDescent="0.25">
      <c r="A479" s="358"/>
      <c r="B479" s="358"/>
      <c r="C479" s="358"/>
      <c r="D479" s="359"/>
      <c r="E479" s="358"/>
      <c r="F479" s="358"/>
      <c r="G479" s="358"/>
      <c r="H479" s="358"/>
      <c r="I479" s="356"/>
      <c r="J479" s="358"/>
    </row>
    <row r="480" spans="1:10" x14ac:dyDescent="0.25">
      <c r="A480" s="358"/>
      <c r="B480" s="358"/>
      <c r="C480" s="358"/>
      <c r="D480" s="359"/>
      <c r="E480" s="358"/>
      <c r="F480" s="358"/>
      <c r="G480" s="358"/>
      <c r="H480" s="358"/>
      <c r="I480" s="356"/>
      <c r="J480" s="358"/>
    </row>
    <row r="481" spans="1:10" x14ac:dyDescent="0.25">
      <c r="A481" s="358"/>
      <c r="B481" s="358"/>
      <c r="C481" s="358"/>
      <c r="D481" s="359"/>
      <c r="E481" s="358"/>
      <c r="F481" s="358"/>
      <c r="G481" s="358"/>
      <c r="H481" s="358"/>
      <c r="I481" s="356"/>
      <c r="J481" s="358"/>
    </row>
    <row r="482" spans="1:10" x14ac:dyDescent="0.25">
      <c r="A482" s="358"/>
      <c r="B482" s="358"/>
      <c r="C482" s="358"/>
      <c r="D482" s="359"/>
      <c r="E482" s="358"/>
      <c r="F482" s="358"/>
      <c r="G482" s="358"/>
      <c r="H482" s="358"/>
      <c r="I482" s="356"/>
      <c r="J482" s="358"/>
    </row>
    <row r="483" spans="1:10" x14ac:dyDescent="0.25">
      <c r="A483" s="358"/>
      <c r="B483" s="358"/>
      <c r="C483" s="358"/>
      <c r="D483" s="359"/>
      <c r="E483" s="358"/>
      <c r="F483" s="358"/>
      <c r="G483" s="358"/>
      <c r="H483" s="358"/>
      <c r="I483" s="356"/>
      <c r="J483" s="358"/>
    </row>
    <row r="484" spans="1:10" x14ac:dyDescent="0.25">
      <c r="A484" s="358"/>
      <c r="B484" s="358"/>
      <c r="C484" s="358"/>
      <c r="D484" s="359"/>
      <c r="E484" s="358"/>
      <c r="F484" s="358"/>
      <c r="G484" s="358"/>
      <c r="H484" s="358"/>
      <c r="I484" s="356"/>
      <c r="J484" s="358"/>
    </row>
    <row r="485" spans="1:10" x14ac:dyDescent="0.25">
      <c r="A485" s="358"/>
      <c r="B485" s="358"/>
      <c r="C485" s="358"/>
      <c r="D485" s="359"/>
      <c r="E485" s="358"/>
      <c r="F485" s="358"/>
      <c r="G485" s="358"/>
      <c r="H485" s="358"/>
      <c r="I485" s="356"/>
      <c r="J485" s="358"/>
    </row>
    <row r="486" spans="1:10" x14ac:dyDescent="0.25">
      <c r="A486" s="358"/>
      <c r="B486" s="358"/>
      <c r="C486" s="358"/>
      <c r="D486" s="359"/>
      <c r="E486" s="358"/>
      <c r="F486" s="358"/>
      <c r="G486" s="358"/>
      <c r="H486" s="358"/>
      <c r="I486" s="356"/>
      <c r="J486" s="358"/>
    </row>
    <row r="487" spans="1:10" x14ac:dyDescent="0.25">
      <c r="A487" s="358"/>
      <c r="B487" s="358"/>
      <c r="C487" s="358"/>
      <c r="D487" s="359"/>
      <c r="E487" s="358"/>
      <c r="F487" s="358"/>
      <c r="G487" s="358"/>
      <c r="H487" s="358"/>
      <c r="I487" s="356"/>
      <c r="J487" s="358"/>
    </row>
    <row r="488" spans="1:10" x14ac:dyDescent="0.25">
      <c r="A488" s="358"/>
      <c r="B488" s="358"/>
      <c r="C488" s="358"/>
      <c r="D488" s="359"/>
      <c r="E488" s="358"/>
      <c r="F488" s="358"/>
      <c r="G488" s="358"/>
      <c r="H488" s="358"/>
      <c r="I488" s="356"/>
      <c r="J488" s="358"/>
    </row>
    <row r="489" spans="1:10" x14ac:dyDescent="0.25">
      <c r="A489" s="358"/>
      <c r="B489" s="358"/>
      <c r="C489" s="358"/>
      <c r="D489" s="359"/>
      <c r="E489" s="358"/>
      <c r="F489" s="358"/>
      <c r="G489" s="358"/>
      <c r="H489" s="358"/>
      <c r="I489" s="356"/>
      <c r="J489" s="358"/>
    </row>
    <row r="490" spans="1:10" x14ac:dyDescent="0.25">
      <c r="A490" s="358"/>
      <c r="B490" s="358"/>
      <c r="C490" s="358"/>
      <c r="D490" s="359"/>
      <c r="E490" s="358"/>
      <c r="F490" s="358"/>
      <c r="G490" s="358"/>
      <c r="H490" s="358"/>
      <c r="I490" s="356"/>
      <c r="J490" s="358"/>
    </row>
    <row r="491" spans="1:10" x14ac:dyDescent="0.25">
      <c r="A491" s="358"/>
      <c r="B491" s="358"/>
      <c r="C491" s="358"/>
      <c r="D491" s="359"/>
      <c r="E491" s="358"/>
      <c r="F491" s="358"/>
      <c r="G491" s="358"/>
      <c r="H491" s="358"/>
      <c r="I491" s="356"/>
      <c r="J491" s="358"/>
    </row>
    <row r="492" spans="1:10" x14ac:dyDescent="0.25">
      <c r="A492" s="358"/>
      <c r="B492" s="358"/>
      <c r="C492" s="358"/>
      <c r="D492" s="359"/>
      <c r="E492" s="358"/>
      <c r="F492" s="358"/>
      <c r="G492" s="358"/>
      <c r="H492" s="358"/>
      <c r="I492" s="356"/>
      <c r="J492" s="358"/>
    </row>
    <row r="493" spans="1:10" x14ac:dyDescent="0.25">
      <c r="A493" s="358"/>
      <c r="B493" s="358"/>
      <c r="C493" s="358"/>
      <c r="D493" s="359"/>
      <c r="E493" s="358"/>
      <c r="F493" s="358"/>
      <c r="G493" s="358"/>
      <c r="H493" s="358"/>
      <c r="I493" s="356"/>
      <c r="J493" s="358"/>
    </row>
    <row r="494" spans="1:10" x14ac:dyDescent="0.25">
      <c r="A494" s="358"/>
      <c r="B494" s="358"/>
      <c r="C494" s="358"/>
      <c r="D494" s="359"/>
      <c r="E494" s="358"/>
      <c r="F494" s="358"/>
      <c r="G494" s="358"/>
      <c r="H494" s="358"/>
      <c r="I494" s="356"/>
      <c r="J494" s="358"/>
    </row>
    <row r="495" spans="1:10" x14ac:dyDescent="0.25">
      <c r="A495" s="358"/>
      <c r="B495" s="358"/>
      <c r="C495" s="358"/>
      <c r="D495" s="359"/>
      <c r="E495" s="358"/>
      <c r="F495" s="358"/>
      <c r="G495" s="358"/>
      <c r="H495" s="358"/>
      <c r="I495" s="356"/>
      <c r="J495" s="358"/>
    </row>
    <row r="496" spans="1:10" x14ac:dyDescent="0.25">
      <c r="A496" s="358"/>
      <c r="B496" s="358"/>
      <c r="C496" s="358"/>
      <c r="D496" s="359"/>
      <c r="E496" s="358"/>
      <c r="F496" s="358"/>
      <c r="G496" s="358"/>
      <c r="H496" s="358"/>
      <c r="I496" s="356"/>
      <c r="J496" s="358"/>
    </row>
    <row r="497" spans="1:10" x14ac:dyDescent="0.25">
      <c r="A497" s="358"/>
      <c r="B497" s="358"/>
      <c r="C497" s="358"/>
      <c r="D497" s="359"/>
      <c r="E497" s="358"/>
      <c r="F497" s="358"/>
      <c r="G497" s="358"/>
      <c r="H497" s="358"/>
      <c r="I497" s="356"/>
      <c r="J497" s="358"/>
    </row>
    <row r="498" spans="1:10" x14ac:dyDescent="0.25">
      <c r="A498" s="358"/>
      <c r="B498" s="358"/>
      <c r="C498" s="358"/>
      <c r="D498" s="359"/>
      <c r="E498" s="358"/>
      <c r="F498" s="358"/>
      <c r="G498" s="358"/>
      <c r="H498" s="358"/>
      <c r="I498" s="356"/>
      <c r="J498" s="358"/>
    </row>
    <row r="499" spans="1:10" x14ac:dyDescent="0.25">
      <c r="A499" s="358"/>
      <c r="B499" s="358"/>
      <c r="C499" s="358"/>
      <c r="D499" s="359"/>
      <c r="E499" s="358"/>
      <c r="F499" s="358"/>
      <c r="G499" s="358"/>
      <c r="H499" s="358"/>
      <c r="I499" s="356"/>
      <c r="J499" s="358"/>
    </row>
    <row r="500" spans="1:10" x14ac:dyDescent="0.25">
      <c r="A500" s="358"/>
      <c r="B500" s="358"/>
      <c r="C500" s="358"/>
      <c r="D500" s="359"/>
      <c r="E500" s="358"/>
      <c r="F500" s="358"/>
      <c r="G500" s="358"/>
      <c r="H500" s="358"/>
      <c r="I500" s="356"/>
      <c r="J500" s="358"/>
    </row>
    <row r="501" spans="1:10" x14ac:dyDescent="0.25">
      <c r="A501" s="358"/>
      <c r="B501" s="358"/>
      <c r="C501" s="358"/>
      <c r="D501" s="359"/>
      <c r="E501" s="358"/>
      <c r="F501" s="358"/>
      <c r="G501" s="358"/>
      <c r="H501" s="358"/>
      <c r="I501" s="356"/>
      <c r="J501" s="358"/>
    </row>
    <row r="502" spans="1:10" x14ac:dyDescent="0.25">
      <c r="A502" s="358"/>
      <c r="B502" s="358"/>
      <c r="C502" s="358"/>
      <c r="D502" s="359"/>
      <c r="E502" s="358"/>
      <c r="F502" s="358"/>
      <c r="G502" s="358"/>
      <c r="H502" s="358"/>
      <c r="I502" s="356"/>
      <c r="J502" s="358"/>
    </row>
    <row r="503" spans="1:10" x14ac:dyDescent="0.25">
      <c r="A503" s="358"/>
      <c r="B503" s="358"/>
      <c r="C503" s="358"/>
      <c r="D503" s="359"/>
      <c r="E503" s="358"/>
      <c r="F503" s="358"/>
      <c r="G503" s="358"/>
      <c r="H503" s="358"/>
      <c r="I503" s="356"/>
      <c r="J503" s="358"/>
    </row>
    <row r="504" spans="1:10" x14ac:dyDescent="0.25">
      <c r="A504" s="358"/>
      <c r="B504" s="358"/>
      <c r="C504" s="358"/>
      <c r="D504" s="359"/>
      <c r="E504" s="358"/>
      <c r="F504" s="358"/>
      <c r="G504" s="358"/>
      <c r="H504" s="358"/>
      <c r="I504" s="356"/>
      <c r="J504" s="358"/>
    </row>
    <row r="505" spans="1:10" x14ac:dyDescent="0.25">
      <c r="A505" s="358"/>
      <c r="B505" s="358"/>
      <c r="C505" s="358"/>
      <c r="D505" s="359"/>
      <c r="E505" s="358"/>
      <c r="F505" s="358"/>
      <c r="G505" s="358"/>
      <c r="H505" s="358"/>
      <c r="I505" s="356"/>
      <c r="J505" s="358"/>
    </row>
    <row r="506" spans="1:10" x14ac:dyDescent="0.25">
      <c r="A506" s="358"/>
      <c r="B506" s="358"/>
      <c r="C506" s="358"/>
      <c r="D506" s="359"/>
      <c r="E506" s="358"/>
      <c r="F506" s="358"/>
      <c r="G506" s="358"/>
      <c r="H506" s="358"/>
      <c r="I506" s="356"/>
      <c r="J506" s="358"/>
    </row>
    <row r="507" spans="1:10" x14ac:dyDescent="0.25">
      <c r="A507" s="358"/>
      <c r="B507" s="358"/>
      <c r="C507" s="358"/>
      <c r="D507" s="359"/>
      <c r="E507" s="358"/>
      <c r="F507" s="358"/>
      <c r="G507" s="358"/>
      <c r="H507" s="358"/>
      <c r="I507" s="356"/>
      <c r="J507" s="358"/>
    </row>
    <row r="508" spans="1:10" x14ac:dyDescent="0.25">
      <c r="A508" s="358"/>
      <c r="B508" s="358"/>
      <c r="C508" s="358"/>
      <c r="D508" s="359"/>
      <c r="E508" s="358"/>
      <c r="F508" s="358"/>
      <c r="G508" s="358"/>
      <c r="H508" s="358"/>
      <c r="I508" s="356"/>
      <c r="J508" s="358"/>
    </row>
    <row r="509" spans="1:10" x14ac:dyDescent="0.25">
      <c r="A509" s="358"/>
      <c r="B509" s="358"/>
      <c r="C509" s="358"/>
      <c r="D509" s="359"/>
      <c r="E509" s="358"/>
      <c r="F509" s="358"/>
      <c r="G509" s="358"/>
      <c r="H509" s="358"/>
      <c r="I509" s="356"/>
      <c r="J509" s="358"/>
    </row>
    <row r="510" spans="1:10" x14ac:dyDescent="0.25">
      <c r="A510" s="358"/>
      <c r="B510" s="358"/>
      <c r="C510" s="358"/>
      <c r="D510" s="359"/>
      <c r="E510" s="358"/>
      <c r="F510" s="358"/>
      <c r="G510" s="358"/>
      <c r="H510" s="358"/>
      <c r="I510" s="356"/>
      <c r="J510" s="358"/>
    </row>
    <row r="511" spans="1:10" x14ac:dyDescent="0.25">
      <c r="A511" s="358"/>
      <c r="B511" s="358"/>
      <c r="C511" s="358"/>
      <c r="D511" s="359"/>
      <c r="E511" s="358"/>
      <c r="F511" s="358"/>
      <c r="G511" s="358"/>
      <c r="H511" s="358"/>
      <c r="I511" s="356"/>
      <c r="J511" s="358"/>
    </row>
    <row r="512" spans="1:10" x14ac:dyDescent="0.25">
      <c r="A512" s="358"/>
      <c r="B512" s="358"/>
      <c r="C512" s="358"/>
      <c r="D512" s="359"/>
      <c r="E512" s="358"/>
      <c r="F512" s="358"/>
      <c r="G512" s="358"/>
      <c r="H512" s="358"/>
      <c r="I512" s="356"/>
      <c r="J512" s="358"/>
    </row>
    <row r="513" spans="1:10" x14ac:dyDescent="0.25">
      <c r="A513" s="358"/>
      <c r="B513" s="358"/>
      <c r="C513" s="358"/>
      <c r="D513" s="359"/>
      <c r="E513" s="358"/>
      <c r="F513" s="358"/>
      <c r="G513" s="358"/>
      <c r="H513" s="358"/>
      <c r="I513" s="356"/>
      <c r="J513" s="358"/>
    </row>
    <row r="514" spans="1:10" x14ac:dyDescent="0.25">
      <c r="A514" s="358"/>
      <c r="B514" s="358"/>
      <c r="C514" s="358"/>
      <c r="D514" s="359"/>
      <c r="E514" s="358"/>
      <c r="F514" s="358"/>
      <c r="G514" s="358"/>
      <c r="H514" s="358"/>
      <c r="I514" s="356"/>
      <c r="J514" s="358"/>
    </row>
    <row r="515" spans="1:10" x14ac:dyDescent="0.25">
      <c r="A515" s="358"/>
      <c r="B515" s="358"/>
      <c r="C515" s="358"/>
      <c r="D515" s="359"/>
      <c r="E515" s="358"/>
      <c r="F515" s="358"/>
      <c r="G515" s="358"/>
      <c r="H515" s="358"/>
      <c r="I515" s="356"/>
      <c r="J515" s="358"/>
    </row>
    <row r="516" spans="1:10" x14ac:dyDescent="0.25">
      <c r="A516" s="358"/>
      <c r="B516" s="358"/>
      <c r="C516" s="358"/>
      <c r="D516" s="359"/>
      <c r="E516" s="358"/>
      <c r="F516" s="358"/>
      <c r="G516" s="358"/>
      <c r="H516" s="358"/>
      <c r="I516" s="356"/>
      <c r="J516" s="358"/>
    </row>
    <row r="517" spans="1:10" x14ac:dyDescent="0.25">
      <c r="A517" s="358"/>
      <c r="B517" s="358"/>
      <c r="C517" s="358"/>
      <c r="D517" s="359"/>
      <c r="E517" s="358"/>
      <c r="F517" s="358"/>
      <c r="G517" s="358"/>
      <c r="H517" s="358"/>
      <c r="I517" s="356"/>
      <c r="J517" s="358"/>
    </row>
    <row r="518" spans="1:10" x14ac:dyDescent="0.25">
      <c r="A518" s="358"/>
      <c r="B518" s="358"/>
      <c r="C518" s="358"/>
      <c r="D518" s="359"/>
      <c r="E518" s="358"/>
      <c r="F518" s="358"/>
      <c r="G518" s="358"/>
      <c r="H518" s="358"/>
      <c r="I518" s="356"/>
      <c r="J518" s="358"/>
    </row>
    <row r="519" spans="1:10" x14ac:dyDescent="0.25">
      <c r="A519" s="358"/>
      <c r="B519" s="358"/>
      <c r="C519" s="358"/>
      <c r="D519" s="359"/>
      <c r="E519" s="358"/>
      <c r="F519" s="358"/>
      <c r="G519" s="358"/>
      <c r="H519" s="358"/>
      <c r="I519" s="356"/>
      <c r="J519" s="358"/>
    </row>
    <row r="520" spans="1:10" x14ac:dyDescent="0.25">
      <c r="A520" s="358"/>
      <c r="B520" s="358"/>
      <c r="C520" s="358"/>
      <c r="D520" s="359"/>
      <c r="E520" s="358"/>
      <c r="F520" s="358"/>
      <c r="G520" s="358"/>
      <c r="H520" s="358"/>
      <c r="I520" s="356"/>
      <c r="J520" s="358"/>
    </row>
    <row r="521" spans="1:10" x14ac:dyDescent="0.25">
      <c r="A521" s="358"/>
      <c r="B521" s="358"/>
      <c r="C521" s="358"/>
      <c r="D521" s="359"/>
      <c r="E521" s="358"/>
      <c r="F521" s="358"/>
      <c r="G521" s="358"/>
      <c r="H521" s="358"/>
      <c r="I521" s="356"/>
      <c r="J521" s="358"/>
    </row>
    <row r="522" spans="1:10" x14ac:dyDescent="0.25">
      <c r="A522" s="358"/>
      <c r="B522" s="358"/>
      <c r="C522" s="358"/>
      <c r="D522" s="359"/>
      <c r="E522" s="358"/>
      <c r="F522" s="358"/>
      <c r="G522" s="358"/>
      <c r="H522" s="358"/>
      <c r="I522" s="356"/>
      <c r="J522" s="358"/>
    </row>
    <row r="523" spans="1:10" x14ac:dyDescent="0.25">
      <c r="A523" s="358"/>
      <c r="B523" s="358"/>
      <c r="C523" s="358"/>
      <c r="D523" s="359"/>
      <c r="E523" s="358"/>
      <c r="F523" s="358"/>
      <c r="G523" s="358"/>
      <c r="H523" s="358"/>
      <c r="I523" s="356"/>
      <c r="J523" s="358"/>
    </row>
    <row r="524" spans="1:10" x14ac:dyDescent="0.25">
      <c r="A524" s="358"/>
      <c r="B524" s="358"/>
      <c r="C524" s="358"/>
      <c r="D524" s="359"/>
      <c r="E524" s="358"/>
      <c r="F524" s="358"/>
      <c r="G524" s="358"/>
      <c r="H524" s="358"/>
      <c r="I524" s="356"/>
      <c r="J524" s="358"/>
    </row>
    <row r="525" spans="1:10" x14ac:dyDescent="0.25">
      <c r="A525" s="358"/>
      <c r="B525" s="358"/>
      <c r="C525" s="358"/>
      <c r="D525" s="359"/>
      <c r="E525" s="358"/>
      <c r="F525" s="358"/>
      <c r="G525" s="358"/>
      <c r="H525" s="358"/>
      <c r="I525" s="356"/>
      <c r="J525" s="358"/>
    </row>
    <row r="526" spans="1:10" x14ac:dyDescent="0.25">
      <c r="A526" s="358"/>
      <c r="B526" s="358"/>
      <c r="C526" s="358"/>
      <c r="D526" s="359"/>
      <c r="E526" s="358"/>
      <c r="F526" s="358"/>
      <c r="G526" s="358"/>
      <c r="H526" s="358"/>
      <c r="I526" s="356"/>
      <c r="J526" s="358"/>
    </row>
    <row r="527" spans="1:10" x14ac:dyDescent="0.25">
      <c r="A527" s="358"/>
      <c r="B527" s="358"/>
      <c r="C527" s="358"/>
      <c r="D527" s="359"/>
      <c r="E527" s="358"/>
      <c r="F527" s="358"/>
      <c r="G527" s="358"/>
      <c r="H527" s="358"/>
      <c r="I527" s="356"/>
      <c r="J527" s="358"/>
    </row>
    <row r="528" spans="1:10" x14ac:dyDescent="0.25">
      <c r="A528" s="358"/>
      <c r="B528" s="358"/>
      <c r="C528" s="358"/>
      <c r="D528" s="359"/>
      <c r="E528" s="358"/>
      <c r="F528" s="358"/>
      <c r="G528" s="358"/>
      <c r="H528" s="358"/>
      <c r="I528" s="356"/>
      <c r="J528" s="358"/>
    </row>
    <row r="529" spans="1:10" x14ac:dyDescent="0.25">
      <c r="A529" s="358"/>
      <c r="B529" s="358"/>
      <c r="C529" s="358"/>
      <c r="D529" s="359"/>
      <c r="E529" s="358"/>
      <c r="F529" s="358"/>
      <c r="G529" s="358"/>
      <c r="H529" s="358"/>
      <c r="I529" s="356"/>
      <c r="J529" s="358"/>
    </row>
    <row r="530" spans="1:10" x14ac:dyDescent="0.25">
      <c r="A530" s="358"/>
      <c r="B530" s="358"/>
      <c r="C530" s="358"/>
      <c r="D530" s="359"/>
      <c r="E530" s="358"/>
      <c r="F530" s="358"/>
      <c r="G530" s="358"/>
      <c r="H530" s="358"/>
      <c r="I530" s="356"/>
      <c r="J530" s="358"/>
    </row>
    <row r="531" spans="1:10" x14ac:dyDescent="0.25">
      <c r="A531" s="358"/>
      <c r="B531" s="358"/>
      <c r="C531" s="358"/>
      <c r="D531" s="359"/>
      <c r="E531" s="358"/>
      <c r="F531" s="358"/>
      <c r="G531" s="358"/>
      <c r="H531" s="358"/>
      <c r="I531" s="356"/>
      <c r="J531" s="358"/>
    </row>
    <row r="532" spans="1:10" x14ac:dyDescent="0.25">
      <c r="A532" s="358"/>
      <c r="B532" s="358"/>
      <c r="C532" s="358"/>
      <c r="D532" s="359"/>
      <c r="E532" s="358"/>
      <c r="F532" s="358"/>
      <c r="G532" s="358"/>
      <c r="H532" s="358"/>
      <c r="I532" s="356"/>
      <c r="J532" s="358"/>
    </row>
    <row r="533" spans="1:10" x14ac:dyDescent="0.25">
      <c r="A533" s="358"/>
      <c r="B533" s="358"/>
      <c r="C533" s="358"/>
      <c r="D533" s="359"/>
      <c r="E533" s="358"/>
      <c r="F533" s="358"/>
      <c r="G533" s="358"/>
      <c r="H533" s="358"/>
      <c r="I533" s="356"/>
      <c r="J533" s="358"/>
    </row>
    <row r="534" spans="1:10" x14ac:dyDescent="0.25">
      <c r="A534" s="358"/>
      <c r="B534" s="358"/>
      <c r="C534" s="358"/>
      <c r="D534" s="359"/>
      <c r="E534" s="358"/>
      <c r="F534" s="358"/>
      <c r="G534" s="358"/>
      <c r="H534" s="358"/>
      <c r="I534" s="356"/>
      <c r="J534" s="358"/>
    </row>
    <row r="535" spans="1:10" x14ac:dyDescent="0.25">
      <c r="A535" s="358"/>
      <c r="B535" s="358"/>
      <c r="C535" s="358"/>
      <c r="D535" s="359"/>
      <c r="E535" s="358"/>
      <c r="F535" s="358"/>
      <c r="G535" s="358"/>
      <c r="H535" s="358"/>
      <c r="I535" s="356"/>
      <c r="J535" s="358"/>
    </row>
    <row r="536" spans="1:10" x14ac:dyDescent="0.25">
      <c r="A536" s="358"/>
      <c r="B536" s="358"/>
      <c r="C536" s="358"/>
      <c r="D536" s="359"/>
      <c r="E536" s="358"/>
      <c r="F536" s="358"/>
      <c r="G536" s="358"/>
      <c r="H536" s="358"/>
      <c r="I536" s="356"/>
      <c r="J536" s="358"/>
    </row>
    <row r="537" spans="1:10" x14ac:dyDescent="0.25">
      <c r="A537" s="358"/>
      <c r="B537" s="358"/>
      <c r="C537" s="358"/>
      <c r="D537" s="359"/>
      <c r="E537" s="358"/>
      <c r="F537" s="358"/>
      <c r="G537" s="358"/>
      <c r="H537" s="358"/>
      <c r="I537" s="356"/>
      <c r="J537" s="358"/>
    </row>
    <row r="538" spans="1:10" x14ac:dyDescent="0.25">
      <c r="A538" s="358"/>
      <c r="B538" s="358"/>
      <c r="C538" s="358"/>
      <c r="D538" s="359"/>
      <c r="E538" s="358"/>
      <c r="F538" s="358"/>
      <c r="G538" s="358"/>
      <c r="H538" s="358"/>
      <c r="I538" s="356"/>
      <c r="J538" s="358"/>
    </row>
    <row r="539" spans="1:10" x14ac:dyDescent="0.25">
      <c r="A539" s="358"/>
      <c r="B539" s="358"/>
      <c r="C539" s="358"/>
      <c r="D539" s="359"/>
      <c r="E539" s="358"/>
      <c r="F539" s="358"/>
      <c r="G539" s="358"/>
      <c r="H539" s="358"/>
      <c r="I539" s="356"/>
      <c r="J539" s="358"/>
    </row>
    <row r="540" spans="1:10" x14ac:dyDescent="0.25">
      <c r="A540" s="358"/>
      <c r="B540" s="358"/>
      <c r="C540" s="358"/>
      <c r="D540" s="359"/>
      <c r="E540" s="358"/>
      <c r="F540" s="358"/>
      <c r="G540" s="358"/>
      <c r="H540" s="358"/>
      <c r="I540" s="356"/>
      <c r="J540" s="358"/>
    </row>
    <row r="541" spans="1:10" x14ac:dyDescent="0.25">
      <c r="A541" s="358"/>
      <c r="B541" s="358"/>
      <c r="C541" s="358"/>
      <c r="D541" s="359"/>
      <c r="E541" s="358"/>
      <c r="F541" s="358"/>
      <c r="G541" s="358"/>
      <c r="H541" s="358"/>
      <c r="I541" s="356"/>
      <c r="J541" s="358"/>
    </row>
    <row r="542" spans="1:10" x14ac:dyDescent="0.25">
      <c r="A542" s="358"/>
      <c r="B542" s="358"/>
      <c r="C542" s="358"/>
      <c r="D542" s="359"/>
      <c r="E542" s="358"/>
      <c r="F542" s="358"/>
      <c r="G542" s="358"/>
      <c r="H542" s="358"/>
      <c r="I542" s="356"/>
      <c r="J542" s="358"/>
    </row>
    <row r="543" spans="1:10" x14ac:dyDescent="0.25">
      <c r="A543" s="358"/>
      <c r="B543" s="358"/>
      <c r="C543" s="358"/>
      <c r="D543" s="359"/>
      <c r="E543" s="358"/>
      <c r="F543" s="358"/>
      <c r="G543" s="358"/>
      <c r="H543" s="358"/>
      <c r="I543" s="356"/>
      <c r="J543" s="358"/>
    </row>
    <row r="544" spans="1:10" x14ac:dyDescent="0.25">
      <c r="A544" s="358"/>
      <c r="B544" s="358"/>
      <c r="C544" s="358"/>
      <c r="D544" s="359"/>
      <c r="E544" s="358"/>
      <c r="F544" s="358"/>
      <c r="G544" s="358"/>
      <c r="H544" s="358"/>
      <c r="I544" s="356"/>
      <c r="J544" s="358"/>
    </row>
    <row r="545" spans="1:10" x14ac:dyDescent="0.25">
      <c r="A545" s="358"/>
      <c r="B545" s="358"/>
      <c r="C545" s="358"/>
      <c r="D545" s="359"/>
      <c r="E545" s="358"/>
      <c r="F545" s="358"/>
      <c r="G545" s="358"/>
      <c r="H545" s="358"/>
      <c r="I545" s="356"/>
      <c r="J545" s="358"/>
    </row>
    <row r="546" spans="1:10" x14ac:dyDescent="0.25">
      <c r="A546" s="358"/>
      <c r="B546" s="358"/>
      <c r="C546" s="358"/>
      <c r="D546" s="359"/>
      <c r="E546" s="358"/>
      <c r="F546" s="358"/>
      <c r="G546" s="358"/>
      <c r="H546" s="358"/>
      <c r="I546" s="356"/>
      <c r="J546" s="358"/>
    </row>
    <row r="547" spans="1:10" x14ac:dyDescent="0.25">
      <c r="A547" s="358"/>
      <c r="B547" s="358"/>
      <c r="C547" s="358"/>
      <c r="D547" s="359"/>
      <c r="E547" s="358"/>
      <c r="F547" s="358"/>
      <c r="G547" s="358"/>
      <c r="H547" s="358"/>
      <c r="I547" s="356"/>
      <c r="J547" s="358"/>
    </row>
    <row r="548" spans="1:10" x14ac:dyDescent="0.25">
      <c r="A548" s="358"/>
      <c r="B548" s="358"/>
      <c r="C548" s="358"/>
      <c r="D548" s="359"/>
      <c r="E548" s="358"/>
      <c r="F548" s="358"/>
      <c r="G548" s="358"/>
      <c r="H548" s="358"/>
      <c r="I548" s="356"/>
      <c r="J548" s="358"/>
    </row>
    <row r="549" spans="1:10" x14ac:dyDescent="0.25">
      <c r="A549" s="358"/>
      <c r="B549" s="358"/>
      <c r="C549" s="358"/>
      <c r="D549" s="359"/>
      <c r="E549" s="358"/>
      <c r="F549" s="358"/>
      <c r="G549" s="358"/>
      <c r="H549" s="358"/>
      <c r="I549" s="356"/>
      <c r="J549" s="358"/>
    </row>
    <row r="550" spans="1:10" x14ac:dyDescent="0.25">
      <c r="A550" s="358"/>
      <c r="B550" s="358"/>
      <c r="C550" s="358"/>
      <c r="D550" s="359"/>
      <c r="E550" s="358"/>
      <c r="F550" s="358"/>
      <c r="G550" s="358"/>
      <c r="H550" s="358"/>
      <c r="I550" s="356"/>
      <c r="J550" s="358"/>
    </row>
    <row r="551" spans="1:10" x14ac:dyDescent="0.25">
      <c r="A551" s="358"/>
      <c r="B551" s="358"/>
      <c r="C551" s="358"/>
      <c r="D551" s="359"/>
      <c r="E551" s="358"/>
      <c r="F551" s="358"/>
      <c r="G551" s="358"/>
      <c r="H551" s="358"/>
      <c r="I551" s="356"/>
      <c r="J551" s="358"/>
    </row>
    <row r="552" spans="1:10" x14ac:dyDescent="0.25">
      <c r="A552" s="358"/>
      <c r="B552" s="358"/>
      <c r="C552" s="358"/>
      <c r="D552" s="359"/>
      <c r="E552" s="358"/>
      <c r="F552" s="358"/>
      <c r="G552" s="358"/>
      <c r="H552" s="358"/>
      <c r="I552" s="356"/>
      <c r="J552" s="358"/>
    </row>
    <row r="553" spans="1:10" x14ac:dyDescent="0.25">
      <c r="A553" s="358"/>
      <c r="B553" s="358"/>
      <c r="C553" s="358"/>
      <c r="D553" s="359"/>
      <c r="E553" s="358"/>
      <c r="F553" s="358"/>
      <c r="G553" s="358"/>
      <c r="H553" s="358"/>
      <c r="I553" s="356"/>
      <c r="J553" s="358"/>
    </row>
    <row r="554" spans="1:10" x14ac:dyDescent="0.25">
      <c r="A554" s="358"/>
      <c r="B554" s="358"/>
      <c r="C554" s="358"/>
      <c r="D554" s="359"/>
      <c r="E554" s="358"/>
      <c r="F554" s="358"/>
      <c r="G554" s="358"/>
      <c r="H554" s="358"/>
      <c r="I554" s="356"/>
      <c r="J554" s="358"/>
    </row>
    <row r="555" spans="1:10" x14ac:dyDescent="0.25">
      <c r="A555" s="358"/>
      <c r="B555" s="358"/>
      <c r="C555" s="358"/>
      <c r="D555" s="359"/>
      <c r="E555" s="358"/>
      <c r="F555" s="358"/>
      <c r="G555" s="358"/>
      <c r="H555" s="358"/>
      <c r="I555" s="356"/>
      <c r="J555" s="358"/>
    </row>
    <row r="556" spans="1:10" x14ac:dyDescent="0.25">
      <c r="A556" s="358"/>
      <c r="B556" s="358"/>
      <c r="C556" s="358"/>
      <c r="D556" s="359"/>
      <c r="E556" s="358"/>
      <c r="F556" s="358"/>
      <c r="G556" s="358"/>
      <c r="H556" s="358"/>
      <c r="I556" s="356"/>
      <c r="J556" s="358"/>
    </row>
    <row r="557" spans="1:10" x14ac:dyDescent="0.25">
      <c r="A557" s="358"/>
      <c r="B557" s="358"/>
      <c r="C557" s="358"/>
      <c r="D557" s="359"/>
      <c r="E557" s="358"/>
      <c r="F557" s="358"/>
      <c r="G557" s="358"/>
      <c r="H557" s="358"/>
      <c r="I557" s="356"/>
      <c r="J557" s="358"/>
    </row>
    <row r="558" spans="1:10" x14ac:dyDescent="0.25">
      <c r="A558" s="358"/>
      <c r="B558" s="358"/>
      <c r="C558" s="358"/>
      <c r="D558" s="359"/>
      <c r="E558" s="358"/>
      <c r="F558" s="358"/>
      <c r="G558" s="358"/>
      <c r="H558" s="358"/>
      <c r="I558" s="356"/>
      <c r="J558" s="358"/>
    </row>
    <row r="559" spans="1:10" x14ac:dyDescent="0.25">
      <c r="A559" s="358"/>
      <c r="B559" s="358"/>
      <c r="C559" s="358"/>
      <c r="D559" s="359"/>
      <c r="E559" s="358"/>
      <c r="F559" s="358"/>
      <c r="G559" s="358"/>
      <c r="H559" s="358"/>
      <c r="I559" s="356"/>
      <c r="J559" s="358"/>
    </row>
    <row r="560" spans="1:10" x14ac:dyDescent="0.25">
      <c r="A560" s="358"/>
      <c r="B560" s="358"/>
      <c r="C560" s="358"/>
      <c r="D560" s="359"/>
      <c r="E560" s="358"/>
      <c r="F560" s="358"/>
      <c r="G560" s="358"/>
      <c r="H560" s="358"/>
      <c r="I560" s="356"/>
      <c r="J560" s="358"/>
    </row>
    <row r="561" spans="1:10" x14ac:dyDescent="0.25">
      <c r="A561" s="358"/>
      <c r="B561" s="358"/>
      <c r="C561" s="358"/>
      <c r="D561" s="359"/>
      <c r="E561" s="358"/>
      <c r="F561" s="358"/>
      <c r="G561" s="358"/>
      <c r="H561" s="358"/>
      <c r="I561" s="356"/>
      <c r="J561" s="358"/>
    </row>
    <row r="562" spans="1:10" x14ac:dyDescent="0.25">
      <c r="A562" s="358"/>
      <c r="B562" s="358"/>
      <c r="C562" s="358"/>
      <c r="D562" s="359"/>
      <c r="E562" s="358"/>
      <c r="F562" s="358"/>
      <c r="G562" s="358"/>
      <c r="H562" s="358"/>
      <c r="I562" s="356"/>
      <c r="J562" s="358"/>
    </row>
    <row r="563" spans="1:10" x14ac:dyDescent="0.25">
      <c r="A563" s="358"/>
      <c r="B563" s="358"/>
      <c r="C563" s="358"/>
      <c r="D563" s="359"/>
      <c r="E563" s="358"/>
      <c r="F563" s="358"/>
      <c r="G563" s="358"/>
      <c r="H563" s="358"/>
      <c r="I563" s="356"/>
      <c r="J563" s="358"/>
    </row>
    <row r="564" spans="1:10" x14ac:dyDescent="0.25">
      <c r="A564" s="358"/>
      <c r="B564" s="358"/>
      <c r="C564" s="358"/>
      <c r="D564" s="359"/>
      <c r="E564" s="358"/>
      <c r="F564" s="358"/>
      <c r="G564" s="358"/>
      <c r="H564" s="358"/>
      <c r="I564" s="356"/>
      <c r="J564" s="358"/>
    </row>
    <row r="565" spans="1:10" x14ac:dyDescent="0.25">
      <c r="A565" s="358"/>
      <c r="B565" s="358"/>
      <c r="C565" s="358"/>
      <c r="D565" s="359"/>
      <c r="E565" s="358"/>
      <c r="F565" s="358"/>
      <c r="G565" s="358"/>
      <c r="H565" s="358"/>
      <c r="I565" s="356"/>
      <c r="J565" s="358"/>
    </row>
    <row r="566" spans="1:10" x14ac:dyDescent="0.25">
      <c r="A566" s="358"/>
      <c r="B566" s="358"/>
      <c r="C566" s="358"/>
      <c r="D566" s="359"/>
      <c r="E566" s="358"/>
      <c r="F566" s="358"/>
      <c r="G566" s="358"/>
      <c r="H566" s="358"/>
      <c r="I566" s="356"/>
      <c r="J566" s="358"/>
    </row>
    <row r="567" spans="1:10" x14ac:dyDescent="0.25">
      <c r="A567" s="358"/>
      <c r="B567" s="358"/>
      <c r="C567" s="358"/>
      <c r="D567" s="359"/>
      <c r="E567" s="358"/>
      <c r="F567" s="358"/>
      <c r="G567" s="358"/>
      <c r="H567" s="358"/>
      <c r="I567" s="356"/>
      <c r="J567" s="358"/>
    </row>
    <row r="568" spans="1:10" x14ac:dyDescent="0.25">
      <c r="A568" s="358"/>
      <c r="B568" s="358"/>
      <c r="C568" s="358"/>
      <c r="D568" s="359"/>
      <c r="E568" s="358"/>
      <c r="F568" s="358"/>
      <c r="G568" s="358"/>
      <c r="H568" s="358"/>
      <c r="I568" s="356"/>
      <c r="J568" s="358"/>
    </row>
    <row r="569" spans="1:10" x14ac:dyDescent="0.25">
      <c r="A569" s="358"/>
      <c r="B569" s="358"/>
      <c r="C569" s="358"/>
      <c r="D569" s="359"/>
      <c r="E569" s="358"/>
      <c r="F569" s="358"/>
      <c r="G569" s="358"/>
      <c r="H569" s="358"/>
      <c r="I569" s="356"/>
      <c r="J569" s="358"/>
    </row>
    <row r="570" spans="1:10" x14ac:dyDescent="0.25">
      <c r="A570" s="358"/>
      <c r="B570" s="358"/>
      <c r="C570" s="358"/>
      <c r="D570" s="359"/>
      <c r="E570" s="358"/>
      <c r="F570" s="358"/>
      <c r="G570" s="358"/>
      <c r="H570" s="358"/>
      <c r="I570" s="356"/>
      <c r="J570" s="358"/>
    </row>
    <row r="571" spans="1:10" x14ac:dyDescent="0.25">
      <c r="A571" s="358"/>
      <c r="B571" s="358"/>
      <c r="C571" s="358"/>
      <c r="D571" s="359"/>
      <c r="E571" s="358"/>
      <c r="F571" s="358"/>
      <c r="G571" s="358"/>
      <c r="H571" s="358"/>
      <c r="I571" s="356"/>
      <c r="J571" s="358"/>
    </row>
    <row r="572" spans="1:10" x14ac:dyDescent="0.25">
      <c r="A572" s="358"/>
      <c r="B572" s="358"/>
      <c r="C572" s="358"/>
      <c r="D572" s="359"/>
      <c r="E572" s="358"/>
      <c r="F572" s="358"/>
      <c r="G572" s="358"/>
      <c r="H572" s="358"/>
      <c r="I572" s="356"/>
      <c r="J572" s="358"/>
    </row>
    <row r="573" spans="1:10" x14ac:dyDescent="0.25">
      <c r="A573" s="358"/>
      <c r="B573" s="358"/>
      <c r="C573" s="358"/>
      <c r="D573" s="359"/>
      <c r="E573" s="358"/>
      <c r="F573" s="358"/>
      <c r="G573" s="358"/>
      <c r="H573" s="358"/>
      <c r="I573" s="356"/>
      <c r="J573" s="358"/>
    </row>
    <row r="574" spans="1:10" x14ac:dyDescent="0.25">
      <c r="A574" s="358"/>
      <c r="B574" s="358"/>
      <c r="C574" s="358"/>
      <c r="D574" s="359"/>
      <c r="E574" s="358"/>
      <c r="F574" s="358"/>
      <c r="G574" s="358"/>
      <c r="H574" s="358"/>
      <c r="I574" s="356"/>
      <c r="J574" s="358"/>
    </row>
    <row r="575" spans="1:10" x14ac:dyDescent="0.25">
      <c r="A575" s="358"/>
      <c r="B575" s="358"/>
      <c r="C575" s="358"/>
      <c r="D575" s="359"/>
      <c r="E575" s="358"/>
      <c r="F575" s="358"/>
      <c r="G575" s="358"/>
      <c r="H575" s="358"/>
      <c r="I575" s="356"/>
      <c r="J575" s="358"/>
    </row>
    <row r="576" spans="1:10" x14ac:dyDescent="0.25">
      <c r="A576" s="358"/>
      <c r="B576" s="358"/>
      <c r="C576" s="358"/>
      <c r="D576" s="359"/>
      <c r="E576" s="358"/>
      <c r="F576" s="358"/>
      <c r="G576" s="358"/>
      <c r="H576" s="358"/>
      <c r="I576" s="356"/>
      <c r="J576" s="358"/>
    </row>
    <row r="577" spans="1:10" x14ac:dyDescent="0.25">
      <c r="A577" s="358"/>
      <c r="B577" s="358"/>
      <c r="C577" s="358"/>
      <c r="D577" s="359"/>
      <c r="E577" s="358"/>
      <c r="F577" s="358"/>
      <c r="G577" s="358"/>
      <c r="H577" s="358"/>
      <c r="I577" s="356"/>
      <c r="J577" s="358"/>
    </row>
    <row r="578" spans="1:10" x14ac:dyDescent="0.25">
      <c r="A578" s="358"/>
      <c r="B578" s="358"/>
      <c r="C578" s="358"/>
      <c r="D578" s="359"/>
      <c r="E578" s="358"/>
      <c r="F578" s="358"/>
      <c r="G578" s="358"/>
      <c r="H578" s="358"/>
      <c r="I578" s="356"/>
      <c r="J578" s="358"/>
    </row>
    <row r="579" spans="1:10" x14ac:dyDescent="0.25">
      <c r="A579" s="358"/>
      <c r="B579" s="358"/>
      <c r="C579" s="358"/>
      <c r="D579" s="359"/>
      <c r="E579" s="358"/>
      <c r="F579" s="358"/>
      <c r="G579" s="358"/>
      <c r="H579" s="358"/>
      <c r="I579" s="356"/>
      <c r="J579" s="358"/>
    </row>
    <row r="580" spans="1:10" x14ac:dyDescent="0.25">
      <c r="A580" s="358"/>
      <c r="B580" s="358"/>
      <c r="C580" s="358"/>
      <c r="D580" s="359"/>
      <c r="E580" s="358"/>
      <c r="F580" s="358"/>
      <c r="G580" s="358"/>
      <c r="H580" s="358"/>
      <c r="I580" s="356"/>
      <c r="J580" s="358"/>
    </row>
    <row r="581" spans="1:10" x14ac:dyDescent="0.25">
      <c r="A581" s="358"/>
      <c r="B581" s="358"/>
      <c r="C581" s="358"/>
      <c r="D581" s="359"/>
      <c r="E581" s="358"/>
      <c r="F581" s="358"/>
      <c r="G581" s="358"/>
      <c r="H581" s="358"/>
      <c r="I581" s="356"/>
      <c r="J581" s="358"/>
    </row>
    <row r="582" spans="1:10" x14ac:dyDescent="0.25">
      <c r="A582" s="358"/>
      <c r="B582" s="358"/>
      <c r="C582" s="358"/>
      <c r="D582" s="359"/>
      <c r="E582" s="358"/>
      <c r="F582" s="358"/>
      <c r="G582" s="358"/>
      <c r="H582" s="358"/>
      <c r="I582" s="356"/>
      <c r="J582" s="358"/>
    </row>
    <row r="583" spans="1:10" x14ac:dyDescent="0.25">
      <c r="A583" s="358"/>
      <c r="B583" s="358"/>
      <c r="C583" s="358"/>
      <c r="D583" s="359"/>
      <c r="E583" s="358"/>
      <c r="F583" s="358"/>
      <c r="G583" s="358"/>
      <c r="H583" s="358"/>
      <c r="I583" s="356"/>
      <c r="J583" s="358"/>
    </row>
    <row r="584" spans="1:10" x14ac:dyDescent="0.25">
      <c r="A584" s="358"/>
      <c r="B584" s="358"/>
      <c r="C584" s="358"/>
      <c r="D584" s="359"/>
      <c r="E584" s="358"/>
      <c r="F584" s="358"/>
      <c r="G584" s="358"/>
      <c r="H584" s="358"/>
      <c r="I584" s="356"/>
      <c r="J584" s="358"/>
    </row>
    <row r="585" spans="1:10" x14ac:dyDescent="0.25">
      <c r="A585" s="358"/>
      <c r="B585" s="358"/>
      <c r="C585" s="358"/>
      <c r="D585" s="359"/>
      <c r="E585" s="358"/>
      <c r="F585" s="358"/>
      <c r="G585" s="358"/>
      <c r="H585" s="358"/>
      <c r="I585" s="356"/>
      <c r="J585" s="358"/>
    </row>
    <row r="586" spans="1:10" x14ac:dyDescent="0.25">
      <c r="A586" s="358"/>
      <c r="B586" s="358"/>
      <c r="C586" s="358"/>
      <c r="D586" s="359"/>
      <c r="E586" s="358"/>
      <c r="F586" s="358"/>
      <c r="G586" s="358"/>
      <c r="H586" s="358"/>
      <c r="I586" s="356"/>
      <c r="J586" s="358"/>
    </row>
    <row r="587" spans="1:10" x14ac:dyDescent="0.25">
      <c r="A587" s="358"/>
      <c r="B587" s="358"/>
      <c r="C587" s="358"/>
      <c r="D587" s="359"/>
      <c r="E587" s="358"/>
      <c r="F587" s="358"/>
      <c r="G587" s="358"/>
      <c r="H587" s="358"/>
      <c r="I587" s="356"/>
      <c r="J587" s="358"/>
    </row>
    <row r="588" spans="1:10" x14ac:dyDescent="0.25">
      <c r="A588" s="358"/>
      <c r="B588" s="358"/>
      <c r="C588" s="358"/>
      <c r="D588" s="359"/>
      <c r="E588" s="358"/>
      <c r="F588" s="358"/>
      <c r="G588" s="358"/>
      <c r="H588" s="358"/>
      <c r="I588" s="356"/>
      <c r="J588" s="358"/>
    </row>
    <row r="589" spans="1:10" x14ac:dyDescent="0.25">
      <c r="A589" s="358"/>
      <c r="B589" s="358"/>
      <c r="C589" s="358"/>
      <c r="D589" s="359"/>
      <c r="E589" s="358"/>
      <c r="F589" s="358"/>
      <c r="G589" s="358"/>
      <c r="H589" s="358"/>
      <c r="I589" s="356"/>
      <c r="J589" s="358"/>
    </row>
    <row r="590" spans="1:10" x14ac:dyDescent="0.25">
      <c r="A590" s="358"/>
      <c r="B590" s="358"/>
      <c r="C590" s="358"/>
      <c r="D590" s="359"/>
      <c r="E590" s="358"/>
      <c r="F590" s="358"/>
      <c r="G590" s="358"/>
      <c r="H590" s="358"/>
      <c r="I590" s="356"/>
      <c r="J590" s="358"/>
    </row>
    <row r="591" spans="1:10" x14ac:dyDescent="0.25">
      <c r="A591" s="358"/>
      <c r="B591" s="358"/>
      <c r="C591" s="358"/>
      <c r="D591" s="359"/>
      <c r="E591" s="358"/>
      <c r="F591" s="358"/>
      <c r="G591" s="358"/>
      <c r="H591" s="358"/>
      <c r="I591" s="356"/>
      <c r="J591" s="358"/>
    </row>
    <row r="592" spans="1:10" x14ac:dyDescent="0.25">
      <c r="A592" s="358"/>
      <c r="B592" s="358"/>
      <c r="C592" s="358"/>
      <c r="D592" s="359"/>
      <c r="E592" s="358"/>
      <c r="F592" s="358"/>
      <c r="G592" s="358"/>
      <c r="H592" s="358"/>
      <c r="I592" s="356"/>
      <c r="J592" s="358"/>
    </row>
    <row r="593" spans="1:10" x14ac:dyDescent="0.25">
      <c r="A593" s="358"/>
      <c r="B593" s="358"/>
      <c r="C593" s="358"/>
      <c r="D593" s="359"/>
      <c r="E593" s="358"/>
      <c r="F593" s="358"/>
      <c r="G593" s="358"/>
      <c r="H593" s="358"/>
      <c r="I593" s="356"/>
      <c r="J593" s="358"/>
    </row>
    <row r="594" spans="1:10" x14ac:dyDescent="0.25">
      <c r="A594" s="358"/>
      <c r="B594" s="358"/>
      <c r="C594" s="358"/>
      <c r="D594" s="359"/>
      <c r="E594" s="358"/>
      <c r="F594" s="358"/>
      <c r="G594" s="358"/>
      <c r="H594" s="358"/>
      <c r="I594" s="356"/>
      <c r="J594" s="358"/>
    </row>
    <row r="595" spans="1:10" x14ac:dyDescent="0.25">
      <c r="A595" s="358"/>
      <c r="B595" s="358"/>
      <c r="C595" s="358"/>
      <c r="D595" s="359"/>
      <c r="E595" s="358"/>
      <c r="F595" s="358"/>
      <c r="G595" s="358"/>
      <c r="H595" s="358"/>
      <c r="I595" s="356"/>
      <c r="J595" s="358"/>
    </row>
    <row r="596" spans="1:10" x14ac:dyDescent="0.25">
      <c r="A596" s="358"/>
      <c r="B596" s="358"/>
      <c r="C596" s="358"/>
      <c r="D596" s="359"/>
      <c r="E596" s="358"/>
      <c r="F596" s="358"/>
      <c r="G596" s="358"/>
      <c r="H596" s="358"/>
      <c r="I596" s="356"/>
      <c r="J596" s="358"/>
    </row>
    <row r="597" spans="1:10" x14ac:dyDescent="0.25">
      <c r="A597" s="358"/>
      <c r="B597" s="358"/>
      <c r="C597" s="358"/>
      <c r="D597" s="359"/>
      <c r="E597" s="358"/>
      <c r="F597" s="358"/>
      <c r="G597" s="358"/>
      <c r="H597" s="358"/>
      <c r="I597" s="356"/>
      <c r="J597" s="358"/>
    </row>
    <row r="598" spans="1:10" x14ac:dyDescent="0.25">
      <c r="A598" s="358"/>
      <c r="B598" s="358"/>
      <c r="C598" s="358"/>
      <c r="D598" s="359"/>
      <c r="E598" s="358"/>
      <c r="F598" s="358"/>
      <c r="G598" s="358"/>
      <c r="H598" s="358"/>
      <c r="I598" s="356"/>
      <c r="J598" s="358"/>
    </row>
    <row r="599" spans="1:10" x14ac:dyDescent="0.25">
      <c r="A599" s="358"/>
      <c r="B599" s="358"/>
      <c r="C599" s="358"/>
      <c r="D599" s="359"/>
      <c r="E599" s="358"/>
      <c r="F599" s="358"/>
      <c r="G599" s="358"/>
      <c r="H599" s="358"/>
      <c r="I599" s="356"/>
      <c r="J599" s="358"/>
    </row>
    <row r="600" spans="1:10" x14ac:dyDescent="0.25">
      <c r="A600" s="358"/>
      <c r="B600" s="358"/>
      <c r="C600" s="358"/>
      <c r="D600" s="359"/>
      <c r="E600" s="358"/>
      <c r="F600" s="358"/>
      <c r="G600" s="358"/>
      <c r="H600" s="358"/>
      <c r="I600" s="356"/>
      <c r="J600" s="358"/>
    </row>
    <row r="601" spans="1:10" x14ac:dyDescent="0.25">
      <c r="A601" s="358"/>
      <c r="B601" s="358"/>
      <c r="C601" s="358"/>
      <c r="D601" s="359"/>
      <c r="E601" s="358"/>
      <c r="F601" s="358"/>
      <c r="G601" s="358"/>
      <c r="H601" s="358"/>
      <c r="I601" s="356"/>
      <c r="J601" s="358"/>
    </row>
    <row r="602" spans="1:10" x14ac:dyDescent="0.25">
      <c r="A602" s="358"/>
      <c r="B602" s="358"/>
      <c r="C602" s="358"/>
      <c r="D602" s="359"/>
      <c r="E602" s="358"/>
      <c r="F602" s="358"/>
      <c r="G602" s="358"/>
      <c r="H602" s="358"/>
      <c r="I602" s="356"/>
      <c r="J602" s="358"/>
    </row>
    <row r="603" spans="1:10" x14ac:dyDescent="0.25">
      <c r="A603" s="358"/>
      <c r="B603" s="358"/>
      <c r="C603" s="358"/>
      <c r="D603" s="359"/>
      <c r="E603" s="358"/>
      <c r="F603" s="358"/>
      <c r="G603" s="358"/>
      <c r="H603" s="358"/>
      <c r="I603" s="356"/>
      <c r="J603" s="358"/>
    </row>
    <row r="604" spans="1:10" x14ac:dyDescent="0.25">
      <c r="A604" s="358"/>
      <c r="B604" s="358"/>
      <c r="C604" s="358"/>
      <c r="D604" s="359"/>
      <c r="E604" s="358"/>
      <c r="F604" s="358"/>
      <c r="G604" s="358"/>
      <c r="H604" s="358"/>
      <c r="I604" s="356"/>
      <c r="J604" s="358"/>
    </row>
    <row r="605" spans="1:10" x14ac:dyDescent="0.25">
      <c r="A605" s="358"/>
      <c r="B605" s="358"/>
      <c r="C605" s="358"/>
      <c r="D605" s="359"/>
      <c r="E605" s="358"/>
      <c r="F605" s="358"/>
      <c r="G605" s="358"/>
      <c r="H605" s="358"/>
      <c r="I605" s="356"/>
      <c r="J605" s="358"/>
    </row>
    <row r="606" spans="1:10" x14ac:dyDescent="0.25">
      <c r="A606" s="358"/>
      <c r="B606" s="358"/>
      <c r="C606" s="358"/>
      <c r="D606" s="359"/>
      <c r="E606" s="358"/>
      <c r="F606" s="358"/>
      <c r="G606" s="358"/>
      <c r="H606" s="358"/>
      <c r="I606" s="356"/>
      <c r="J606" s="358"/>
    </row>
    <row r="607" spans="1:10" x14ac:dyDescent="0.25">
      <c r="A607" s="358"/>
      <c r="B607" s="358"/>
      <c r="C607" s="358"/>
      <c r="D607" s="359"/>
      <c r="E607" s="358"/>
      <c r="F607" s="358"/>
      <c r="G607" s="358"/>
      <c r="H607" s="358"/>
      <c r="I607" s="356"/>
      <c r="J607" s="358"/>
    </row>
    <row r="608" spans="1:10" x14ac:dyDescent="0.25">
      <c r="A608" s="358"/>
      <c r="B608" s="358"/>
      <c r="C608" s="358"/>
      <c r="D608" s="359"/>
      <c r="E608" s="358"/>
      <c r="F608" s="358"/>
      <c r="G608" s="358"/>
      <c r="H608" s="358"/>
      <c r="I608" s="356"/>
      <c r="J608" s="358"/>
    </row>
    <row r="609" spans="1:10" x14ac:dyDescent="0.25">
      <c r="A609" s="358"/>
      <c r="B609" s="358"/>
      <c r="C609" s="358"/>
      <c r="D609" s="359"/>
      <c r="E609" s="358"/>
      <c r="F609" s="358"/>
      <c r="G609" s="358"/>
      <c r="H609" s="358"/>
      <c r="I609" s="356"/>
      <c r="J609" s="358"/>
    </row>
    <row r="610" spans="1:10" x14ac:dyDescent="0.25">
      <c r="A610" s="358"/>
      <c r="B610" s="358"/>
      <c r="C610" s="358"/>
      <c r="D610" s="359"/>
      <c r="E610" s="358"/>
      <c r="F610" s="358"/>
      <c r="G610" s="358"/>
      <c r="H610" s="358"/>
      <c r="I610" s="356"/>
      <c r="J610" s="358"/>
    </row>
    <row r="611" spans="1:10" x14ac:dyDescent="0.25">
      <c r="A611" s="358"/>
      <c r="B611" s="358"/>
      <c r="C611" s="358"/>
      <c r="D611" s="359"/>
      <c r="E611" s="358"/>
      <c r="F611" s="358"/>
      <c r="G611" s="358"/>
      <c r="H611" s="358"/>
      <c r="I611" s="356"/>
      <c r="J611" s="358"/>
    </row>
    <row r="612" spans="1:10" x14ac:dyDescent="0.25">
      <c r="A612" s="358"/>
      <c r="B612" s="358"/>
      <c r="C612" s="358"/>
      <c r="D612" s="359"/>
      <c r="E612" s="358"/>
      <c r="F612" s="358"/>
      <c r="G612" s="358"/>
      <c r="H612" s="358"/>
      <c r="I612" s="356"/>
      <c r="J612" s="358"/>
    </row>
    <row r="613" spans="1:10" x14ac:dyDescent="0.25">
      <c r="A613" s="358"/>
      <c r="B613" s="358"/>
      <c r="C613" s="358"/>
      <c r="D613" s="359"/>
      <c r="E613" s="358"/>
      <c r="F613" s="358"/>
      <c r="G613" s="358"/>
      <c r="H613" s="358"/>
      <c r="I613" s="356"/>
      <c r="J613" s="358"/>
    </row>
    <row r="614" spans="1:10" x14ac:dyDescent="0.25">
      <c r="A614" s="358"/>
      <c r="B614" s="358"/>
      <c r="C614" s="358"/>
      <c r="D614" s="359"/>
      <c r="E614" s="358"/>
      <c r="F614" s="358"/>
      <c r="G614" s="358"/>
      <c r="H614" s="358"/>
      <c r="I614" s="356"/>
      <c r="J614" s="358"/>
    </row>
    <row r="615" spans="1:10" x14ac:dyDescent="0.25">
      <c r="A615" s="358"/>
      <c r="B615" s="358"/>
      <c r="C615" s="358"/>
      <c r="D615" s="359"/>
      <c r="E615" s="358"/>
      <c r="F615" s="358"/>
      <c r="G615" s="358"/>
      <c r="H615" s="358"/>
      <c r="I615" s="356"/>
      <c r="J615" s="358"/>
    </row>
    <row r="616" spans="1:10" x14ac:dyDescent="0.25">
      <c r="A616" s="358"/>
      <c r="B616" s="358"/>
      <c r="C616" s="358"/>
      <c r="D616" s="359"/>
      <c r="E616" s="358"/>
      <c r="F616" s="358"/>
      <c r="G616" s="358"/>
      <c r="H616" s="358"/>
      <c r="I616" s="356"/>
      <c r="J616" s="358"/>
    </row>
    <row r="617" spans="1:10" x14ac:dyDescent="0.25">
      <c r="A617" s="358"/>
      <c r="B617" s="358"/>
      <c r="C617" s="358"/>
      <c r="D617" s="359"/>
      <c r="E617" s="358"/>
      <c r="F617" s="358"/>
      <c r="G617" s="358"/>
      <c r="H617" s="358"/>
      <c r="I617" s="356"/>
      <c r="J617" s="358"/>
    </row>
    <row r="618" spans="1:10" x14ac:dyDescent="0.25">
      <c r="A618" s="358"/>
      <c r="B618" s="358"/>
      <c r="C618" s="358"/>
      <c r="D618" s="359"/>
      <c r="E618" s="358"/>
      <c r="F618" s="358"/>
      <c r="G618" s="358"/>
      <c r="H618" s="358"/>
      <c r="I618" s="356"/>
      <c r="J618" s="358"/>
    </row>
    <row r="619" spans="1:10" x14ac:dyDescent="0.25">
      <c r="A619" s="358"/>
      <c r="B619" s="358"/>
      <c r="C619" s="358"/>
      <c r="D619" s="359"/>
      <c r="E619" s="358"/>
      <c r="F619" s="358"/>
      <c r="G619" s="358"/>
      <c r="H619" s="358"/>
      <c r="I619" s="356"/>
      <c r="J619" s="358"/>
    </row>
    <row r="620" spans="1:10" x14ac:dyDescent="0.25">
      <c r="A620" s="358"/>
      <c r="B620" s="358"/>
      <c r="C620" s="358"/>
      <c r="D620" s="359"/>
      <c r="E620" s="358"/>
      <c r="F620" s="358"/>
      <c r="G620" s="358"/>
      <c r="H620" s="358"/>
      <c r="I620" s="356"/>
      <c r="J620" s="358"/>
    </row>
    <row r="621" spans="1:10" x14ac:dyDescent="0.25">
      <c r="A621" s="358"/>
      <c r="B621" s="358"/>
      <c r="C621" s="358"/>
      <c r="D621" s="359"/>
      <c r="E621" s="358"/>
      <c r="F621" s="358"/>
      <c r="G621" s="358"/>
      <c r="H621" s="358"/>
      <c r="I621" s="356"/>
      <c r="J621" s="358"/>
    </row>
    <row r="622" spans="1:10" x14ac:dyDescent="0.25">
      <c r="A622" s="358"/>
      <c r="B622" s="358"/>
      <c r="C622" s="358"/>
      <c r="D622" s="359"/>
      <c r="E622" s="358"/>
      <c r="F622" s="358"/>
      <c r="G622" s="358"/>
      <c r="H622" s="358"/>
      <c r="I622" s="356"/>
      <c r="J622" s="358"/>
    </row>
    <row r="623" spans="1:10" x14ac:dyDescent="0.25">
      <c r="A623" s="358"/>
      <c r="B623" s="358"/>
      <c r="C623" s="358"/>
      <c r="D623" s="359"/>
      <c r="E623" s="358"/>
      <c r="F623" s="358"/>
      <c r="G623" s="358"/>
      <c r="H623" s="358"/>
      <c r="I623" s="356"/>
      <c r="J623" s="358"/>
    </row>
    <row r="624" spans="1:10" x14ac:dyDescent="0.25">
      <c r="A624" s="358"/>
      <c r="B624" s="358"/>
      <c r="C624" s="358"/>
      <c r="D624" s="359"/>
      <c r="E624" s="358"/>
      <c r="F624" s="358"/>
      <c r="G624" s="358"/>
      <c r="H624" s="358"/>
      <c r="I624" s="356"/>
      <c r="J624" s="358"/>
    </row>
    <row r="625" spans="1:10" x14ac:dyDescent="0.25">
      <c r="A625" s="358"/>
      <c r="B625" s="358"/>
      <c r="C625" s="358"/>
      <c r="D625" s="359"/>
      <c r="E625" s="358"/>
      <c r="F625" s="358"/>
      <c r="G625" s="358"/>
      <c r="H625" s="358"/>
      <c r="I625" s="356"/>
      <c r="J625" s="358"/>
    </row>
    <row r="626" spans="1:10" x14ac:dyDescent="0.25">
      <c r="A626" s="358"/>
      <c r="B626" s="358"/>
      <c r="C626" s="358"/>
      <c r="D626" s="359"/>
      <c r="E626" s="358"/>
      <c r="F626" s="358"/>
      <c r="G626" s="358"/>
      <c r="H626" s="358"/>
      <c r="I626" s="356"/>
      <c r="J626" s="358"/>
    </row>
    <row r="627" spans="1:10" x14ac:dyDescent="0.25">
      <c r="A627" s="358"/>
      <c r="B627" s="358"/>
      <c r="C627" s="358"/>
      <c r="D627" s="359"/>
      <c r="E627" s="358"/>
      <c r="F627" s="358"/>
      <c r="G627" s="358"/>
      <c r="H627" s="358"/>
      <c r="I627" s="356"/>
      <c r="J627" s="358"/>
    </row>
    <row r="628" spans="1:10" x14ac:dyDescent="0.25">
      <c r="A628" s="358"/>
      <c r="B628" s="358"/>
      <c r="C628" s="358"/>
      <c r="D628" s="359"/>
      <c r="E628" s="358"/>
      <c r="F628" s="358"/>
      <c r="G628" s="358"/>
      <c r="H628" s="358"/>
      <c r="I628" s="356"/>
      <c r="J628" s="358"/>
    </row>
    <row r="629" spans="1:10" x14ac:dyDescent="0.25">
      <c r="A629" s="358"/>
      <c r="B629" s="358"/>
      <c r="C629" s="358"/>
      <c r="D629" s="359"/>
      <c r="E629" s="358"/>
      <c r="F629" s="358"/>
      <c r="G629" s="358"/>
      <c r="H629" s="358"/>
      <c r="I629" s="356"/>
      <c r="J629" s="358"/>
    </row>
    <row r="630" spans="1:10" x14ac:dyDescent="0.25">
      <c r="A630" s="358"/>
      <c r="B630" s="358"/>
      <c r="C630" s="358"/>
      <c r="D630" s="359"/>
      <c r="E630" s="358"/>
      <c r="F630" s="358"/>
      <c r="G630" s="358"/>
      <c r="H630" s="358"/>
      <c r="I630" s="356"/>
      <c r="J630" s="358"/>
    </row>
    <row r="631" spans="1:10" x14ac:dyDescent="0.25">
      <c r="A631" s="358"/>
      <c r="B631" s="358"/>
      <c r="C631" s="358"/>
      <c r="D631" s="359"/>
      <c r="E631" s="358"/>
      <c r="F631" s="358"/>
      <c r="G631" s="358"/>
      <c r="H631" s="358"/>
      <c r="I631" s="356"/>
      <c r="J631" s="358"/>
    </row>
    <row r="632" spans="1:10" x14ac:dyDescent="0.25">
      <c r="A632" s="358"/>
      <c r="B632" s="358"/>
      <c r="C632" s="358"/>
      <c r="D632" s="359"/>
      <c r="E632" s="358"/>
      <c r="F632" s="358"/>
      <c r="G632" s="358"/>
      <c r="H632" s="358"/>
      <c r="I632" s="356"/>
      <c r="J632" s="358"/>
    </row>
    <row r="633" spans="1:10" x14ac:dyDescent="0.25">
      <c r="A633" s="358"/>
      <c r="B633" s="358"/>
      <c r="C633" s="358"/>
      <c r="D633" s="359"/>
      <c r="E633" s="358"/>
      <c r="F633" s="358"/>
      <c r="G633" s="358"/>
      <c r="H633" s="358"/>
      <c r="I633" s="356"/>
      <c r="J633" s="358"/>
    </row>
    <row r="634" spans="1:10" x14ac:dyDescent="0.25">
      <c r="A634" s="358"/>
      <c r="B634" s="358"/>
      <c r="C634" s="358"/>
      <c r="D634" s="359"/>
      <c r="E634" s="358"/>
      <c r="F634" s="358"/>
      <c r="G634" s="358"/>
      <c r="H634" s="358"/>
      <c r="I634" s="356"/>
      <c r="J634" s="358"/>
    </row>
    <row r="635" spans="1:10" x14ac:dyDescent="0.25">
      <c r="A635" s="358"/>
      <c r="B635" s="358"/>
      <c r="C635" s="358"/>
      <c r="D635" s="359"/>
      <c r="E635" s="358"/>
      <c r="F635" s="358"/>
      <c r="G635" s="358"/>
      <c r="H635" s="358"/>
      <c r="I635" s="356"/>
      <c r="J635" s="358"/>
    </row>
    <row r="636" spans="1:10" x14ac:dyDescent="0.25">
      <c r="A636" s="358"/>
      <c r="B636" s="358"/>
      <c r="C636" s="358"/>
      <c r="D636" s="359"/>
      <c r="E636" s="358"/>
      <c r="F636" s="358"/>
      <c r="G636" s="358"/>
      <c r="H636" s="358"/>
      <c r="I636" s="356"/>
      <c r="J636" s="358"/>
    </row>
    <row r="637" spans="1:10" x14ac:dyDescent="0.25">
      <c r="A637" s="358"/>
      <c r="B637" s="358"/>
      <c r="C637" s="358"/>
      <c r="D637" s="359"/>
      <c r="E637" s="358"/>
      <c r="F637" s="358"/>
      <c r="G637" s="358"/>
      <c r="H637" s="358"/>
      <c r="I637" s="356"/>
      <c r="J637" s="358"/>
    </row>
    <row r="638" spans="1:10" x14ac:dyDescent="0.25">
      <c r="A638" s="358"/>
      <c r="B638" s="358"/>
      <c r="C638" s="358"/>
      <c r="D638" s="359"/>
      <c r="E638" s="358"/>
      <c r="F638" s="358"/>
      <c r="G638" s="358"/>
      <c r="H638" s="358"/>
      <c r="I638" s="356"/>
      <c r="J638" s="358"/>
    </row>
    <row r="639" spans="1:10" x14ac:dyDescent="0.25">
      <c r="A639" s="358"/>
      <c r="B639" s="358"/>
      <c r="C639" s="358"/>
      <c r="D639" s="359"/>
      <c r="E639" s="358"/>
      <c r="F639" s="358"/>
      <c r="G639" s="358"/>
      <c r="H639" s="358"/>
      <c r="I639" s="356"/>
      <c r="J639" s="358"/>
    </row>
    <row r="640" spans="1:10" x14ac:dyDescent="0.25">
      <c r="A640" s="358"/>
      <c r="B640" s="358"/>
      <c r="C640" s="358"/>
      <c r="D640" s="359"/>
      <c r="E640" s="358"/>
      <c r="F640" s="358"/>
      <c r="G640" s="358"/>
      <c r="H640" s="358"/>
      <c r="I640" s="356"/>
      <c r="J640" s="358"/>
    </row>
    <row r="641" spans="1:10" x14ac:dyDescent="0.25">
      <c r="A641" s="358"/>
      <c r="B641" s="358"/>
      <c r="C641" s="358"/>
      <c r="D641" s="359"/>
      <c r="E641" s="358"/>
      <c r="F641" s="358"/>
      <c r="G641" s="358"/>
      <c r="H641" s="358"/>
      <c r="I641" s="356"/>
      <c r="J641" s="358"/>
    </row>
    <row r="642" spans="1:10" x14ac:dyDescent="0.25">
      <c r="A642" s="358"/>
      <c r="B642" s="358"/>
      <c r="C642" s="358"/>
      <c r="D642" s="359"/>
      <c r="E642" s="358"/>
      <c r="F642" s="358"/>
      <c r="G642" s="358"/>
      <c r="H642" s="358"/>
      <c r="I642" s="356"/>
      <c r="J642" s="358"/>
    </row>
    <row r="643" spans="1:10" x14ac:dyDescent="0.25">
      <c r="A643" s="358"/>
      <c r="B643" s="358"/>
      <c r="C643" s="358"/>
      <c r="D643" s="359"/>
      <c r="E643" s="358"/>
      <c r="F643" s="358"/>
      <c r="G643" s="358"/>
      <c r="H643" s="358"/>
      <c r="I643" s="356"/>
      <c r="J643" s="358"/>
    </row>
    <row r="644" spans="1:10" x14ac:dyDescent="0.25">
      <c r="A644" s="358"/>
      <c r="B644" s="358"/>
      <c r="C644" s="358"/>
      <c r="D644" s="359"/>
      <c r="E644" s="358"/>
      <c r="F644" s="358"/>
      <c r="G644" s="358"/>
      <c r="H644" s="358"/>
      <c r="I644" s="356"/>
      <c r="J644" s="358"/>
    </row>
    <row r="645" spans="1:10" x14ac:dyDescent="0.25">
      <c r="A645" s="358"/>
      <c r="B645" s="358"/>
      <c r="C645" s="358"/>
      <c r="D645" s="359"/>
      <c r="E645" s="358"/>
      <c r="F645" s="358"/>
      <c r="G645" s="358"/>
      <c r="H645" s="358"/>
      <c r="I645" s="356"/>
      <c r="J645" s="358"/>
    </row>
    <row r="646" spans="1:10" x14ac:dyDescent="0.25">
      <c r="A646" s="358"/>
      <c r="B646" s="358"/>
      <c r="C646" s="358"/>
      <c r="D646" s="359"/>
      <c r="E646" s="358"/>
      <c r="F646" s="358"/>
      <c r="G646" s="358"/>
      <c r="H646" s="358"/>
      <c r="I646" s="356"/>
      <c r="J646" s="358"/>
    </row>
    <row r="647" spans="1:10" x14ac:dyDescent="0.25">
      <c r="A647" s="358"/>
      <c r="B647" s="358"/>
      <c r="C647" s="358"/>
      <c r="D647" s="359"/>
      <c r="E647" s="358"/>
      <c r="F647" s="358"/>
      <c r="G647" s="358"/>
      <c r="H647" s="358"/>
      <c r="I647" s="356"/>
      <c r="J647" s="358"/>
    </row>
    <row r="648" spans="1:10" x14ac:dyDescent="0.25">
      <c r="A648" s="358"/>
      <c r="B648" s="358"/>
      <c r="C648" s="358"/>
      <c r="D648" s="359"/>
      <c r="E648" s="358"/>
      <c r="F648" s="358"/>
      <c r="G648" s="358"/>
      <c r="H648" s="358"/>
      <c r="I648" s="356"/>
      <c r="J648" s="358"/>
    </row>
    <row r="649" spans="1:10" x14ac:dyDescent="0.25">
      <c r="A649" s="358"/>
      <c r="B649" s="358"/>
      <c r="C649" s="358"/>
      <c r="D649" s="359"/>
      <c r="E649" s="358"/>
      <c r="F649" s="358"/>
      <c r="G649" s="358"/>
      <c r="H649" s="358"/>
      <c r="I649" s="356"/>
      <c r="J649" s="358"/>
    </row>
    <row r="650" spans="1:10" x14ac:dyDescent="0.25">
      <c r="A650" s="358"/>
      <c r="B650" s="358"/>
      <c r="C650" s="358"/>
      <c r="D650" s="359"/>
      <c r="E650" s="358"/>
      <c r="F650" s="358"/>
      <c r="G650" s="358"/>
      <c r="H650" s="358"/>
      <c r="I650" s="356"/>
      <c r="J650" s="358"/>
    </row>
    <row r="651" spans="1:10" x14ac:dyDescent="0.25">
      <c r="A651" s="358"/>
      <c r="B651" s="358"/>
      <c r="C651" s="358"/>
      <c r="D651" s="359"/>
      <c r="E651" s="358"/>
      <c r="F651" s="358"/>
      <c r="G651" s="358"/>
      <c r="H651" s="358"/>
      <c r="I651" s="356"/>
      <c r="J651" s="358"/>
    </row>
    <row r="652" spans="1:10" x14ac:dyDescent="0.25">
      <c r="A652" s="358"/>
      <c r="B652" s="358"/>
      <c r="C652" s="358"/>
      <c r="D652" s="359"/>
      <c r="E652" s="358"/>
      <c r="F652" s="358"/>
      <c r="G652" s="358"/>
      <c r="H652" s="358"/>
      <c r="I652" s="356"/>
      <c r="J652" s="358"/>
    </row>
    <row r="653" spans="1:10" x14ac:dyDescent="0.25">
      <c r="A653" s="358"/>
      <c r="B653" s="358"/>
      <c r="C653" s="358"/>
      <c r="D653" s="359"/>
      <c r="E653" s="358"/>
      <c r="F653" s="358"/>
      <c r="G653" s="358"/>
      <c r="H653" s="358"/>
      <c r="I653" s="356"/>
      <c r="J653" s="358"/>
    </row>
    <row r="654" spans="1:10" x14ac:dyDescent="0.25">
      <c r="A654" s="358"/>
      <c r="B654" s="358"/>
      <c r="C654" s="358"/>
      <c r="D654" s="359"/>
      <c r="E654" s="358"/>
      <c r="F654" s="358"/>
      <c r="G654" s="358"/>
      <c r="H654" s="358"/>
      <c r="I654" s="356"/>
      <c r="J654" s="358"/>
    </row>
    <row r="655" spans="1:10" x14ac:dyDescent="0.25">
      <c r="A655" s="358"/>
      <c r="B655" s="358"/>
      <c r="C655" s="358"/>
      <c r="D655" s="359"/>
      <c r="E655" s="358"/>
      <c r="F655" s="358"/>
      <c r="G655" s="358"/>
      <c r="H655" s="358"/>
      <c r="I655" s="356"/>
      <c r="J655" s="358"/>
    </row>
    <row r="656" spans="1:10" x14ac:dyDescent="0.25">
      <c r="A656" s="358"/>
      <c r="B656" s="358"/>
      <c r="C656" s="358"/>
      <c r="D656" s="359"/>
      <c r="E656" s="358"/>
      <c r="F656" s="358"/>
      <c r="G656" s="358"/>
      <c r="H656" s="358"/>
      <c r="I656" s="356"/>
      <c r="J656" s="358"/>
    </row>
    <row r="657" spans="1:10" x14ac:dyDescent="0.25">
      <c r="A657" s="358"/>
      <c r="B657" s="358"/>
      <c r="C657" s="358"/>
      <c r="D657" s="359"/>
      <c r="E657" s="358"/>
      <c r="F657" s="358"/>
      <c r="G657" s="358"/>
      <c r="H657" s="358"/>
      <c r="I657" s="356"/>
      <c r="J657" s="358"/>
    </row>
    <row r="658" spans="1:10" x14ac:dyDescent="0.25">
      <c r="A658" s="358"/>
      <c r="B658" s="358"/>
      <c r="C658" s="358"/>
      <c r="D658" s="359"/>
      <c r="E658" s="358"/>
      <c r="F658" s="358"/>
      <c r="G658" s="358"/>
      <c r="H658" s="358"/>
      <c r="I658" s="356"/>
      <c r="J658" s="358"/>
    </row>
    <row r="659" spans="1:10" x14ac:dyDescent="0.25">
      <c r="A659" s="358"/>
      <c r="B659" s="358"/>
      <c r="C659" s="358"/>
      <c r="D659" s="359"/>
      <c r="E659" s="358"/>
      <c r="F659" s="358"/>
      <c r="G659" s="358"/>
      <c r="H659" s="358"/>
      <c r="I659" s="356"/>
      <c r="J659" s="358"/>
    </row>
    <row r="660" spans="1:10" x14ac:dyDescent="0.25">
      <c r="A660" s="358"/>
      <c r="B660" s="358"/>
      <c r="C660" s="358"/>
      <c r="D660" s="359"/>
      <c r="E660" s="358"/>
      <c r="F660" s="358"/>
      <c r="G660" s="358"/>
      <c r="H660" s="358"/>
      <c r="I660" s="356"/>
      <c r="J660" s="358"/>
    </row>
    <row r="661" spans="1:10" x14ac:dyDescent="0.25">
      <c r="A661" s="358"/>
      <c r="B661" s="358"/>
      <c r="C661" s="358"/>
      <c r="D661" s="359"/>
      <c r="E661" s="358"/>
      <c r="F661" s="358"/>
      <c r="G661" s="358"/>
      <c r="H661" s="358"/>
      <c r="I661" s="356"/>
      <c r="J661" s="358"/>
    </row>
    <row r="662" spans="1:10" x14ac:dyDescent="0.25">
      <c r="A662" s="358"/>
      <c r="B662" s="358"/>
      <c r="C662" s="358"/>
      <c r="D662" s="359"/>
      <c r="E662" s="358"/>
      <c r="F662" s="358"/>
      <c r="G662" s="358"/>
      <c r="H662" s="358"/>
      <c r="I662" s="356"/>
      <c r="J662" s="358"/>
    </row>
    <row r="663" spans="1:10" x14ac:dyDescent="0.25">
      <c r="A663" s="358"/>
      <c r="B663" s="358"/>
      <c r="C663" s="358"/>
      <c r="D663" s="359"/>
      <c r="E663" s="358"/>
      <c r="F663" s="358"/>
      <c r="G663" s="358"/>
      <c r="H663" s="358"/>
      <c r="I663" s="356"/>
      <c r="J663" s="358"/>
    </row>
    <row r="664" spans="1:10" x14ac:dyDescent="0.25">
      <c r="A664" s="358"/>
      <c r="B664" s="358"/>
      <c r="C664" s="358"/>
      <c r="D664" s="359"/>
      <c r="E664" s="358"/>
      <c r="F664" s="358"/>
      <c r="G664" s="358"/>
      <c r="H664" s="358"/>
      <c r="I664" s="356"/>
      <c r="J664" s="358"/>
    </row>
    <row r="665" spans="1:10" x14ac:dyDescent="0.25">
      <c r="A665" s="358"/>
      <c r="B665" s="358"/>
      <c r="C665" s="358"/>
      <c r="D665" s="359"/>
      <c r="E665" s="358"/>
      <c r="F665" s="358"/>
      <c r="G665" s="358"/>
      <c r="H665" s="358"/>
      <c r="I665" s="356"/>
      <c r="J665" s="358"/>
    </row>
    <row r="666" spans="1:10" x14ac:dyDescent="0.25">
      <c r="A666" s="358"/>
      <c r="B666" s="358"/>
      <c r="C666" s="358"/>
      <c r="D666" s="359"/>
      <c r="E666" s="358"/>
      <c r="F666" s="358"/>
      <c r="G666" s="358"/>
      <c r="H666" s="358"/>
      <c r="I666" s="356"/>
      <c r="J666" s="358"/>
    </row>
    <row r="667" spans="1:10" x14ac:dyDescent="0.25">
      <c r="A667" s="358"/>
      <c r="B667" s="358"/>
      <c r="C667" s="358"/>
      <c r="D667" s="359"/>
      <c r="E667" s="358"/>
      <c r="F667" s="358"/>
      <c r="G667" s="358"/>
      <c r="H667" s="358"/>
      <c r="I667" s="356"/>
      <c r="J667" s="358"/>
    </row>
    <row r="668" spans="1:10" x14ac:dyDescent="0.25">
      <c r="A668" s="358"/>
      <c r="B668" s="358"/>
      <c r="C668" s="358"/>
      <c r="D668" s="359"/>
      <c r="E668" s="358"/>
      <c r="F668" s="358"/>
      <c r="G668" s="358"/>
      <c r="H668" s="358"/>
      <c r="I668" s="356"/>
      <c r="J668" s="358"/>
    </row>
    <row r="669" spans="1:10" x14ac:dyDescent="0.25">
      <c r="A669" s="358"/>
      <c r="B669" s="358"/>
      <c r="C669" s="358"/>
      <c r="D669" s="359"/>
      <c r="E669" s="358"/>
      <c r="F669" s="358"/>
      <c r="G669" s="358"/>
      <c r="H669" s="358"/>
      <c r="I669" s="356"/>
      <c r="J669" s="358"/>
    </row>
    <row r="670" spans="1:10" x14ac:dyDescent="0.25">
      <c r="A670" s="358"/>
      <c r="B670" s="358"/>
      <c r="C670" s="358"/>
      <c r="D670" s="359"/>
      <c r="E670" s="358"/>
      <c r="F670" s="358"/>
      <c r="G670" s="358"/>
      <c r="H670" s="358"/>
      <c r="I670" s="356"/>
      <c r="J670" s="358"/>
    </row>
    <row r="671" spans="1:10" x14ac:dyDescent="0.25">
      <c r="A671" s="358"/>
      <c r="B671" s="358"/>
      <c r="C671" s="358"/>
      <c r="D671" s="359"/>
      <c r="E671" s="358"/>
      <c r="F671" s="358"/>
      <c r="G671" s="358"/>
      <c r="H671" s="358"/>
      <c r="I671" s="356"/>
      <c r="J671" s="358"/>
    </row>
    <row r="672" spans="1:10" x14ac:dyDescent="0.25">
      <c r="A672" s="358"/>
      <c r="B672" s="358"/>
      <c r="C672" s="358"/>
      <c r="D672" s="359"/>
      <c r="E672" s="358"/>
      <c r="F672" s="358"/>
      <c r="G672" s="358"/>
      <c r="H672" s="358"/>
      <c r="I672" s="356"/>
      <c r="J672" s="358"/>
    </row>
    <row r="673" spans="1:10" x14ac:dyDescent="0.25">
      <c r="A673" s="358"/>
      <c r="B673" s="358"/>
      <c r="C673" s="358"/>
      <c r="D673" s="359"/>
      <c r="E673" s="358"/>
      <c r="F673" s="358"/>
      <c r="G673" s="358"/>
      <c r="H673" s="358"/>
      <c r="I673" s="356"/>
      <c r="J673" s="358"/>
    </row>
    <row r="674" spans="1:10" x14ac:dyDescent="0.25">
      <c r="A674" s="358"/>
      <c r="B674" s="358"/>
      <c r="C674" s="358"/>
      <c r="D674" s="359"/>
      <c r="E674" s="358"/>
      <c r="F674" s="358"/>
      <c r="G674" s="358"/>
      <c r="H674" s="358"/>
      <c r="I674" s="356"/>
      <c r="J674" s="358"/>
    </row>
    <row r="675" spans="1:10" x14ac:dyDescent="0.25">
      <c r="A675" s="358"/>
      <c r="B675" s="358"/>
      <c r="C675" s="358"/>
      <c r="D675" s="359"/>
      <c r="E675" s="358"/>
      <c r="F675" s="358"/>
      <c r="G675" s="358"/>
      <c r="H675" s="358"/>
      <c r="I675" s="356"/>
      <c r="J675" s="358"/>
    </row>
    <row r="676" spans="1:10" x14ac:dyDescent="0.25">
      <c r="A676" s="358"/>
      <c r="B676" s="358"/>
      <c r="C676" s="358"/>
      <c r="D676" s="359"/>
      <c r="E676" s="358"/>
      <c r="F676" s="358"/>
      <c r="G676" s="358"/>
      <c r="H676" s="358"/>
      <c r="I676" s="356"/>
      <c r="J676" s="358"/>
    </row>
    <row r="677" spans="1:10" x14ac:dyDescent="0.25">
      <c r="A677" s="358"/>
      <c r="B677" s="358"/>
      <c r="C677" s="358"/>
      <c r="D677" s="359"/>
      <c r="E677" s="358"/>
      <c r="F677" s="358"/>
      <c r="G677" s="358"/>
      <c r="H677" s="358"/>
      <c r="I677" s="356"/>
      <c r="J677" s="358"/>
    </row>
    <row r="678" spans="1:10" x14ac:dyDescent="0.25">
      <c r="A678" s="358"/>
      <c r="B678" s="358"/>
      <c r="C678" s="358"/>
      <c r="D678" s="359"/>
      <c r="E678" s="358"/>
      <c r="F678" s="358"/>
      <c r="G678" s="358"/>
      <c r="H678" s="358"/>
      <c r="I678" s="356"/>
      <c r="J678" s="358"/>
    </row>
    <row r="679" spans="1:10" x14ac:dyDescent="0.25">
      <c r="A679" s="358"/>
      <c r="B679" s="358"/>
      <c r="C679" s="358"/>
      <c r="D679" s="359"/>
      <c r="E679" s="358"/>
      <c r="F679" s="358"/>
      <c r="G679" s="358"/>
      <c r="H679" s="358"/>
      <c r="I679" s="356"/>
      <c r="J679" s="358"/>
    </row>
    <row r="680" spans="1:10" x14ac:dyDescent="0.25">
      <c r="A680" s="358"/>
      <c r="B680" s="358"/>
      <c r="C680" s="358"/>
      <c r="D680" s="359"/>
      <c r="E680" s="358"/>
      <c r="F680" s="358"/>
      <c r="G680" s="358"/>
      <c r="H680" s="358"/>
      <c r="I680" s="356"/>
      <c r="J680" s="358"/>
    </row>
    <row r="681" spans="1:10" x14ac:dyDescent="0.25">
      <c r="A681" s="358"/>
      <c r="B681" s="358"/>
      <c r="C681" s="358"/>
      <c r="D681" s="359"/>
      <c r="E681" s="358"/>
      <c r="F681" s="358"/>
      <c r="G681" s="358"/>
      <c r="H681" s="358"/>
      <c r="I681" s="356"/>
      <c r="J681" s="358"/>
    </row>
    <row r="682" spans="1:10" x14ac:dyDescent="0.25">
      <c r="A682" s="358"/>
      <c r="B682" s="358"/>
      <c r="C682" s="358"/>
      <c r="D682" s="359"/>
      <c r="E682" s="358"/>
      <c r="F682" s="358"/>
      <c r="G682" s="358"/>
      <c r="H682" s="358"/>
      <c r="I682" s="356"/>
      <c r="J682" s="358"/>
    </row>
    <row r="683" spans="1:10" x14ac:dyDescent="0.25">
      <c r="A683" s="358"/>
      <c r="B683" s="358"/>
      <c r="C683" s="358"/>
      <c r="D683" s="359"/>
      <c r="E683" s="358"/>
      <c r="F683" s="358"/>
      <c r="G683" s="358"/>
      <c r="H683" s="358"/>
      <c r="I683" s="356"/>
      <c r="J683" s="358"/>
    </row>
    <row r="684" spans="1:10" x14ac:dyDescent="0.25">
      <c r="A684" s="358"/>
      <c r="B684" s="358"/>
      <c r="C684" s="358"/>
      <c r="D684" s="359"/>
      <c r="E684" s="358"/>
      <c r="F684" s="358"/>
      <c r="G684" s="358"/>
      <c r="H684" s="358"/>
      <c r="I684" s="356"/>
      <c r="J684" s="358"/>
    </row>
    <row r="685" spans="1:10" x14ac:dyDescent="0.25">
      <c r="A685" s="358"/>
      <c r="B685" s="358"/>
      <c r="C685" s="358"/>
      <c r="D685" s="359"/>
      <c r="E685" s="358"/>
      <c r="F685" s="358"/>
      <c r="G685" s="358"/>
      <c r="H685" s="358"/>
      <c r="I685" s="356"/>
      <c r="J685" s="358"/>
    </row>
    <row r="686" spans="1:10" x14ac:dyDescent="0.25">
      <c r="A686" s="358"/>
      <c r="B686" s="358"/>
      <c r="C686" s="358"/>
      <c r="D686" s="359"/>
      <c r="E686" s="358"/>
      <c r="F686" s="358"/>
      <c r="G686" s="358"/>
      <c r="H686" s="358"/>
      <c r="I686" s="356"/>
      <c r="J686" s="358"/>
    </row>
    <row r="687" spans="1:10" x14ac:dyDescent="0.25">
      <c r="A687" s="358"/>
      <c r="B687" s="358"/>
      <c r="C687" s="358"/>
      <c r="D687" s="359"/>
      <c r="E687" s="358"/>
      <c r="F687" s="358"/>
      <c r="G687" s="358"/>
      <c r="H687" s="358"/>
      <c r="I687" s="356"/>
      <c r="J687" s="358"/>
    </row>
    <row r="688" spans="1:10" x14ac:dyDescent="0.25">
      <c r="A688" s="358"/>
      <c r="B688" s="358"/>
      <c r="C688" s="358"/>
      <c r="D688" s="359"/>
      <c r="E688" s="358"/>
      <c r="F688" s="358"/>
      <c r="G688" s="358"/>
      <c r="H688" s="358"/>
      <c r="I688" s="356"/>
      <c r="J688" s="358"/>
    </row>
    <row r="689" spans="1:10" x14ac:dyDescent="0.25">
      <c r="A689" s="358"/>
      <c r="B689" s="358"/>
      <c r="C689" s="358"/>
      <c r="D689" s="359"/>
      <c r="E689" s="358"/>
      <c r="F689" s="358"/>
      <c r="G689" s="358"/>
      <c r="H689" s="358"/>
      <c r="I689" s="356"/>
      <c r="J689" s="358"/>
    </row>
    <row r="690" spans="1:10" x14ac:dyDescent="0.25">
      <c r="A690" s="358"/>
      <c r="B690" s="358"/>
      <c r="C690" s="358"/>
      <c r="D690" s="359"/>
      <c r="E690" s="358"/>
      <c r="F690" s="358"/>
      <c r="G690" s="358"/>
      <c r="H690" s="358"/>
      <c r="I690" s="356"/>
      <c r="J690" s="358"/>
    </row>
    <row r="691" spans="1:10" x14ac:dyDescent="0.25">
      <c r="A691" s="358"/>
      <c r="B691" s="358"/>
      <c r="C691" s="358"/>
      <c r="D691" s="359"/>
      <c r="E691" s="358"/>
      <c r="F691" s="358"/>
      <c r="G691" s="358"/>
      <c r="H691" s="358"/>
      <c r="I691" s="356"/>
      <c r="J691" s="358"/>
    </row>
    <row r="692" spans="1:10" x14ac:dyDescent="0.25">
      <c r="A692" s="358"/>
      <c r="B692" s="358"/>
      <c r="C692" s="358"/>
      <c r="D692" s="359"/>
      <c r="E692" s="358"/>
      <c r="F692" s="358"/>
      <c r="G692" s="358"/>
      <c r="H692" s="358"/>
      <c r="I692" s="356"/>
      <c r="J692" s="358"/>
    </row>
    <row r="693" spans="1:10" x14ac:dyDescent="0.25">
      <c r="A693" s="358"/>
      <c r="B693" s="358"/>
      <c r="C693" s="358"/>
      <c r="D693" s="359"/>
      <c r="E693" s="358"/>
      <c r="F693" s="358"/>
      <c r="G693" s="358"/>
      <c r="H693" s="358"/>
      <c r="I693" s="356"/>
      <c r="J693" s="358"/>
    </row>
    <row r="694" spans="1:10" x14ac:dyDescent="0.25">
      <c r="A694" s="358"/>
      <c r="B694" s="358"/>
      <c r="C694" s="358"/>
      <c r="D694" s="359"/>
      <c r="E694" s="358"/>
      <c r="F694" s="358"/>
      <c r="G694" s="358"/>
      <c r="H694" s="358"/>
      <c r="I694" s="356"/>
      <c r="J694" s="358"/>
    </row>
    <row r="695" spans="1:10" x14ac:dyDescent="0.25">
      <c r="A695" s="358"/>
      <c r="B695" s="358"/>
      <c r="C695" s="358"/>
      <c r="D695" s="359"/>
      <c r="E695" s="358"/>
      <c r="F695" s="358"/>
      <c r="G695" s="358"/>
      <c r="H695" s="358"/>
      <c r="I695" s="356"/>
      <c r="J695" s="358"/>
    </row>
    <row r="696" spans="1:10" x14ac:dyDescent="0.25">
      <c r="A696" s="358"/>
      <c r="B696" s="358"/>
      <c r="C696" s="358"/>
      <c r="D696" s="359"/>
      <c r="E696" s="358"/>
      <c r="F696" s="358"/>
      <c r="G696" s="358"/>
      <c r="H696" s="358"/>
      <c r="I696" s="356"/>
      <c r="J696" s="358"/>
    </row>
    <row r="697" spans="1:10" x14ac:dyDescent="0.25">
      <c r="A697" s="358"/>
      <c r="B697" s="358"/>
      <c r="C697" s="358"/>
      <c r="D697" s="359"/>
      <c r="E697" s="358"/>
      <c r="F697" s="358"/>
      <c r="G697" s="358"/>
      <c r="H697" s="358"/>
      <c r="I697" s="356"/>
      <c r="J697" s="358"/>
    </row>
    <row r="698" spans="1:10" x14ac:dyDescent="0.25">
      <c r="A698" s="358"/>
      <c r="B698" s="358"/>
      <c r="C698" s="358"/>
      <c r="D698" s="359"/>
      <c r="E698" s="358"/>
      <c r="F698" s="358"/>
      <c r="G698" s="358"/>
      <c r="H698" s="358"/>
      <c r="I698" s="356"/>
      <c r="J698" s="358"/>
    </row>
    <row r="699" spans="1:10" x14ac:dyDescent="0.25">
      <c r="A699" s="358"/>
      <c r="B699" s="358"/>
      <c r="C699" s="358"/>
      <c r="D699" s="359"/>
      <c r="E699" s="358"/>
      <c r="F699" s="358"/>
      <c r="G699" s="358"/>
      <c r="H699" s="358"/>
      <c r="I699" s="356"/>
      <c r="J699" s="358"/>
    </row>
    <row r="700" spans="1:10" x14ac:dyDescent="0.25">
      <c r="A700" s="358"/>
      <c r="B700" s="358"/>
      <c r="C700" s="358"/>
      <c r="D700" s="359"/>
      <c r="E700" s="358"/>
      <c r="F700" s="358"/>
      <c r="G700" s="358"/>
      <c r="H700" s="358"/>
      <c r="I700" s="356"/>
      <c r="J700" s="358"/>
    </row>
    <row r="701" spans="1:10" x14ac:dyDescent="0.25">
      <c r="A701" s="358"/>
      <c r="B701" s="358"/>
      <c r="C701" s="358"/>
      <c r="D701" s="359"/>
      <c r="E701" s="358"/>
      <c r="F701" s="358"/>
      <c r="G701" s="358"/>
      <c r="H701" s="358"/>
      <c r="I701" s="356"/>
      <c r="J701" s="358"/>
    </row>
    <row r="702" spans="1:10" x14ac:dyDescent="0.25">
      <c r="A702" s="358"/>
      <c r="B702" s="358"/>
      <c r="C702" s="358"/>
      <c r="D702" s="359"/>
      <c r="E702" s="358"/>
      <c r="F702" s="358"/>
      <c r="G702" s="358"/>
      <c r="H702" s="358"/>
      <c r="I702" s="356"/>
      <c r="J702" s="358"/>
    </row>
    <row r="703" spans="1:10" x14ac:dyDescent="0.25">
      <c r="A703" s="358"/>
      <c r="B703" s="358"/>
      <c r="C703" s="358"/>
      <c r="D703" s="359"/>
      <c r="E703" s="358"/>
      <c r="F703" s="358"/>
      <c r="G703" s="358"/>
      <c r="H703" s="358"/>
      <c r="I703" s="356"/>
      <c r="J703" s="358"/>
    </row>
    <row r="704" spans="1:10" x14ac:dyDescent="0.25">
      <c r="A704" s="358"/>
      <c r="B704" s="358"/>
      <c r="C704" s="358"/>
      <c r="D704" s="359"/>
      <c r="E704" s="358"/>
      <c r="F704" s="358"/>
      <c r="G704" s="358"/>
      <c r="H704" s="358"/>
      <c r="I704" s="356"/>
      <c r="J704" s="358"/>
    </row>
    <row r="705" spans="1:10" x14ac:dyDescent="0.25">
      <c r="A705" s="358"/>
      <c r="B705" s="358"/>
      <c r="C705" s="358"/>
      <c r="D705" s="359"/>
      <c r="E705" s="358"/>
      <c r="F705" s="358"/>
      <c r="G705" s="358"/>
      <c r="H705" s="358"/>
      <c r="I705" s="356"/>
      <c r="J705" s="358"/>
    </row>
    <row r="706" spans="1:10" x14ac:dyDescent="0.25">
      <c r="A706" s="358"/>
      <c r="B706" s="358"/>
      <c r="C706" s="358"/>
      <c r="D706" s="359"/>
      <c r="E706" s="358"/>
      <c r="F706" s="358"/>
      <c r="G706" s="358"/>
      <c r="H706" s="358"/>
      <c r="I706" s="356"/>
      <c r="J706" s="358"/>
    </row>
    <row r="707" spans="1:10" x14ac:dyDescent="0.25">
      <c r="A707" s="358"/>
      <c r="B707" s="358"/>
      <c r="C707" s="358"/>
      <c r="D707" s="359"/>
      <c r="E707" s="358"/>
      <c r="F707" s="358"/>
      <c r="G707" s="358"/>
      <c r="H707" s="358"/>
      <c r="I707" s="356"/>
      <c r="J707" s="358"/>
    </row>
    <row r="708" spans="1:10" x14ac:dyDescent="0.25">
      <c r="A708" s="358"/>
      <c r="B708" s="358"/>
      <c r="C708" s="358"/>
      <c r="D708" s="359"/>
      <c r="E708" s="358"/>
      <c r="F708" s="358"/>
      <c r="G708" s="358"/>
      <c r="H708" s="358"/>
      <c r="I708" s="356"/>
      <c r="J708" s="358"/>
    </row>
    <row r="709" spans="1:10" x14ac:dyDescent="0.25">
      <c r="A709" s="358"/>
      <c r="B709" s="358"/>
      <c r="C709" s="358"/>
      <c r="D709" s="359"/>
      <c r="E709" s="358"/>
      <c r="F709" s="358"/>
      <c r="G709" s="358"/>
      <c r="H709" s="358"/>
      <c r="I709" s="356"/>
      <c r="J709" s="358"/>
    </row>
    <row r="710" spans="1:10" x14ac:dyDescent="0.25">
      <c r="A710" s="358"/>
      <c r="B710" s="358"/>
      <c r="C710" s="358"/>
      <c r="D710" s="359"/>
      <c r="E710" s="358"/>
      <c r="F710" s="358"/>
      <c r="G710" s="358"/>
      <c r="H710" s="358"/>
      <c r="I710" s="356"/>
      <c r="J710" s="358"/>
    </row>
    <row r="711" spans="1:10" x14ac:dyDescent="0.25">
      <c r="A711" s="358"/>
      <c r="B711" s="358"/>
      <c r="C711" s="358"/>
      <c r="D711" s="359"/>
      <c r="E711" s="358"/>
      <c r="F711" s="358"/>
      <c r="G711" s="358"/>
      <c r="H711" s="358"/>
      <c r="I711" s="356"/>
      <c r="J711" s="358"/>
    </row>
    <row r="712" spans="1:10" x14ac:dyDescent="0.25">
      <c r="A712" s="358"/>
      <c r="B712" s="358"/>
      <c r="C712" s="358"/>
      <c r="D712" s="359"/>
      <c r="E712" s="358"/>
      <c r="F712" s="358"/>
      <c r="G712" s="358"/>
      <c r="H712" s="358"/>
      <c r="I712" s="356"/>
      <c r="J712" s="358"/>
    </row>
    <row r="713" spans="1:10" x14ac:dyDescent="0.25">
      <c r="A713" s="358"/>
      <c r="B713" s="358"/>
      <c r="C713" s="358"/>
      <c r="D713" s="359"/>
      <c r="E713" s="358"/>
      <c r="F713" s="358"/>
      <c r="G713" s="358"/>
      <c r="H713" s="358"/>
      <c r="I713" s="356"/>
      <c r="J713" s="358"/>
    </row>
    <row r="714" spans="1:10" x14ac:dyDescent="0.25">
      <c r="A714" s="358"/>
      <c r="B714" s="358"/>
      <c r="C714" s="358"/>
      <c r="D714" s="359"/>
      <c r="E714" s="358"/>
      <c r="F714" s="358"/>
      <c r="G714" s="358"/>
      <c r="H714" s="358"/>
      <c r="I714" s="356"/>
      <c r="J714" s="358"/>
    </row>
    <row r="715" spans="1:10" x14ac:dyDescent="0.25">
      <c r="A715" s="358"/>
      <c r="B715" s="358"/>
      <c r="C715" s="358"/>
      <c r="D715" s="359"/>
      <c r="E715" s="358"/>
      <c r="F715" s="358"/>
      <c r="G715" s="358"/>
      <c r="H715" s="358"/>
      <c r="I715" s="356"/>
      <c r="J715" s="358"/>
    </row>
    <row r="716" spans="1:10" x14ac:dyDescent="0.25">
      <c r="A716" s="358"/>
      <c r="B716" s="358"/>
      <c r="C716" s="358"/>
      <c r="D716" s="359"/>
      <c r="E716" s="358"/>
      <c r="F716" s="358"/>
      <c r="G716" s="358"/>
      <c r="H716" s="358"/>
      <c r="I716" s="356"/>
      <c r="J716" s="358"/>
    </row>
    <row r="717" spans="1:10" x14ac:dyDescent="0.25">
      <c r="A717" s="358"/>
      <c r="B717" s="358"/>
      <c r="C717" s="358"/>
      <c r="D717" s="359"/>
      <c r="E717" s="358"/>
      <c r="F717" s="358"/>
      <c r="G717" s="358"/>
      <c r="H717" s="358"/>
      <c r="I717" s="356"/>
      <c r="J717" s="358"/>
    </row>
    <row r="718" spans="1:10" x14ac:dyDescent="0.25">
      <c r="A718" s="358"/>
      <c r="B718" s="358"/>
      <c r="C718" s="358"/>
      <c r="D718" s="359"/>
      <c r="E718" s="358"/>
      <c r="F718" s="358"/>
      <c r="G718" s="358"/>
      <c r="H718" s="358"/>
      <c r="I718" s="356"/>
      <c r="J718" s="358"/>
    </row>
    <row r="719" spans="1:10" x14ac:dyDescent="0.25">
      <c r="A719" s="358"/>
      <c r="B719" s="358"/>
      <c r="C719" s="358"/>
      <c r="D719" s="359"/>
      <c r="E719" s="358"/>
      <c r="F719" s="358"/>
      <c r="G719" s="358"/>
      <c r="H719" s="358"/>
      <c r="I719" s="356"/>
      <c r="J719" s="358"/>
    </row>
    <row r="720" spans="1:10" x14ac:dyDescent="0.25">
      <c r="A720" s="358"/>
      <c r="B720" s="358"/>
      <c r="C720" s="358"/>
      <c r="D720" s="359"/>
      <c r="E720" s="358"/>
      <c r="F720" s="358"/>
      <c r="G720" s="358"/>
      <c r="H720" s="358"/>
      <c r="I720" s="356"/>
      <c r="J720" s="358"/>
    </row>
    <row r="721" spans="1:10" x14ac:dyDescent="0.25">
      <c r="A721" s="358"/>
      <c r="B721" s="358"/>
      <c r="C721" s="358"/>
      <c r="D721" s="359"/>
      <c r="E721" s="358"/>
      <c r="F721" s="358"/>
      <c r="G721" s="358"/>
      <c r="H721" s="358"/>
      <c r="I721" s="356"/>
      <c r="J721" s="358"/>
    </row>
    <row r="722" spans="1:10" x14ac:dyDescent="0.25">
      <c r="A722" s="358"/>
      <c r="B722" s="358"/>
      <c r="C722" s="358"/>
      <c r="D722" s="359"/>
      <c r="E722" s="358"/>
      <c r="F722" s="358"/>
      <c r="G722" s="358"/>
      <c r="H722" s="358"/>
      <c r="I722" s="356"/>
      <c r="J722" s="358"/>
    </row>
    <row r="723" spans="1:10" x14ac:dyDescent="0.25">
      <c r="A723" s="358"/>
      <c r="B723" s="358"/>
      <c r="C723" s="358"/>
      <c r="D723" s="359"/>
      <c r="E723" s="358"/>
      <c r="F723" s="358"/>
      <c r="G723" s="358"/>
      <c r="H723" s="358"/>
      <c r="I723" s="356"/>
      <c r="J723" s="358"/>
    </row>
    <row r="724" spans="1:10" x14ac:dyDescent="0.25">
      <c r="A724" s="358"/>
      <c r="B724" s="358"/>
      <c r="C724" s="358"/>
      <c r="D724" s="359"/>
      <c r="E724" s="358"/>
      <c r="F724" s="358"/>
      <c r="G724" s="358"/>
      <c r="H724" s="358"/>
      <c r="I724" s="356"/>
      <c r="J724" s="358"/>
    </row>
    <row r="725" spans="1:10" x14ac:dyDescent="0.25">
      <c r="A725" s="358"/>
      <c r="B725" s="358"/>
      <c r="C725" s="358"/>
      <c r="D725" s="359"/>
      <c r="E725" s="358"/>
      <c r="F725" s="358"/>
      <c r="G725" s="358"/>
      <c r="H725" s="358"/>
      <c r="I725" s="356"/>
      <c r="J725" s="358"/>
    </row>
    <row r="726" spans="1:10" x14ac:dyDescent="0.25">
      <c r="A726" s="358"/>
      <c r="B726" s="358"/>
      <c r="C726" s="358"/>
      <c r="D726" s="359"/>
      <c r="E726" s="358"/>
      <c r="F726" s="358"/>
      <c r="G726" s="358"/>
      <c r="H726" s="358"/>
      <c r="I726" s="356"/>
      <c r="J726" s="358"/>
    </row>
    <row r="727" spans="1:10" x14ac:dyDescent="0.25">
      <c r="A727" s="358"/>
      <c r="B727" s="358"/>
      <c r="C727" s="358"/>
      <c r="D727" s="359"/>
      <c r="E727" s="358"/>
      <c r="F727" s="358"/>
      <c r="G727" s="358"/>
      <c r="H727" s="358"/>
      <c r="I727" s="356"/>
      <c r="J727" s="358"/>
    </row>
    <row r="728" spans="1:10" x14ac:dyDescent="0.25">
      <c r="A728" s="358"/>
      <c r="B728" s="358"/>
      <c r="C728" s="358"/>
      <c r="D728" s="359"/>
      <c r="E728" s="358"/>
      <c r="F728" s="358"/>
      <c r="G728" s="358"/>
      <c r="H728" s="358"/>
      <c r="I728" s="356"/>
      <c r="J728" s="358"/>
    </row>
    <row r="729" spans="1:10" x14ac:dyDescent="0.25">
      <c r="A729" s="358"/>
      <c r="B729" s="358"/>
      <c r="C729" s="358"/>
      <c r="D729" s="359"/>
      <c r="E729" s="358"/>
      <c r="F729" s="358"/>
      <c r="G729" s="358"/>
      <c r="H729" s="358"/>
      <c r="I729" s="356"/>
      <c r="J729" s="358"/>
    </row>
    <row r="730" spans="1:10" x14ac:dyDescent="0.25">
      <c r="A730" s="358"/>
      <c r="B730" s="358"/>
      <c r="C730" s="358"/>
      <c r="D730" s="359"/>
      <c r="E730" s="358"/>
      <c r="F730" s="358"/>
      <c r="G730" s="358"/>
      <c r="H730" s="358"/>
      <c r="I730" s="356"/>
      <c r="J730" s="358"/>
    </row>
    <row r="731" spans="1:10" x14ac:dyDescent="0.25">
      <c r="A731" s="358"/>
      <c r="B731" s="358"/>
      <c r="C731" s="358"/>
      <c r="D731" s="359"/>
      <c r="E731" s="358"/>
      <c r="F731" s="358"/>
      <c r="G731" s="358"/>
      <c r="H731" s="358"/>
      <c r="I731" s="356"/>
      <c r="J731" s="358"/>
    </row>
    <row r="732" spans="1:10" x14ac:dyDescent="0.25">
      <c r="A732" s="358"/>
      <c r="B732" s="358"/>
      <c r="C732" s="358"/>
      <c r="D732" s="359"/>
      <c r="E732" s="358"/>
      <c r="F732" s="358"/>
      <c r="G732" s="358"/>
      <c r="H732" s="358"/>
      <c r="I732" s="356"/>
      <c r="J732" s="358"/>
    </row>
    <row r="733" spans="1:10" x14ac:dyDescent="0.25">
      <c r="A733" s="358"/>
      <c r="B733" s="358"/>
      <c r="C733" s="358"/>
      <c r="D733" s="359"/>
      <c r="E733" s="358"/>
      <c r="F733" s="358"/>
      <c r="G733" s="358"/>
      <c r="H733" s="358"/>
      <c r="I733" s="356"/>
      <c r="J733" s="358"/>
    </row>
    <row r="734" spans="1:10" x14ac:dyDescent="0.25">
      <c r="A734" s="358"/>
      <c r="B734" s="358"/>
      <c r="C734" s="358"/>
      <c r="D734" s="359"/>
      <c r="E734" s="358"/>
      <c r="F734" s="358"/>
      <c r="G734" s="358"/>
      <c r="H734" s="358"/>
      <c r="I734" s="356"/>
      <c r="J734" s="358"/>
    </row>
    <row r="735" spans="1:10" x14ac:dyDescent="0.25">
      <c r="A735" s="358"/>
      <c r="B735" s="358"/>
      <c r="C735" s="358"/>
      <c r="D735" s="359"/>
      <c r="E735" s="358"/>
      <c r="F735" s="358"/>
      <c r="G735" s="358"/>
      <c r="H735" s="358"/>
      <c r="I735" s="356"/>
      <c r="J735" s="358"/>
    </row>
    <row r="736" spans="1:10" x14ac:dyDescent="0.25">
      <c r="A736" s="358"/>
      <c r="B736" s="358"/>
      <c r="C736" s="358"/>
      <c r="D736" s="359"/>
      <c r="E736" s="358"/>
      <c r="F736" s="358"/>
      <c r="G736" s="358"/>
      <c r="H736" s="358"/>
      <c r="I736" s="356"/>
      <c r="J736" s="358"/>
    </row>
    <row r="737" spans="1:10" x14ac:dyDescent="0.25">
      <c r="A737" s="358"/>
      <c r="B737" s="358"/>
      <c r="C737" s="358"/>
      <c r="D737" s="359"/>
      <c r="E737" s="358"/>
      <c r="F737" s="358"/>
      <c r="G737" s="358"/>
      <c r="H737" s="358"/>
      <c r="I737" s="356"/>
      <c r="J737" s="358"/>
    </row>
    <row r="738" spans="1:10" x14ac:dyDescent="0.25">
      <c r="A738" s="358"/>
      <c r="B738" s="358"/>
      <c r="C738" s="358"/>
      <c r="D738" s="359"/>
      <c r="E738" s="358"/>
      <c r="F738" s="358"/>
      <c r="G738" s="358"/>
      <c r="H738" s="358"/>
      <c r="I738" s="356"/>
      <c r="J738" s="358"/>
    </row>
    <row r="739" spans="1:10" x14ac:dyDescent="0.25">
      <c r="A739" s="358"/>
      <c r="B739" s="358"/>
      <c r="C739" s="358"/>
      <c r="D739" s="359"/>
      <c r="E739" s="358"/>
      <c r="F739" s="358"/>
      <c r="G739" s="358"/>
      <c r="H739" s="358"/>
      <c r="I739" s="356"/>
      <c r="J739" s="358"/>
    </row>
    <row r="740" spans="1:10" x14ac:dyDescent="0.25">
      <c r="A740" s="358"/>
      <c r="B740" s="358"/>
      <c r="C740" s="358"/>
      <c r="D740" s="359"/>
      <c r="E740" s="358"/>
      <c r="F740" s="358"/>
      <c r="G740" s="358"/>
      <c r="H740" s="358"/>
      <c r="I740" s="356"/>
      <c r="J740" s="358"/>
    </row>
    <row r="741" spans="1:10" x14ac:dyDescent="0.25">
      <c r="A741" s="358"/>
      <c r="B741" s="358"/>
      <c r="C741" s="358"/>
      <c r="D741" s="359"/>
      <c r="E741" s="358"/>
      <c r="F741" s="358"/>
      <c r="G741" s="358"/>
      <c r="H741" s="358"/>
      <c r="I741" s="356"/>
      <c r="J741" s="358"/>
    </row>
    <row r="742" spans="1:10" x14ac:dyDescent="0.25">
      <c r="A742" s="358"/>
      <c r="B742" s="358"/>
      <c r="C742" s="358"/>
      <c r="D742" s="359"/>
      <c r="E742" s="358"/>
      <c r="F742" s="358"/>
      <c r="G742" s="358"/>
      <c r="H742" s="358"/>
      <c r="I742" s="356"/>
      <c r="J742" s="358"/>
    </row>
    <row r="743" spans="1:10" x14ac:dyDescent="0.25">
      <c r="A743" s="358"/>
      <c r="B743" s="358"/>
      <c r="C743" s="358"/>
      <c r="D743" s="359"/>
      <c r="E743" s="358"/>
      <c r="F743" s="358"/>
      <c r="G743" s="358"/>
      <c r="H743" s="358"/>
      <c r="I743" s="356"/>
      <c r="J743" s="358"/>
    </row>
    <row r="744" spans="1:10" x14ac:dyDescent="0.25">
      <c r="A744" s="358"/>
      <c r="B744" s="358"/>
      <c r="C744" s="358"/>
      <c r="D744" s="359"/>
      <c r="E744" s="358"/>
      <c r="F744" s="358"/>
      <c r="G744" s="358"/>
      <c r="H744" s="358"/>
      <c r="I744" s="356"/>
      <c r="J744" s="358"/>
    </row>
    <row r="745" spans="1:10" x14ac:dyDescent="0.25">
      <c r="A745" s="358"/>
      <c r="B745" s="358"/>
      <c r="C745" s="358"/>
      <c r="D745" s="359"/>
      <c r="E745" s="358"/>
      <c r="F745" s="358"/>
      <c r="G745" s="358"/>
      <c r="H745" s="358"/>
      <c r="I745" s="356"/>
      <c r="J745" s="358"/>
    </row>
    <row r="746" spans="1:10" x14ac:dyDescent="0.25">
      <c r="A746" s="358"/>
      <c r="B746" s="358"/>
      <c r="C746" s="358"/>
      <c r="D746" s="359"/>
      <c r="E746" s="358"/>
      <c r="F746" s="358"/>
      <c r="G746" s="358"/>
      <c r="H746" s="358"/>
      <c r="I746" s="356"/>
      <c r="J746" s="358"/>
    </row>
    <row r="747" spans="1:10" x14ac:dyDescent="0.25">
      <c r="A747" s="358"/>
      <c r="B747" s="358"/>
      <c r="C747" s="358"/>
      <c r="D747" s="359"/>
      <c r="E747" s="358"/>
      <c r="F747" s="358"/>
      <c r="G747" s="358"/>
      <c r="H747" s="358"/>
      <c r="I747" s="356"/>
      <c r="J747" s="358"/>
    </row>
    <row r="748" spans="1:10" x14ac:dyDescent="0.25">
      <c r="A748" s="358"/>
      <c r="B748" s="358"/>
      <c r="C748" s="358"/>
      <c r="D748" s="359"/>
      <c r="E748" s="358"/>
      <c r="F748" s="358"/>
      <c r="G748" s="358"/>
      <c r="H748" s="358"/>
      <c r="I748" s="356"/>
      <c r="J748" s="358"/>
    </row>
    <row r="749" spans="1:10" x14ac:dyDescent="0.25">
      <c r="A749" s="358"/>
      <c r="B749" s="358"/>
      <c r="C749" s="358"/>
      <c r="D749" s="359"/>
      <c r="E749" s="358"/>
      <c r="F749" s="358"/>
      <c r="G749" s="358"/>
      <c r="H749" s="358"/>
      <c r="I749" s="356"/>
      <c r="J749" s="358"/>
    </row>
    <row r="750" spans="1:10" x14ac:dyDescent="0.25">
      <c r="A750" s="358"/>
      <c r="B750" s="358"/>
      <c r="C750" s="358"/>
      <c r="D750" s="359"/>
      <c r="E750" s="358"/>
      <c r="F750" s="358"/>
      <c r="G750" s="358"/>
      <c r="H750" s="358"/>
      <c r="I750" s="356"/>
      <c r="J750" s="358"/>
    </row>
    <row r="751" spans="1:10" x14ac:dyDescent="0.25">
      <c r="A751" s="358"/>
      <c r="B751" s="358"/>
      <c r="C751" s="358"/>
      <c r="D751" s="359"/>
      <c r="E751" s="358"/>
      <c r="F751" s="358"/>
      <c r="G751" s="358"/>
      <c r="H751" s="358"/>
      <c r="I751" s="356"/>
      <c r="J751" s="358"/>
    </row>
    <row r="752" spans="1:10" x14ac:dyDescent="0.25">
      <c r="A752" s="358"/>
      <c r="B752" s="358"/>
      <c r="C752" s="358"/>
      <c r="D752" s="359"/>
      <c r="E752" s="358"/>
      <c r="F752" s="358"/>
      <c r="G752" s="358"/>
      <c r="H752" s="358"/>
      <c r="I752" s="356"/>
      <c r="J752" s="358"/>
    </row>
    <row r="753" spans="1:10" x14ac:dyDescent="0.25">
      <c r="A753" s="358"/>
      <c r="B753" s="358"/>
      <c r="C753" s="358"/>
      <c r="D753" s="359"/>
      <c r="E753" s="358"/>
      <c r="F753" s="358"/>
      <c r="G753" s="358"/>
      <c r="H753" s="358"/>
      <c r="I753" s="356"/>
      <c r="J753" s="358"/>
    </row>
    <row r="754" spans="1:10" x14ac:dyDescent="0.25">
      <c r="A754" s="358"/>
      <c r="B754" s="358"/>
      <c r="C754" s="358"/>
      <c r="D754" s="359"/>
      <c r="E754" s="358"/>
      <c r="F754" s="358"/>
      <c r="G754" s="358"/>
      <c r="H754" s="358"/>
      <c r="I754" s="356"/>
      <c r="J754" s="358"/>
    </row>
    <row r="755" spans="1:10" x14ac:dyDescent="0.25">
      <c r="A755" s="358"/>
      <c r="B755" s="358"/>
      <c r="C755" s="358"/>
      <c r="D755" s="359"/>
      <c r="E755" s="358"/>
      <c r="F755" s="358"/>
      <c r="G755" s="358"/>
      <c r="H755" s="358"/>
      <c r="I755" s="356"/>
      <c r="J755" s="358"/>
    </row>
    <row r="756" spans="1:10" x14ac:dyDescent="0.25">
      <c r="A756" s="358"/>
      <c r="B756" s="358"/>
      <c r="C756" s="358"/>
      <c r="D756" s="359"/>
      <c r="E756" s="358"/>
      <c r="F756" s="358"/>
      <c r="G756" s="358"/>
      <c r="H756" s="358"/>
      <c r="I756" s="356"/>
      <c r="J756" s="358"/>
    </row>
    <row r="757" spans="1:10" x14ac:dyDescent="0.25">
      <c r="A757" s="358"/>
      <c r="B757" s="358"/>
      <c r="C757" s="358"/>
      <c r="D757" s="359"/>
      <c r="E757" s="358"/>
      <c r="F757" s="358"/>
      <c r="G757" s="358"/>
      <c r="H757" s="358"/>
      <c r="I757" s="356"/>
      <c r="J757" s="358"/>
    </row>
    <row r="758" spans="1:10" x14ac:dyDescent="0.25">
      <c r="A758" s="358"/>
      <c r="B758" s="358"/>
      <c r="C758" s="358"/>
      <c r="D758" s="359"/>
      <c r="E758" s="358"/>
      <c r="F758" s="358"/>
      <c r="G758" s="358"/>
      <c r="H758" s="358"/>
      <c r="I758" s="356"/>
      <c r="J758" s="358"/>
    </row>
    <row r="759" spans="1:10" x14ac:dyDescent="0.25">
      <c r="A759" s="358"/>
      <c r="B759" s="358"/>
      <c r="C759" s="358"/>
      <c r="D759" s="359"/>
      <c r="E759" s="358"/>
      <c r="F759" s="358"/>
      <c r="G759" s="358"/>
      <c r="H759" s="358"/>
      <c r="I759" s="356"/>
      <c r="J759" s="358"/>
    </row>
    <row r="760" spans="1:10" x14ac:dyDescent="0.25">
      <c r="A760" s="358"/>
      <c r="B760" s="358"/>
      <c r="C760" s="358"/>
      <c r="D760" s="359"/>
      <c r="E760" s="358"/>
      <c r="F760" s="358"/>
      <c r="G760" s="358"/>
      <c r="H760" s="358"/>
      <c r="I760" s="356"/>
      <c r="J760" s="358"/>
    </row>
    <row r="761" spans="1:10" x14ac:dyDescent="0.25">
      <c r="A761" s="358"/>
      <c r="B761" s="358"/>
      <c r="C761" s="358"/>
      <c r="D761" s="359"/>
      <c r="E761" s="358"/>
      <c r="F761" s="358"/>
      <c r="G761" s="358"/>
      <c r="H761" s="358"/>
      <c r="I761" s="356"/>
      <c r="J761" s="358"/>
    </row>
    <row r="762" spans="1:10" x14ac:dyDescent="0.25">
      <c r="A762" s="358"/>
      <c r="B762" s="358"/>
      <c r="C762" s="358"/>
      <c r="D762" s="359"/>
      <c r="E762" s="358"/>
      <c r="F762" s="358"/>
      <c r="G762" s="358"/>
      <c r="H762" s="358"/>
      <c r="I762" s="356"/>
      <c r="J762" s="358"/>
    </row>
    <row r="763" spans="1:10" x14ac:dyDescent="0.25">
      <c r="A763" s="358"/>
      <c r="B763" s="358"/>
      <c r="C763" s="358"/>
      <c r="D763" s="359"/>
      <c r="E763" s="358"/>
      <c r="F763" s="358"/>
      <c r="G763" s="358"/>
      <c r="H763" s="358"/>
      <c r="I763" s="356"/>
      <c r="J763" s="358"/>
    </row>
    <row r="764" spans="1:10" x14ac:dyDescent="0.25">
      <c r="A764" s="358"/>
      <c r="B764" s="358"/>
      <c r="C764" s="358"/>
      <c r="D764" s="359"/>
      <c r="E764" s="358"/>
      <c r="F764" s="358"/>
      <c r="G764" s="358"/>
      <c r="H764" s="358"/>
      <c r="I764" s="356"/>
      <c r="J764" s="358"/>
    </row>
    <row r="765" spans="1:10" x14ac:dyDescent="0.25">
      <c r="A765" s="358"/>
      <c r="B765" s="358"/>
      <c r="C765" s="358"/>
      <c r="D765" s="359"/>
      <c r="E765" s="358"/>
      <c r="F765" s="358"/>
      <c r="G765" s="358"/>
      <c r="H765" s="358"/>
      <c r="I765" s="356"/>
      <c r="J765" s="358"/>
    </row>
    <row r="766" spans="1:10" x14ac:dyDescent="0.25">
      <c r="A766" s="358"/>
      <c r="B766" s="358"/>
      <c r="C766" s="358"/>
      <c r="D766" s="359"/>
      <c r="E766" s="358"/>
      <c r="F766" s="358"/>
      <c r="G766" s="358"/>
      <c r="H766" s="358"/>
      <c r="I766" s="356"/>
      <c r="J766" s="358"/>
    </row>
    <row r="767" spans="1:10" x14ac:dyDescent="0.25">
      <c r="A767" s="358"/>
      <c r="B767" s="358"/>
      <c r="C767" s="358"/>
      <c r="D767" s="359"/>
      <c r="E767" s="358"/>
      <c r="F767" s="358"/>
      <c r="G767" s="358"/>
      <c r="H767" s="358"/>
      <c r="I767" s="356"/>
      <c r="J767" s="358"/>
    </row>
    <row r="768" spans="1:10" x14ac:dyDescent="0.25">
      <c r="A768" s="358"/>
      <c r="B768" s="358"/>
      <c r="C768" s="358"/>
      <c r="D768" s="359"/>
      <c r="E768" s="358"/>
      <c r="F768" s="358"/>
      <c r="G768" s="358"/>
      <c r="H768" s="358"/>
      <c r="I768" s="356"/>
      <c r="J768" s="358"/>
    </row>
    <row r="769" spans="1:10" x14ac:dyDescent="0.25">
      <c r="A769" s="358"/>
      <c r="B769" s="358"/>
      <c r="C769" s="358"/>
      <c r="D769" s="359"/>
      <c r="E769" s="358"/>
      <c r="F769" s="358"/>
      <c r="G769" s="358"/>
      <c r="H769" s="358"/>
      <c r="I769" s="356"/>
      <c r="J769" s="358"/>
    </row>
    <row r="770" spans="1:10" x14ac:dyDescent="0.25">
      <c r="A770" s="358"/>
      <c r="B770" s="358"/>
      <c r="C770" s="358"/>
      <c r="D770" s="359"/>
      <c r="E770" s="358"/>
      <c r="F770" s="358"/>
      <c r="G770" s="358"/>
      <c r="H770" s="358"/>
      <c r="I770" s="356"/>
      <c r="J770" s="358"/>
    </row>
    <row r="771" spans="1:10" x14ac:dyDescent="0.25">
      <c r="A771" s="358"/>
      <c r="B771" s="358"/>
      <c r="C771" s="358"/>
      <c r="D771" s="359"/>
      <c r="E771" s="358"/>
      <c r="F771" s="358"/>
      <c r="G771" s="358"/>
      <c r="H771" s="358"/>
      <c r="I771" s="356"/>
      <c r="J771" s="358"/>
    </row>
    <row r="772" spans="1:10" x14ac:dyDescent="0.25">
      <c r="A772" s="358"/>
      <c r="B772" s="358"/>
      <c r="C772" s="358"/>
      <c r="D772" s="359"/>
      <c r="E772" s="358"/>
      <c r="F772" s="358"/>
      <c r="G772" s="358"/>
      <c r="H772" s="358"/>
      <c r="I772" s="356"/>
      <c r="J772" s="358"/>
    </row>
    <row r="773" spans="1:10" x14ac:dyDescent="0.25">
      <c r="A773" s="358"/>
      <c r="B773" s="358"/>
      <c r="C773" s="358"/>
      <c r="D773" s="359"/>
      <c r="E773" s="358"/>
      <c r="F773" s="358"/>
      <c r="G773" s="358"/>
      <c r="H773" s="358"/>
      <c r="I773" s="356"/>
      <c r="J773" s="358"/>
    </row>
    <row r="774" spans="1:10" x14ac:dyDescent="0.25">
      <c r="A774" s="358"/>
      <c r="B774" s="358"/>
      <c r="C774" s="358"/>
      <c r="D774" s="359"/>
      <c r="E774" s="358"/>
      <c r="F774" s="358"/>
      <c r="G774" s="358"/>
      <c r="H774" s="358"/>
      <c r="I774" s="356"/>
      <c r="J774" s="358"/>
    </row>
    <row r="775" spans="1:10" x14ac:dyDescent="0.25">
      <c r="A775" s="358"/>
      <c r="B775" s="358"/>
      <c r="C775" s="358"/>
      <c r="D775" s="359"/>
      <c r="E775" s="358"/>
      <c r="F775" s="358"/>
      <c r="G775" s="358"/>
      <c r="H775" s="358"/>
      <c r="I775" s="356"/>
      <c r="J775" s="358"/>
    </row>
    <row r="776" spans="1:10" x14ac:dyDescent="0.25">
      <c r="A776" s="358"/>
      <c r="B776" s="358"/>
      <c r="C776" s="358"/>
      <c r="D776" s="359"/>
      <c r="E776" s="358"/>
      <c r="F776" s="358"/>
      <c r="G776" s="358"/>
      <c r="H776" s="358"/>
      <c r="I776" s="356"/>
      <c r="J776" s="358"/>
    </row>
    <row r="777" spans="1:10" x14ac:dyDescent="0.25">
      <c r="A777" s="358"/>
      <c r="B777" s="358"/>
      <c r="C777" s="358"/>
      <c r="D777" s="359"/>
      <c r="E777" s="358"/>
      <c r="F777" s="358"/>
      <c r="G777" s="358"/>
      <c r="H777" s="358"/>
      <c r="I777" s="356"/>
      <c r="J777" s="358"/>
    </row>
    <row r="778" spans="1:10" x14ac:dyDescent="0.25">
      <c r="A778" s="358"/>
      <c r="B778" s="358"/>
      <c r="C778" s="358"/>
      <c r="D778" s="359"/>
      <c r="E778" s="358"/>
      <c r="F778" s="358"/>
      <c r="G778" s="358"/>
      <c r="H778" s="358"/>
      <c r="I778" s="356"/>
      <c r="J778" s="358"/>
    </row>
    <row r="779" spans="1:10" x14ac:dyDescent="0.25">
      <c r="A779" s="358"/>
      <c r="B779" s="358"/>
      <c r="C779" s="358"/>
      <c r="D779" s="359"/>
      <c r="E779" s="358"/>
      <c r="F779" s="358"/>
      <c r="G779" s="358"/>
      <c r="H779" s="358"/>
      <c r="I779" s="356"/>
      <c r="J779" s="358"/>
    </row>
    <row r="780" spans="1:10" x14ac:dyDescent="0.25">
      <c r="A780" s="358"/>
      <c r="B780" s="358"/>
      <c r="C780" s="358"/>
      <c r="D780" s="359"/>
      <c r="E780" s="358"/>
      <c r="F780" s="358"/>
      <c r="G780" s="358"/>
      <c r="H780" s="358"/>
      <c r="I780" s="356"/>
      <c r="J780" s="358"/>
    </row>
    <row r="781" spans="1:10" x14ac:dyDescent="0.25">
      <c r="A781" s="358"/>
      <c r="B781" s="358"/>
      <c r="C781" s="358"/>
      <c r="D781" s="359"/>
      <c r="E781" s="358"/>
      <c r="F781" s="358"/>
      <c r="G781" s="358"/>
      <c r="H781" s="358"/>
      <c r="I781" s="356"/>
      <c r="J781" s="358"/>
    </row>
    <row r="782" spans="1:10" x14ac:dyDescent="0.25">
      <c r="A782" s="358"/>
      <c r="B782" s="358"/>
      <c r="C782" s="358"/>
      <c r="D782" s="359"/>
      <c r="E782" s="358"/>
      <c r="F782" s="358"/>
      <c r="G782" s="358"/>
      <c r="H782" s="358"/>
      <c r="I782" s="356"/>
      <c r="J782" s="358"/>
    </row>
    <row r="783" spans="1:10" x14ac:dyDescent="0.25">
      <c r="A783" s="358"/>
      <c r="B783" s="358"/>
      <c r="C783" s="358"/>
      <c r="D783" s="359"/>
      <c r="E783" s="358"/>
      <c r="F783" s="358"/>
      <c r="G783" s="358"/>
      <c r="H783" s="358"/>
      <c r="I783" s="356"/>
      <c r="J783" s="358"/>
    </row>
    <row r="784" spans="1:10" x14ac:dyDescent="0.25">
      <c r="A784" s="358"/>
      <c r="B784" s="358"/>
      <c r="C784" s="358"/>
      <c r="D784" s="359"/>
      <c r="E784" s="358"/>
      <c r="F784" s="358"/>
      <c r="G784" s="358"/>
      <c r="H784" s="358"/>
      <c r="I784" s="356"/>
      <c r="J784" s="358"/>
    </row>
    <row r="785" spans="1:10" x14ac:dyDescent="0.25">
      <c r="A785" s="358"/>
      <c r="B785" s="358"/>
      <c r="C785" s="358"/>
      <c r="D785" s="359"/>
      <c r="E785" s="358"/>
      <c r="F785" s="358"/>
      <c r="G785" s="358"/>
      <c r="H785" s="358"/>
      <c r="I785" s="356"/>
      <c r="J785" s="358"/>
    </row>
    <row r="786" spans="1:10" x14ac:dyDescent="0.25">
      <c r="A786" s="358"/>
      <c r="B786" s="358"/>
      <c r="C786" s="358"/>
      <c r="D786" s="359"/>
      <c r="E786" s="358"/>
      <c r="F786" s="358"/>
      <c r="G786" s="358"/>
      <c r="H786" s="358"/>
      <c r="I786" s="356"/>
      <c r="J786" s="358"/>
    </row>
    <row r="787" spans="1:10" x14ac:dyDescent="0.25">
      <c r="A787" s="358"/>
      <c r="B787" s="358"/>
      <c r="C787" s="358"/>
      <c r="D787" s="359"/>
      <c r="E787" s="358"/>
      <c r="F787" s="358"/>
      <c r="G787" s="358"/>
      <c r="H787" s="358"/>
      <c r="I787" s="356"/>
      <c r="J787" s="358"/>
    </row>
    <row r="788" spans="1:10" x14ac:dyDescent="0.25">
      <c r="A788" s="358"/>
      <c r="B788" s="358"/>
      <c r="C788" s="358"/>
      <c r="D788" s="359"/>
      <c r="E788" s="358"/>
      <c r="F788" s="358"/>
      <c r="G788" s="358"/>
      <c r="H788" s="358"/>
      <c r="I788" s="356"/>
      <c r="J788" s="358"/>
    </row>
    <row r="789" spans="1:10" x14ac:dyDescent="0.25">
      <c r="A789" s="358"/>
      <c r="B789" s="358"/>
      <c r="C789" s="358"/>
      <c r="D789" s="359"/>
      <c r="E789" s="358"/>
      <c r="F789" s="358"/>
      <c r="G789" s="358"/>
      <c r="H789" s="358"/>
      <c r="I789" s="356"/>
      <c r="J789" s="358"/>
    </row>
    <row r="790" spans="1:10" x14ac:dyDescent="0.25">
      <c r="A790" s="358"/>
      <c r="B790" s="358"/>
      <c r="C790" s="358"/>
      <c r="D790" s="359"/>
      <c r="E790" s="358"/>
      <c r="F790" s="358"/>
      <c r="G790" s="358"/>
      <c r="H790" s="358"/>
      <c r="I790" s="356"/>
      <c r="J790" s="358"/>
    </row>
    <row r="791" spans="1:10" x14ac:dyDescent="0.25">
      <c r="A791" s="358"/>
      <c r="B791" s="358"/>
      <c r="C791" s="358"/>
      <c r="D791" s="359"/>
      <c r="E791" s="358"/>
      <c r="F791" s="358"/>
      <c r="G791" s="358"/>
      <c r="H791" s="358"/>
      <c r="I791" s="356"/>
      <c r="J791" s="358"/>
    </row>
    <row r="792" spans="1:10" x14ac:dyDescent="0.25">
      <c r="A792" s="358"/>
      <c r="B792" s="358"/>
      <c r="C792" s="358"/>
      <c r="D792" s="359"/>
      <c r="E792" s="358"/>
      <c r="F792" s="358"/>
      <c r="G792" s="358"/>
      <c r="H792" s="358"/>
      <c r="I792" s="356"/>
      <c r="J792" s="358"/>
    </row>
    <row r="793" spans="1:10" x14ac:dyDescent="0.25">
      <c r="A793" s="358"/>
      <c r="B793" s="358"/>
      <c r="C793" s="358"/>
      <c r="D793" s="359"/>
      <c r="E793" s="358"/>
      <c r="F793" s="358"/>
      <c r="G793" s="358"/>
      <c r="H793" s="358"/>
      <c r="I793" s="356"/>
      <c r="J793" s="358"/>
    </row>
    <row r="794" spans="1:10" x14ac:dyDescent="0.25">
      <c r="A794" s="358"/>
      <c r="B794" s="358"/>
      <c r="C794" s="358"/>
      <c r="D794" s="359"/>
      <c r="E794" s="358"/>
      <c r="F794" s="358"/>
      <c r="G794" s="358"/>
      <c r="H794" s="358"/>
      <c r="I794" s="356"/>
      <c r="J794" s="358"/>
    </row>
    <row r="795" spans="1:10" x14ac:dyDescent="0.25">
      <c r="A795" s="358"/>
      <c r="B795" s="358"/>
      <c r="C795" s="358"/>
      <c r="D795" s="359"/>
      <c r="E795" s="358"/>
      <c r="F795" s="358"/>
      <c r="G795" s="358"/>
      <c r="H795" s="358"/>
      <c r="I795" s="356"/>
      <c r="J795" s="358"/>
    </row>
    <row r="796" spans="1:10" x14ac:dyDescent="0.25">
      <c r="A796" s="358"/>
      <c r="B796" s="358"/>
      <c r="C796" s="358"/>
      <c r="D796" s="359"/>
      <c r="E796" s="358"/>
      <c r="F796" s="358"/>
      <c r="G796" s="358"/>
      <c r="H796" s="358"/>
      <c r="I796" s="356"/>
      <c r="J796" s="358"/>
    </row>
    <row r="797" spans="1:10" x14ac:dyDescent="0.25">
      <c r="A797" s="358"/>
      <c r="B797" s="358"/>
      <c r="C797" s="358"/>
      <c r="D797" s="359"/>
      <c r="E797" s="358"/>
      <c r="F797" s="358"/>
      <c r="G797" s="358"/>
      <c r="H797" s="358"/>
      <c r="I797" s="356"/>
      <c r="J797" s="358"/>
    </row>
    <row r="798" spans="1:10" x14ac:dyDescent="0.25">
      <c r="A798" s="358"/>
      <c r="B798" s="358"/>
      <c r="C798" s="358"/>
      <c r="D798" s="359"/>
      <c r="E798" s="358"/>
      <c r="F798" s="358"/>
      <c r="G798" s="358"/>
      <c r="H798" s="358"/>
      <c r="I798" s="356"/>
      <c r="J798" s="358"/>
    </row>
    <row r="799" spans="1:10" x14ac:dyDescent="0.25">
      <c r="A799" s="358"/>
      <c r="B799" s="358"/>
      <c r="C799" s="358"/>
      <c r="D799" s="359"/>
      <c r="E799" s="358"/>
      <c r="F799" s="358"/>
      <c r="G799" s="358"/>
      <c r="H799" s="358"/>
      <c r="I799" s="356"/>
      <c r="J799" s="358"/>
    </row>
    <row r="800" spans="1:10" x14ac:dyDescent="0.25">
      <c r="A800" s="358"/>
      <c r="B800" s="358"/>
      <c r="C800" s="358"/>
      <c r="D800" s="359"/>
      <c r="E800" s="358"/>
      <c r="F800" s="358"/>
      <c r="G800" s="358"/>
      <c r="H800" s="358"/>
      <c r="I800" s="356"/>
      <c r="J800" s="358"/>
    </row>
    <row r="801" spans="1:10" x14ac:dyDescent="0.25">
      <c r="A801" s="358"/>
      <c r="B801" s="358"/>
      <c r="C801" s="358"/>
      <c r="D801" s="359"/>
      <c r="E801" s="358"/>
      <c r="F801" s="358"/>
      <c r="G801" s="358"/>
      <c r="H801" s="358"/>
      <c r="I801" s="356"/>
      <c r="J801" s="358"/>
    </row>
    <row r="802" spans="1:10" x14ac:dyDescent="0.25">
      <c r="A802" s="358"/>
      <c r="B802" s="358"/>
      <c r="C802" s="358"/>
      <c r="D802" s="359"/>
      <c r="E802" s="358"/>
      <c r="F802" s="358"/>
      <c r="G802" s="358"/>
      <c r="H802" s="358"/>
      <c r="I802" s="356"/>
      <c r="J802" s="358"/>
    </row>
    <row r="803" spans="1:10" x14ac:dyDescent="0.25">
      <c r="A803" s="358"/>
      <c r="B803" s="358"/>
      <c r="C803" s="358"/>
      <c r="D803" s="359"/>
      <c r="E803" s="358"/>
      <c r="F803" s="358"/>
      <c r="G803" s="358"/>
      <c r="H803" s="358"/>
      <c r="I803" s="356"/>
      <c r="J803" s="358"/>
    </row>
    <row r="804" spans="1:10" x14ac:dyDescent="0.25">
      <c r="A804" s="358"/>
      <c r="B804" s="358"/>
      <c r="C804" s="358"/>
      <c r="D804" s="359"/>
      <c r="E804" s="358"/>
      <c r="F804" s="358"/>
      <c r="G804" s="358"/>
      <c r="H804" s="358"/>
      <c r="I804" s="356"/>
      <c r="J804" s="358"/>
    </row>
    <row r="805" spans="1:10" x14ac:dyDescent="0.25">
      <c r="A805" s="358"/>
      <c r="B805" s="358"/>
      <c r="C805" s="358"/>
      <c r="D805" s="359"/>
      <c r="E805" s="358"/>
      <c r="F805" s="358"/>
      <c r="G805" s="358"/>
      <c r="H805" s="358"/>
      <c r="I805" s="356"/>
      <c r="J805" s="358"/>
    </row>
    <row r="806" spans="1:10" x14ac:dyDescent="0.25">
      <c r="A806" s="358"/>
      <c r="B806" s="358"/>
      <c r="C806" s="358"/>
      <c r="D806" s="359"/>
      <c r="E806" s="358"/>
      <c r="F806" s="358"/>
      <c r="G806" s="358"/>
      <c r="H806" s="358"/>
      <c r="I806" s="356"/>
      <c r="J806" s="358"/>
    </row>
    <row r="807" spans="1:10" x14ac:dyDescent="0.25">
      <c r="A807" s="358"/>
      <c r="B807" s="358"/>
      <c r="C807" s="358"/>
      <c r="D807" s="359"/>
      <c r="E807" s="358"/>
      <c r="F807" s="358"/>
      <c r="G807" s="358"/>
      <c r="H807" s="358"/>
      <c r="I807" s="356"/>
      <c r="J807" s="358"/>
    </row>
    <row r="808" spans="1:10" x14ac:dyDescent="0.25">
      <c r="A808" s="358"/>
      <c r="B808" s="358"/>
      <c r="C808" s="358"/>
      <c r="D808" s="359"/>
      <c r="E808" s="358"/>
      <c r="F808" s="358"/>
      <c r="G808" s="358"/>
      <c r="H808" s="358"/>
      <c r="I808" s="356"/>
      <c r="J808" s="358"/>
    </row>
    <row r="809" spans="1:10" x14ac:dyDescent="0.25">
      <c r="A809" s="358"/>
      <c r="B809" s="358"/>
      <c r="C809" s="358"/>
      <c r="D809" s="359"/>
      <c r="E809" s="358"/>
      <c r="F809" s="358"/>
      <c r="G809" s="358"/>
      <c r="H809" s="358"/>
      <c r="I809" s="356"/>
      <c r="J809" s="358"/>
    </row>
    <row r="810" spans="1:10" x14ac:dyDescent="0.25">
      <c r="A810" s="358"/>
      <c r="B810" s="358"/>
      <c r="C810" s="358"/>
      <c r="D810" s="359"/>
      <c r="E810" s="358"/>
      <c r="F810" s="358"/>
      <c r="G810" s="358"/>
      <c r="H810" s="358"/>
      <c r="I810" s="356"/>
      <c r="J810" s="358"/>
    </row>
    <row r="811" spans="1:10" x14ac:dyDescent="0.25">
      <c r="F811" s="358"/>
      <c r="G811" s="358"/>
      <c r="H811" s="358"/>
      <c r="I811" s="356"/>
      <c r="J811" s="358"/>
    </row>
    <row r="812" spans="1:10" x14ac:dyDescent="0.25">
      <c r="F812" s="358"/>
      <c r="G812" s="358"/>
      <c r="H812" s="358"/>
      <c r="I812" s="356"/>
      <c r="J812" s="358"/>
    </row>
    <row r="813" spans="1:10" x14ac:dyDescent="0.25">
      <c r="F813" s="358"/>
      <c r="G813" s="358"/>
      <c r="H813" s="358"/>
      <c r="I813" s="356"/>
      <c r="J813" s="358"/>
    </row>
    <row r="814" spans="1:10" x14ac:dyDescent="0.25">
      <c r="F814" s="358"/>
      <c r="G814" s="358"/>
      <c r="H814" s="358"/>
      <c r="I814" s="356"/>
      <c r="J814" s="358"/>
    </row>
  </sheetData>
  <mergeCells count="82">
    <mergeCell ref="A47:B47"/>
    <mergeCell ref="D6:J6"/>
    <mergeCell ref="D7:J7"/>
    <mergeCell ref="D8:F8"/>
    <mergeCell ref="D9:F9"/>
    <mergeCell ref="D10:F10"/>
    <mergeCell ref="D11:F11"/>
    <mergeCell ref="H8:J9"/>
    <mergeCell ref="H10:J11"/>
    <mergeCell ref="A40:B40"/>
    <mergeCell ref="A41:B41"/>
    <mergeCell ref="A43:B43"/>
    <mergeCell ref="A44:B44"/>
    <mergeCell ref="A46:B46"/>
    <mergeCell ref="A32:B32"/>
    <mergeCell ref="A34:B34"/>
    <mergeCell ref="A35:B35"/>
    <mergeCell ref="A37:B37"/>
    <mergeCell ref="A38:B38"/>
    <mergeCell ref="A25:B25"/>
    <mergeCell ref="A26:B26"/>
    <mergeCell ref="A28:B28"/>
    <mergeCell ref="A29:B29"/>
    <mergeCell ref="A31:B31"/>
    <mergeCell ref="A17:B17"/>
    <mergeCell ref="A19:B19"/>
    <mergeCell ref="A20:B20"/>
    <mergeCell ref="A22:B22"/>
    <mergeCell ref="A23:B23"/>
    <mergeCell ref="A6:B6"/>
    <mergeCell ref="A7:B7"/>
    <mergeCell ref="A13:B13"/>
    <mergeCell ref="A14:B14"/>
    <mergeCell ref="A16:B16"/>
    <mergeCell ref="D34:D35"/>
    <mergeCell ref="F34:F35"/>
    <mergeCell ref="H34:H35"/>
    <mergeCell ref="J34:J35"/>
    <mergeCell ref="J37:J38"/>
    <mergeCell ref="D37:D38"/>
    <mergeCell ref="F37:F38"/>
    <mergeCell ref="H37:H38"/>
    <mergeCell ref="J46:J47"/>
    <mergeCell ref="D40:D41"/>
    <mergeCell ref="F40:F41"/>
    <mergeCell ref="H40:H41"/>
    <mergeCell ref="J40:J41"/>
    <mergeCell ref="D43:D44"/>
    <mergeCell ref="F43:F44"/>
    <mergeCell ref="H43:H44"/>
    <mergeCell ref="J43:J44"/>
    <mergeCell ref="D46:D47"/>
    <mergeCell ref="F46:F47"/>
    <mergeCell ref="H46:H47"/>
    <mergeCell ref="D28:D29"/>
    <mergeCell ref="F28:F29"/>
    <mergeCell ref="H28:H29"/>
    <mergeCell ref="J28:J29"/>
    <mergeCell ref="D31:D32"/>
    <mergeCell ref="F31:F32"/>
    <mergeCell ref="H31:H32"/>
    <mergeCell ref="J31:J32"/>
    <mergeCell ref="J22:J23"/>
    <mergeCell ref="D25:D26"/>
    <mergeCell ref="F25:F26"/>
    <mergeCell ref="H25:H26"/>
    <mergeCell ref="J25:J26"/>
    <mergeCell ref="D22:D23"/>
    <mergeCell ref="F22:F23"/>
    <mergeCell ref="H22:H23"/>
    <mergeCell ref="H13:H14"/>
    <mergeCell ref="J13:J14"/>
    <mergeCell ref="J16:J17"/>
    <mergeCell ref="D19:D20"/>
    <mergeCell ref="F19:F20"/>
    <mergeCell ref="H19:H20"/>
    <mergeCell ref="J19:J20"/>
    <mergeCell ref="D13:D14"/>
    <mergeCell ref="F13:F14"/>
    <mergeCell ref="D16:D17"/>
    <mergeCell ref="F16:F17"/>
    <mergeCell ref="H16:H1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7" fitToWidth="0" fitToHeight="0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56FB-2190-4748-9C7D-E6CBE840AC95}">
  <sheetPr>
    <pageSetUpPr fitToPage="1"/>
  </sheetPr>
  <dimension ref="A1:G66"/>
  <sheetViews>
    <sheetView view="pageBreakPreview" zoomScaleNormal="70" zoomScaleSheetLayoutView="100" zoomScalePageLayoutView="70" workbookViewId="0">
      <selection activeCell="D64" sqref="D64"/>
    </sheetView>
  </sheetViews>
  <sheetFormatPr defaultRowHeight="14.25" x14ac:dyDescent="0.25"/>
  <cols>
    <col min="1" max="1" width="7.7109375" style="44" customWidth="1"/>
    <col min="2" max="2" width="6.7109375" style="44" customWidth="1"/>
    <col min="3" max="3" width="18.140625" style="51" customWidth="1"/>
    <col min="4" max="4" width="22.85546875" style="44" customWidth="1"/>
    <col min="5" max="5" width="22.42578125" style="44" customWidth="1"/>
    <col min="6" max="6" width="22.85546875" style="44" customWidth="1"/>
    <col min="7" max="7" width="22.42578125" style="44" customWidth="1"/>
    <col min="8" max="228" width="8.85546875" style="44"/>
    <col min="229" max="229" width="10.7109375" style="44" customWidth="1"/>
    <col min="230" max="230" width="11.7109375" style="44" customWidth="1"/>
    <col min="231" max="232" width="19.28515625" style="44" customWidth="1"/>
    <col min="233" max="234" width="23" style="44" customWidth="1"/>
    <col min="235" max="235" width="18.7109375" style="44" bestFit="1" customWidth="1"/>
    <col min="236" max="484" width="8.85546875" style="44"/>
    <col min="485" max="485" width="10.7109375" style="44" customWidth="1"/>
    <col min="486" max="486" width="11.7109375" style="44" customWidth="1"/>
    <col min="487" max="488" width="19.28515625" style="44" customWidth="1"/>
    <col min="489" max="490" width="23" style="44" customWidth="1"/>
    <col min="491" max="491" width="18.7109375" style="44" bestFit="1" customWidth="1"/>
    <col min="492" max="740" width="8.85546875" style="44"/>
    <col min="741" max="741" width="10.7109375" style="44" customWidth="1"/>
    <col min="742" max="742" width="11.7109375" style="44" customWidth="1"/>
    <col min="743" max="744" width="19.28515625" style="44" customWidth="1"/>
    <col min="745" max="746" width="23" style="44" customWidth="1"/>
    <col min="747" max="747" width="18.7109375" style="44" bestFit="1" customWidth="1"/>
    <col min="748" max="996" width="8.85546875" style="44"/>
    <col min="997" max="997" width="10.7109375" style="44" customWidth="1"/>
    <col min="998" max="998" width="11.7109375" style="44" customWidth="1"/>
    <col min="999" max="1000" width="19.28515625" style="44" customWidth="1"/>
    <col min="1001" max="1002" width="23" style="44" customWidth="1"/>
    <col min="1003" max="1003" width="18.7109375" style="44" bestFit="1" customWidth="1"/>
    <col min="1004" max="1252" width="8.85546875" style="44"/>
    <col min="1253" max="1253" width="10.7109375" style="44" customWidth="1"/>
    <col min="1254" max="1254" width="11.7109375" style="44" customWidth="1"/>
    <col min="1255" max="1256" width="19.28515625" style="44" customWidth="1"/>
    <col min="1257" max="1258" width="23" style="44" customWidth="1"/>
    <col min="1259" max="1259" width="18.7109375" style="44" bestFit="1" customWidth="1"/>
    <col min="1260" max="1508" width="8.85546875" style="44"/>
    <col min="1509" max="1509" width="10.7109375" style="44" customWidth="1"/>
    <col min="1510" max="1510" width="11.7109375" style="44" customWidth="1"/>
    <col min="1511" max="1512" width="19.28515625" style="44" customWidth="1"/>
    <col min="1513" max="1514" width="23" style="44" customWidth="1"/>
    <col min="1515" max="1515" width="18.7109375" style="44" bestFit="1" customWidth="1"/>
    <col min="1516" max="1764" width="8.85546875" style="44"/>
    <col min="1765" max="1765" width="10.7109375" style="44" customWidth="1"/>
    <col min="1766" max="1766" width="11.7109375" style="44" customWidth="1"/>
    <col min="1767" max="1768" width="19.28515625" style="44" customWidth="1"/>
    <col min="1769" max="1770" width="23" style="44" customWidth="1"/>
    <col min="1771" max="1771" width="18.7109375" style="44" bestFit="1" customWidth="1"/>
    <col min="1772" max="2020" width="8.85546875" style="44"/>
    <col min="2021" max="2021" width="10.7109375" style="44" customWidth="1"/>
    <col min="2022" max="2022" width="11.7109375" style="44" customWidth="1"/>
    <col min="2023" max="2024" width="19.28515625" style="44" customWidth="1"/>
    <col min="2025" max="2026" width="23" style="44" customWidth="1"/>
    <col min="2027" max="2027" width="18.7109375" style="44" bestFit="1" customWidth="1"/>
    <col min="2028" max="2276" width="8.85546875" style="44"/>
    <col min="2277" max="2277" width="10.7109375" style="44" customWidth="1"/>
    <col min="2278" max="2278" width="11.7109375" style="44" customWidth="1"/>
    <col min="2279" max="2280" width="19.28515625" style="44" customWidth="1"/>
    <col min="2281" max="2282" width="23" style="44" customWidth="1"/>
    <col min="2283" max="2283" width="18.7109375" style="44" bestFit="1" customWidth="1"/>
    <col min="2284" max="2532" width="8.85546875" style="44"/>
    <col min="2533" max="2533" width="10.7109375" style="44" customWidth="1"/>
    <col min="2534" max="2534" width="11.7109375" style="44" customWidth="1"/>
    <col min="2535" max="2536" width="19.28515625" style="44" customWidth="1"/>
    <col min="2537" max="2538" width="23" style="44" customWidth="1"/>
    <col min="2539" max="2539" width="18.7109375" style="44" bestFit="1" customWidth="1"/>
    <col min="2540" max="2788" width="8.85546875" style="44"/>
    <col min="2789" max="2789" width="10.7109375" style="44" customWidth="1"/>
    <col min="2790" max="2790" width="11.7109375" style="44" customWidth="1"/>
    <col min="2791" max="2792" width="19.28515625" style="44" customWidth="1"/>
    <col min="2793" max="2794" width="23" style="44" customWidth="1"/>
    <col min="2795" max="2795" width="18.7109375" style="44" bestFit="1" customWidth="1"/>
    <col min="2796" max="3044" width="8.85546875" style="44"/>
    <col min="3045" max="3045" width="10.7109375" style="44" customWidth="1"/>
    <col min="3046" max="3046" width="11.7109375" style="44" customWidth="1"/>
    <col min="3047" max="3048" width="19.28515625" style="44" customWidth="1"/>
    <col min="3049" max="3050" width="23" style="44" customWidth="1"/>
    <col min="3051" max="3051" width="18.7109375" style="44" bestFit="1" customWidth="1"/>
    <col min="3052" max="3300" width="8.85546875" style="44"/>
    <col min="3301" max="3301" width="10.7109375" style="44" customWidth="1"/>
    <col min="3302" max="3302" width="11.7109375" style="44" customWidth="1"/>
    <col min="3303" max="3304" width="19.28515625" style="44" customWidth="1"/>
    <col min="3305" max="3306" width="23" style="44" customWidth="1"/>
    <col min="3307" max="3307" width="18.7109375" style="44" bestFit="1" customWidth="1"/>
    <col min="3308" max="3556" width="8.85546875" style="44"/>
    <col min="3557" max="3557" width="10.7109375" style="44" customWidth="1"/>
    <col min="3558" max="3558" width="11.7109375" style="44" customWidth="1"/>
    <col min="3559" max="3560" width="19.28515625" style="44" customWidth="1"/>
    <col min="3561" max="3562" width="23" style="44" customWidth="1"/>
    <col min="3563" max="3563" width="18.7109375" style="44" bestFit="1" customWidth="1"/>
    <col min="3564" max="3812" width="8.85546875" style="44"/>
    <col min="3813" max="3813" width="10.7109375" style="44" customWidth="1"/>
    <col min="3814" max="3814" width="11.7109375" style="44" customWidth="1"/>
    <col min="3815" max="3816" width="19.28515625" style="44" customWidth="1"/>
    <col min="3817" max="3818" width="23" style="44" customWidth="1"/>
    <col min="3819" max="3819" width="18.7109375" style="44" bestFit="1" customWidth="1"/>
    <col min="3820" max="4068" width="8.85546875" style="44"/>
    <col min="4069" max="4069" width="10.7109375" style="44" customWidth="1"/>
    <col min="4070" max="4070" width="11.7109375" style="44" customWidth="1"/>
    <col min="4071" max="4072" width="19.28515625" style="44" customWidth="1"/>
    <col min="4073" max="4074" width="23" style="44" customWidth="1"/>
    <col min="4075" max="4075" width="18.7109375" style="44" bestFit="1" customWidth="1"/>
    <col min="4076" max="4324" width="8.85546875" style="44"/>
    <col min="4325" max="4325" width="10.7109375" style="44" customWidth="1"/>
    <col min="4326" max="4326" width="11.7109375" style="44" customWidth="1"/>
    <col min="4327" max="4328" width="19.28515625" style="44" customWidth="1"/>
    <col min="4329" max="4330" width="23" style="44" customWidth="1"/>
    <col min="4331" max="4331" width="18.7109375" style="44" bestFit="1" customWidth="1"/>
    <col min="4332" max="4580" width="8.85546875" style="44"/>
    <col min="4581" max="4581" width="10.7109375" style="44" customWidth="1"/>
    <col min="4582" max="4582" width="11.7109375" style="44" customWidth="1"/>
    <col min="4583" max="4584" width="19.28515625" style="44" customWidth="1"/>
    <col min="4585" max="4586" width="23" style="44" customWidth="1"/>
    <col min="4587" max="4587" width="18.7109375" style="44" bestFit="1" customWidth="1"/>
    <col min="4588" max="4836" width="8.85546875" style="44"/>
    <col min="4837" max="4837" width="10.7109375" style="44" customWidth="1"/>
    <col min="4838" max="4838" width="11.7109375" style="44" customWidth="1"/>
    <col min="4839" max="4840" width="19.28515625" style="44" customWidth="1"/>
    <col min="4841" max="4842" width="23" style="44" customWidth="1"/>
    <col min="4843" max="4843" width="18.7109375" style="44" bestFit="1" customWidth="1"/>
    <col min="4844" max="5092" width="8.85546875" style="44"/>
    <col min="5093" max="5093" width="10.7109375" style="44" customWidth="1"/>
    <col min="5094" max="5094" width="11.7109375" style="44" customWidth="1"/>
    <col min="5095" max="5096" width="19.28515625" style="44" customWidth="1"/>
    <col min="5097" max="5098" width="23" style="44" customWidth="1"/>
    <col min="5099" max="5099" width="18.7109375" style="44" bestFit="1" customWidth="1"/>
    <col min="5100" max="5348" width="8.85546875" style="44"/>
    <col min="5349" max="5349" width="10.7109375" style="44" customWidth="1"/>
    <col min="5350" max="5350" width="11.7109375" style="44" customWidth="1"/>
    <col min="5351" max="5352" width="19.28515625" style="44" customWidth="1"/>
    <col min="5353" max="5354" width="23" style="44" customWidth="1"/>
    <col min="5355" max="5355" width="18.7109375" style="44" bestFit="1" customWidth="1"/>
    <col min="5356" max="5604" width="8.85546875" style="44"/>
    <col min="5605" max="5605" width="10.7109375" style="44" customWidth="1"/>
    <col min="5606" max="5606" width="11.7109375" style="44" customWidth="1"/>
    <col min="5607" max="5608" width="19.28515625" style="44" customWidth="1"/>
    <col min="5609" max="5610" width="23" style="44" customWidth="1"/>
    <col min="5611" max="5611" width="18.7109375" style="44" bestFit="1" customWidth="1"/>
    <col min="5612" max="5860" width="8.85546875" style="44"/>
    <col min="5861" max="5861" width="10.7109375" style="44" customWidth="1"/>
    <col min="5862" max="5862" width="11.7109375" style="44" customWidth="1"/>
    <col min="5863" max="5864" width="19.28515625" style="44" customWidth="1"/>
    <col min="5865" max="5866" width="23" style="44" customWidth="1"/>
    <col min="5867" max="5867" width="18.7109375" style="44" bestFit="1" customWidth="1"/>
    <col min="5868" max="6116" width="8.85546875" style="44"/>
    <col min="6117" max="6117" width="10.7109375" style="44" customWidth="1"/>
    <col min="6118" max="6118" width="11.7109375" style="44" customWidth="1"/>
    <col min="6119" max="6120" width="19.28515625" style="44" customWidth="1"/>
    <col min="6121" max="6122" width="23" style="44" customWidth="1"/>
    <col min="6123" max="6123" width="18.7109375" style="44" bestFit="1" customWidth="1"/>
    <col min="6124" max="6372" width="8.85546875" style="44"/>
    <col min="6373" max="6373" width="10.7109375" style="44" customWidth="1"/>
    <col min="6374" max="6374" width="11.7109375" style="44" customWidth="1"/>
    <col min="6375" max="6376" width="19.28515625" style="44" customWidth="1"/>
    <col min="6377" max="6378" width="23" style="44" customWidth="1"/>
    <col min="6379" max="6379" width="18.7109375" style="44" bestFit="1" customWidth="1"/>
    <col min="6380" max="6628" width="8.85546875" style="44"/>
    <col min="6629" max="6629" width="10.7109375" style="44" customWidth="1"/>
    <col min="6630" max="6630" width="11.7109375" style="44" customWidth="1"/>
    <col min="6631" max="6632" width="19.28515625" style="44" customWidth="1"/>
    <col min="6633" max="6634" width="23" style="44" customWidth="1"/>
    <col min="6635" max="6635" width="18.7109375" style="44" bestFit="1" customWidth="1"/>
    <col min="6636" max="6884" width="8.85546875" style="44"/>
    <col min="6885" max="6885" width="10.7109375" style="44" customWidth="1"/>
    <col min="6886" max="6886" width="11.7109375" style="44" customWidth="1"/>
    <col min="6887" max="6888" width="19.28515625" style="44" customWidth="1"/>
    <col min="6889" max="6890" width="23" style="44" customWidth="1"/>
    <col min="6891" max="6891" width="18.7109375" style="44" bestFit="1" customWidth="1"/>
    <col min="6892" max="7140" width="8.85546875" style="44"/>
    <col min="7141" max="7141" width="10.7109375" style="44" customWidth="1"/>
    <col min="7142" max="7142" width="11.7109375" style="44" customWidth="1"/>
    <col min="7143" max="7144" width="19.28515625" style="44" customWidth="1"/>
    <col min="7145" max="7146" width="23" style="44" customWidth="1"/>
    <col min="7147" max="7147" width="18.7109375" style="44" bestFit="1" customWidth="1"/>
    <col min="7148" max="7396" width="8.85546875" style="44"/>
    <col min="7397" max="7397" width="10.7109375" style="44" customWidth="1"/>
    <col min="7398" max="7398" width="11.7109375" style="44" customWidth="1"/>
    <col min="7399" max="7400" width="19.28515625" style="44" customWidth="1"/>
    <col min="7401" max="7402" width="23" style="44" customWidth="1"/>
    <col min="7403" max="7403" width="18.7109375" style="44" bestFit="1" customWidth="1"/>
    <col min="7404" max="7652" width="8.85546875" style="44"/>
    <col min="7653" max="7653" width="10.7109375" style="44" customWidth="1"/>
    <col min="7654" max="7654" width="11.7109375" style="44" customWidth="1"/>
    <col min="7655" max="7656" width="19.28515625" style="44" customWidth="1"/>
    <col min="7657" max="7658" width="23" style="44" customWidth="1"/>
    <col min="7659" max="7659" width="18.7109375" style="44" bestFit="1" customWidth="1"/>
    <col min="7660" max="7908" width="8.85546875" style="44"/>
    <col min="7909" max="7909" width="10.7109375" style="44" customWidth="1"/>
    <col min="7910" max="7910" width="11.7109375" style="44" customWidth="1"/>
    <col min="7911" max="7912" width="19.28515625" style="44" customWidth="1"/>
    <col min="7913" max="7914" width="23" style="44" customWidth="1"/>
    <col min="7915" max="7915" width="18.7109375" style="44" bestFit="1" customWidth="1"/>
    <col min="7916" max="8164" width="8.85546875" style="44"/>
    <col min="8165" max="8165" width="10.7109375" style="44" customWidth="1"/>
    <col min="8166" max="8166" width="11.7109375" style="44" customWidth="1"/>
    <col min="8167" max="8168" width="19.28515625" style="44" customWidth="1"/>
    <col min="8169" max="8170" width="23" style="44" customWidth="1"/>
    <col min="8171" max="8171" width="18.7109375" style="44" bestFit="1" customWidth="1"/>
    <col min="8172" max="8420" width="8.85546875" style="44"/>
    <col min="8421" max="8421" width="10.7109375" style="44" customWidth="1"/>
    <col min="8422" max="8422" width="11.7109375" style="44" customWidth="1"/>
    <col min="8423" max="8424" width="19.28515625" style="44" customWidth="1"/>
    <col min="8425" max="8426" width="23" style="44" customWidth="1"/>
    <col min="8427" max="8427" width="18.7109375" style="44" bestFit="1" customWidth="1"/>
    <col min="8428" max="8676" width="8.85546875" style="44"/>
    <col min="8677" max="8677" width="10.7109375" style="44" customWidth="1"/>
    <col min="8678" max="8678" width="11.7109375" style="44" customWidth="1"/>
    <col min="8679" max="8680" width="19.28515625" style="44" customWidth="1"/>
    <col min="8681" max="8682" width="23" style="44" customWidth="1"/>
    <col min="8683" max="8683" width="18.7109375" style="44" bestFit="1" customWidth="1"/>
    <col min="8684" max="8932" width="8.85546875" style="44"/>
    <col min="8933" max="8933" width="10.7109375" style="44" customWidth="1"/>
    <col min="8934" max="8934" width="11.7109375" style="44" customWidth="1"/>
    <col min="8935" max="8936" width="19.28515625" style="44" customWidth="1"/>
    <col min="8937" max="8938" width="23" style="44" customWidth="1"/>
    <col min="8939" max="8939" width="18.7109375" style="44" bestFit="1" customWidth="1"/>
    <col min="8940" max="9188" width="8.85546875" style="44"/>
    <col min="9189" max="9189" width="10.7109375" style="44" customWidth="1"/>
    <col min="9190" max="9190" width="11.7109375" style="44" customWidth="1"/>
    <col min="9191" max="9192" width="19.28515625" style="44" customWidth="1"/>
    <col min="9193" max="9194" width="23" style="44" customWidth="1"/>
    <col min="9195" max="9195" width="18.7109375" style="44" bestFit="1" customWidth="1"/>
    <col min="9196" max="9444" width="8.85546875" style="44"/>
    <col min="9445" max="9445" width="10.7109375" style="44" customWidth="1"/>
    <col min="9446" max="9446" width="11.7109375" style="44" customWidth="1"/>
    <col min="9447" max="9448" width="19.28515625" style="44" customWidth="1"/>
    <col min="9449" max="9450" width="23" style="44" customWidth="1"/>
    <col min="9451" max="9451" width="18.7109375" style="44" bestFit="1" customWidth="1"/>
    <col min="9452" max="9700" width="8.85546875" style="44"/>
    <col min="9701" max="9701" width="10.7109375" style="44" customWidth="1"/>
    <col min="9702" max="9702" width="11.7109375" style="44" customWidth="1"/>
    <col min="9703" max="9704" width="19.28515625" style="44" customWidth="1"/>
    <col min="9705" max="9706" width="23" style="44" customWidth="1"/>
    <col min="9707" max="9707" width="18.7109375" style="44" bestFit="1" customWidth="1"/>
    <col min="9708" max="9956" width="8.85546875" style="44"/>
    <col min="9957" max="9957" width="10.7109375" style="44" customWidth="1"/>
    <col min="9958" max="9958" width="11.7109375" style="44" customWidth="1"/>
    <col min="9959" max="9960" width="19.28515625" style="44" customWidth="1"/>
    <col min="9961" max="9962" width="23" style="44" customWidth="1"/>
    <col min="9963" max="9963" width="18.7109375" style="44" bestFit="1" customWidth="1"/>
    <col min="9964" max="10212" width="8.85546875" style="44"/>
    <col min="10213" max="10213" width="10.7109375" style="44" customWidth="1"/>
    <col min="10214" max="10214" width="11.7109375" style="44" customWidth="1"/>
    <col min="10215" max="10216" width="19.28515625" style="44" customWidth="1"/>
    <col min="10217" max="10218" width="23" style="44" customWidth="1"/>
    <col min="10219" max="10219" width="18.7109375" style="44" bestFit="1" customWidth="1"/>
    <col min="10220" max="10468" width="8.85546875" style="44"/>
    <col min="10469" max="10469" width="10.7109375" style="44" customWidth="1"/>
    <col min="10470" max="10470" width="11.7109375" style="44" customWidth="1"/>
    <col min="10471" max="10472" width="19.28515625" style="44" customWidth="1"/>
    <col min="10473" max="10474" width="23" style="44" customWidth="1"/>
    <col min="10475" max="10475" width="18.7109375" style="44" bestFit="1" customWidth="1"/>
    <col min="10476" max="10724" width="8.85546875" style="44"/>
    <col min="10725" max="10725" width="10.7109375" style="44" customWidth="1"/>
    <col min="10726" max="10726" width="11.7109375" style="44" customWidth="1"/>
    <col min="10727" max="10728" width="19.28515625" style="44" customWidth="1"/>
    <col min="10729" max="10730" width="23" style="44" customWidth="1"/>
    <col min="10731" max="10731" width="18.7109375" style="44" bestFit="1" customWidth="1"/>
    <col min="10732" max="10980" width="8.85546875" style="44"/>
    <col min="10981" max="10981" width="10.7109375" style="44" customWidth="1"/>
    <col min="10982" max="10982" width="11.7109375" style="44" customWidth="1"/>
    <col min="10983" max="10984" width="19.28515625" style="44" customWidth="1"/>
    <col min="10985" max="10986" width="23" style="44" customWidth="1"/>
    <col min="10987" max="10987" width="18.7109375" style="44" bestFit="1" customWidth="1"/>
    <col min="10988" max="11236" width="8.85546875" style="44"/>
    <col min="11237" max="11237" width="10.7109375" style="44" customWidth="1"/>
    <col min="11238" max="11238" width="11.7109375" style="44" customWidth="1"/>
    <col min="11239" max="11240" width="19.28515625" style="44" customWidth="1"/>
    <col min="11241" max="11242" width="23" style="44" customWidth="1"/>
    <col min="11243" max="11243" width="18.7109375" style="44" bestFit="1" customWidth="1"/>
    <col min="11244" max="11492" width="8.85546875" style="44"/>
    <col min="11493" max="11493" width="10.7109375" style="44" customWidth="1"/>
    <col min="11494" max="11494" width="11.7109375" style="44" customWidth="1"/>
    <col min="11495" max="11496" width="19.28515625" style="44" customWidth="1"/>
    <col min="11497" max="11498" width="23" style="44" customWidth="1"/>
    <col min="11499" max="11499" width="18.7109375" style="44" bestFit="1" customWidth="1"/>
    <col min="11500" max="11748" width="8.85546875" style="44"/>
    <col min="11749" max="11749" width="10.7109375" style="44" customWidth="1"/>
    <col min="11750" max="11750" width="11.7109375" style="44" customWidth="1"/>
    <col min="11751" max="11752" width="19.28515625" style="44" customWidth="1"/>
    <col min="11753" max="11754" width="23" style="44" customWidth="1"/>
    <col min="11755" max="11755" width="18.7109375" style="44" bestFit="1" customWidth="1"/>
    <col min="11756" max="12004" width="8.85546875" style="44"/>
    <col min="12005" max="12005" width="10.7109375" style="44" customWidth="1"/>
    <col min="12006" max="12006" width="11.7109375" style="44" customWidth="1"/>
    <col min="12007" max="12008" width="19.28515625" style="44" customWidth="1"/>
    <col min="12009" max="12010" width="23" style="44" customWidth="1"/>
    <col min="12011" max="12011" width="18.7109375" style="44" bestFit="1" customWidth="1"/>
    <col min="12012" max="12260" width="8.85546875" style="44"/>
    <col min="12261" max="12261" width="10.7109375" style="44" customWidth="1"/>
    <col min="12262" max="12262" width="11.7109375" style="44" customWidth="1"/>
    <col min="12263" max="12264" width="19.28515625" style="44" customWidth="1"/>
    <col min="12265" max="12266" width="23" style="44" customWidth="1"/>
    <col min="12267" max="12267" width="18.7109375" style="44" bestFit="1" customWidth="1"/>
    <col min="12268" max="12516" width="8.85546875" style="44"/>
    <col min="12517" max="12517" width="10.7109375" style="44" customWidth="1"/>
    <col min="12518" max="12518" width="11.7109375" style="44" customWidth="1"/>
    <col min="12519" max="12520" width="19.28515625" style="44" customWidth="1"/>
    <col min="12521" max="12522" width="23" style="44" customWidth="1"/>
    <col min="12523" max="12523" width="18.7109375" style="44" bestFit="1" customWidth="1"/>
    <col min="12524" max="12772" width="8.85546875" style="44"/>
    <col min="12773" max="12773" width="10.7109375" style="44" customWidth="1"/>
    <col min="12774" max="12774" width="11.7109375" style="44" customWidth="1"/>
    <col min="12775" max="12776" width="19.28515625" style="44" customWidth="1"/>
    <col min="12777" max="12778" width="23" style="44" customWidth="1"/>
    <col min="12779" max="12779" width="18.7109375" style="44" bestFit="1" customWidth="1"/>
    <col min="12780" max="13028" width="8.85546875" style="44"/>
    <col min="13029" max="13029" width="10.7109375" style="44" customWidth="1"/>
    <col min="13030" max="13030" width="11.7109375" style="44" customWidth="1"/>
    <col min="13031" max="13032" width="19.28515625" style="44" customWidth="1"/>
    <col min="13033" max="13034" width="23" style="44" customWidth="1"/>
    <col min="13035" max="13035" width="18.7109375" style="44" bestFit="1" customWidth="1"/>
    <col min="13036" max="13284" width="8.85546875" style="44"/>
    <col min="13285" max="13285" width="10.7109375" style="44" customWidth="1"/>
    <col min="13286" max="13286" width="11.7109375" style="44" customWidth="1"/>
    <col min="13287" max="13288" width="19.28515625" style="44" customWidth="1"/>
    <col min="13289" max="13290" width="23" style="44" customWidth="1"/>
    <col min="13291" max="13291" width="18.7109375" style="44" bestFit="1" customWidth="1"/>
    <col min="13292" max="13540" width="8.85546875" style="44"/>
    <col min="13541" max="13541" width="10.7109375" style="44" customWidth="1"/>
    <col min="13542" max="13542" width="11.7109375" style="44" customWidth="1"/>
    <col min="13543" max="13544" width="19.28515625" style="44" customWidth="1"/>
    <col min="13545" max="13546" width="23" style="44" customWidth="1"/>
    <col min="13547" max="13547" width="18.7109375" style="44" bestFit="1" customWidth="1"/>
    <col min="13548" max="13796" width="8.85546875" style="44"/>
    <col min="13797" max="13797" width="10.7109375" style="44" customWidth="1"/>
    <col min="13798" max="13798" width="11.7109375" style="44" customWidth="1"/>
    <col min="13799" max="13800" width="19.28515625" style="44" customWidth="1"/>
    <col min="13801" max="13802" width="23" style="44" customWidth="1"/>
    <col min="13803" max="13803" width="18.7109375" style="44" bestFit="1" customWidth="1"/>
    <col min="13804" max="14052" width="8.85546875" style="44"/>
    <col min="14053" max="14053" width="10.7109375" style="44" customWidth="1"/>
    <col min="14054" max="14054" width="11.7109375" style="44" customWidth="1"/>
    <col min="14055" max="14056" width="19.28515625" style="44" customWidth="1"/>
    <col min="14057" max="14058" width="23" style="44" customWidth="1"/>
    <col min="14059" max="14059" width="18.7109375" style="44" bestFit="1" customWidth="1"/>
    <col min="14060" max="14308" width="8.85546875" style="44"/>
    <col min="14309" max="14309" width="10.7109375" style="44" customWidth="1"/>
    <col min="14310" max="14310" width="11.7109375" style="44" customWidth="1"/>
    <col min="14311" max="14312" width="19.28515625" style="44" customWidth="1"/>
    <col min="14313" max="14314" width="23" style="44" customWidth="1"/>
    <col min="14315" max="14315" width="18.7109375" style="44" bestFit="1" customWidth="1"/>
    <col min="14316" max="14564" width="8.85546875" style="44"/>
    <col min="14565" max="14565" width="10.7109375" style="44" customWidth="1"/>
    <col min="14566" max="14566" width="11.7109375" style="44" customWidth="1"/>
    <col min="14567" max="14568" width="19.28515625" style="44" customWidth="1"/>
    <col min="14569" max="14570" width="23" style="44" customWidth="1"/>
    <col min="14571" max="14571" width="18.7109375" style="44" bestFit="1" customWidth="1"/>
    <col min="14572" max="14820" width="8.85546875" style="44"/>
    <col min="14821" max="14821" width="10.7109375" style="44" customWidth="1"/>
    <col min="14822" max="14822" width="11.7109375" style="44" customWidth="1"/>
    <col min="14823" max="14824" width="19.28515625" style="44" customWidth="1"/>
    <col min="14825" max="14826" width="23" style="44" customWidth="1"/>
    <col min="14827" max="14827" width="18.7109375" style="44" bestFit="1" customWidth="1"/>
    <col min="14828" max="15076" width="8.85546875" style="44"/>
    <col min="15077" max="15077" width="10.7109375" style="44" customWidth="1"/>
    <col min="15078" max="15078" width="11.7109375" style="44" customWidth="1"/>
    <col min="15079" max="15080" width="19.28515625" style="44" customWidth="1"/>
    <col min="15081" max="15082" width="23" style="44" customWidth="1"/>
    <col min="15083" max="15083" width="18.7109375" style="44" bestFit="1" customWidth="1"/>
    <col min="15084" max="15332" width="8.85546875" style="44"/>
    <col min="15333" max="15333" width="10.7109375" style="44" customWidth="1"/>
    <col min="15334" max="15334" width="11.7109375" style="44" customWidth="1"/>
    <col min="15335" max="15336" width="19.28515625" style="44" customWidth="1"/>
    <col min="15337" max="15338" width="23" style="44" customWidth="1"/>
    <col min="15339" max="15339" width="18.7109375" style="44" bestFit="1" customWidth="1"/>
    <col min="15340" max="15588" width="8.85546875" style="44"/>
    <col min="15589" max="15589" width="10.7109375" style="44" customWidth="1"/>
    <col min="15590" max="15590" width="11.7109375" style="44" customWidth="1"/>
    <col min="15591" max="15592" width="19.28515625" style="44" customWidth="1"/>
    <col min="15593" max="15594" width="23" style="44" customWidth="1"/>
    <col min="15595" max="15595" width="18.7109375" style="44" bestFit="1" customWidth="1"/>
    <col min="15596" max="15844" width="8.85546875" style="44"/>
    <col min="15845" max="15845" width="10.7109375" style="44" customWidth="1"/>
    <col min="15846" max="15846" width="11.7109375" style="44" customWidth="1"/>
    <col min="15847" max="15848" width="19.28515625" style="44" customWidth="1"/>
    <col min="15849" max="15850" width="23" style="44" customWidth="1"/>
    <col min="15851" max="15851" width="18.7109375" style="44" bestFit="1" customWidth="1"/>
    <col min="15852" max="16100" width="8.85546875" style="44"/>
    <col min="16101" max="16101" width="10.7109375" style="44" customWidth="1"/>
    <col min="16102" max="16102" width="11.7109375" style="44" customWidth="1"/>
    <col min="16103" max="16104" width="19.28515625" style="44" customWidth="1"/>
    <col min="16105" max="16106" width="23" style="44" customWidth="1"/>
    <col min="16107" max="16107" width="18.7109375" style="44" bestFit="1" customWidth="1"/>
    <col min="16108" max="16356" width="8.85546875" style="44"/>
    <col min="16357" max="16358" width="9.140625" style="44" customWidth="1"/>
    <col min="16359" max="16375" width="8.85546875" style="44"/>
    <col min="16376" max="16384" width="9.140625" style="44" customWidth="1"/>
  </cols>
  <sheetData>
    <row r="1" spans="1:7" s="427" customFormat="1" ht="15" customHeight="1" x14ac:dyDescent="0.25">
      <c r="B1" s="1" t="s">
        <v>1038</v>
      </c>
      <c r="D1" s="426"/>
      <c r="E1" s="426"/>
      <c r="F1" s="426"/>
      <c r="G1" s="426"/>
    </row>
    <row r="2" spans="1:7" s="427" customFormat="1" ht="15" customHeight="1" x14ac:dyDescent="0.25">
      <c r="B2" s="4" t="s">
        <v>1039</v>
      </c>
      <c r="D2" s="426"/>
      <c r="E2" s="426"/>
      <c r="F2" s="426"/>
      <c r="G2" s="426"/>
    </row>
    <row r="3" spans="1:7" ht="8.1" customHeight="1" x14ac:dyDescent="0.25">
      <c r="B3" s="43"/>
      <c r="C3" s="42"/>
      <c r="D3" s="43"/>
      <c r="E3" s="43"/>
      <c r="F3" s="43"/>
      <c r="G3" s="43"/>
    </row>
    <row r="4" spans="1:7" ht="28.5" customHeight="1" x14ac:dyDescent="0.25">
      <c r="A4" s="788" t="s">
        <v>2</v>
      </c>
      <c r="B4" s="788"/>
      <c r="C4" s="428" t="s">
        <v>32</v>
      </c>
      <c r="D4" s="428" t="s">
        <v>33</v>
      </c>
      <c r="E4" s="429" t="s">
        <v>34</v>
      </c>
      <c r="F4" s="429" t="s">
        <v>35</v>
      </c>
      <c r="G4" s="429" t="s">
        <v>34</v>
      </c>
    </row>
    <row r="5" spans="1:7" s="45" customFormat="1" ht="19.5" customHeight="1" x14ac:dyDescent="0.25">
      <c r="A5" s="789" t="s">
        <v>8</v>
      </c>
      <c r="B5" s="789"/>
      <c r="C5" s="430" t="s">
        <v>36</v>
      </c>
      <c r="D5" s="430" t="s">
        <v>37</v>
      </c>
      <c r="E5" s="431" t="s">
        <v>38</v>
      </c>
      <c r="F5" s="431" t="s">
        <v>39</v>
      </c>
      <c r="G5" s="431" t="s">
        <v>38</v>
      </c>
    </row>
    <row r="6" spans="1:7" s="45" customFormat="1" ht="8.1" customHeight="1" x14ac:dyDescent="0.25">
      <c r="A6" s="46"/>
      <c r="C6" s="47"/>
      <c r="D6" s="238"/>
      <c r="E6" s="239"/>
      <c r="F6" s="239"/>
      <c r="G6" s="238"/>
    </row>
    <row r="7" spans="1:7" ht="15" customHeight="1" x14ac:dyDescent="0.25">
      <c r="A7" s="790">
        <v>2021</v>
      </c>
      <c r="B7" s="790"/>
      <c r="C7" s="635" t="s">
        <v>20</v>
      </c>
      <c r="D7" s="247">
        <v>73057.699888999996</v>
      </c>
      <c r="E7" s="248">
        <v>-2.7411914584251065</v>
      </c>
      <c r="F7" s="247">
        <v>72680</v>
      </c>
      <c r="G7" s="248">
        <v>-1.6044112848963934</v>
      </c>
    </row>
    <row r="8" spans="1:7" ht="15" customHeight="1" x14ac:dyDescent="0.25">
      <c r="A8" s="790"/>
      <c r="B8" s="790"/>
      <c r="C8" s="635" t="s">
        <v>21</v>
      </c>
      <c r="D8" s="247">
        <v>69680.094649999999</v>
      </c>
      <c r="E8" s="248">
        <v>-4.6232022690719141</v>
      </c>
      <c r="F8" s="247">
        <v>78730.3</v>
      </c>
      <c r="G8" s="248">
        <v>8.3245734727572955</v>
      </c>
    </row>
    <row r="9" spans="1:7" ht="15" customHeight="1" x14ac:dyDescent="0.25">
      <c r="A9" s="790"/>
      <c r="B9" s="790"/>
      <c r="C9" s="635" t="s">
        <v>22</v>
      </c>
      <c r="D9" s="247">
        <v>80867.130550999995</v>
      </c>
      <c r="E9" s="248">
        <v>16.054851758155579</v>
      </c>
      <c r="F9" s="247">
        <v>79829.5</v>
      </c>
      <c r="G9" s="248">
        <v>1.3961587851183053</v>
      </c>
    </row>
    <row r="10" spans="1:7" ht="15" customHeight="1" x14ac:dyDescent="0.25">
      <c r="A10" s="790"/>
      <c r="B10" s="790"/>
      <c r="C10" s="635" t="s">
        <v>23</v>
      </c>
      <c r="D10" s="247">
        <v>85293.186379000006</v>
      </c>
      <c r="E10" s="248">
        <v>5.4732445653041406</v>
      </c>
      <c r="F10" s="247">
        <v>83544.7</v>
      </c>
      <c r="G10" s="248">
        <v>4.6539186641529717</v>
      </c>
    </row>
    <row r="11" spans="1:7" ht="15" customHeight="1" x14ac:dyDescent="0.25">
      <c r="A11" s="790"/>
      <c r="B11" s="790"/>
      <c r="C11" s="635" t="s">
        <v>24</v>
      </c>
      <c r="D11" s="247">
        <v>78531.656132000004</v>
      </c>
      <c r="E11" s="248">
        <v>-7.9273978778974961</v>
      </c>
      <c r="F11" s="247">
        <v>78721.7</v>
      </c>
      <c r="G11" s="248">
        <v>-5.7729574706713898</v>
      </c>
    </row>
    <row r="12" spans="1:7" ht="15" customHeight="1" x14ac:dyDescent="0.25">
      <c r="A12" s="790"/>
      <c r="B12" s="790"/>
      <c r="C12" s="635" t="s">
        <v>25</v>
      </c>
      <c r="D12" s="247">
        <v>83217.277092999997</v>
      </c>
      <c r="E12" s="248">
        <v>5.9665378164496659</v>
      </c>
      <c r="F12" s="247">
        <v>84026.3</v>
      </c>
      <c r="G12" s="248">
        <v>6.7384215533963401</v>
      </c>
    </row>
    <row r="13" spans="1:7" ht="15" customHeight="1" x14ac:dyDescent="0.25">
      <c r="A13" s="790"/>
      <c r="B13" s="790"/>
      <c r="C13" s="635" t="s">
        <v>26</v>
      </c>
      <c r="D13" s="247">
        <v>83564.140446999998</v>
      </c>
      <c r="E13" s="248">
        <v>0.41681651469124809</v>
      </c>
      <c r="F13" s="247">
        <v>81790.399999999994</v>
      </c>
      <c r="G13" s="248">
        <v>-2.6609525827032829</v>
      </c>
    </row>
    <row r="14" spans="1:7" ht="15" customHeight="1" x14ac:dyDescent="0.25">
      <c r="A14" s="790"/>
      <c r="B14" s="790"/>
      <c r="C14" s="636" t="s">
        <v>27</v>
      </c>
      <c r="D14" s="247">
        <v>74245.022750000004</v>
      </c>
      <c r="E14" s="248">
        <v>-11.152053556884944</v>
      </c>
      <c r="F14" s="247">
        <v>72443.5</v>
      </c>
      <c r="G14" s="248">
        <v>-11.4278692853929</v>
      </c>
    </row>
    <row r="15" spans="1:7" ht="15" customHeight="1" x14ac:dyDescent="0.25">
      <c r="A15" s="790"/>
      <c r="B15" s="790"/>
      <c r="C15" s="635" t="s">
        <v>28</v>
      </c>
      <c r="D15" s="247">
        <v>84650.170712000006</v>
      </c>
      <c r="E15" s="248">
        <v>14.014606739412713</v>
      </c>
      <c r="F15" s="247">
        <v>85724.5</v>
      </c>
      <c r="G15" s="248">
        <v>18.332907714287686</v>
      </c>
    </row>
    <row r="16" spans="1:7" ht="15" customHeight="1" x14ac:dyDescent="0.25">
      <c r="A16" s="790"/>
      <c r="B16" s="790"/>
      <c r="C16" s="635" t="s">
        <v>29</v>
      </c>
      <c r="D16" s="247">
        <v>87905.449536999993</v>
      </c>
      <c r="E16" s="248">
        <v>3.8455667574200394</v>
      </c>
      <c r="F16" s="247">
        <v>86471</v>
      </c>
      <c r="G16" s="248">
        <v>0.87081289479670332</v>
      </c>
    </row>
    <row r="17" spans="1:7" ht="15" customHeight="1" x14ac:dyDescent="0.25">
      <c r="A17" s="790"/>
      <c r="B17" s="790"/>
      <c r="C17" s="635" t="s">
        <v>30</v>
      </c>
      <c r="D17" s="247">
        <v>93383.639697000006</v>
      </c>
      <c r="E17" s="248">
        <v>6.2319118881181597</v>
      </c>
      <c r="F17" s="247">
        <v>91682.3</v>
      </c>
      <c r="G17" s="248">
        <v>6.0266447710793241</v>
      </c>
    </row>
    <row r="18" spans="1:7" ht="15" customHeight="1" x14ac:dyDescent="0.25">
      <c r="A18" s="790"/>
      <c r="B18" s="790"/>
      <c r="C18" s="637" t="s">
        <v>31</v>
      </c>
      <c r="D18" s="247">
        <v>92948.506276</v>
      </c>
      <c r="E18" s="248">
        <v>-0.4659632269762396</v>
      </c>
      <c r="F18" s="247">
        <v>91528.3</v>
      </c>
      <c r="G18" s="248">
        <v>-0.16797135324920948</v>
      </c>
    </row>
    <row r="19" spans="1:7" ht="15" customHeight="1" x14ac:dyDescent="0.25">
      <c r="A19" s="791">
        <v>2022</v>
      </c>
      <c r="B19" s="791"/>
      <c r="C19" s="432" t="s">
        <v>20</v>
      </c>
      <c r="D19" s="433">
        <v>92822.474442999999</v>
      </c>
      <c r="E19" s="434">
        <v>-0.13559317739411944</v>
      </c>
      <c r="F19" s="433">
        <v>92107.9</v>
      </c>
      <c r="G19" s="434">
        <v>0.63324676630068655</v>
      </c>
    </row>
    <row r="20" spans="1:7" ht="15" customHeight="1" x14ac:dyDescent="0.25">
      <c r="A20" s="791"/>
      <c r="B20" s="791"/>
      <c r="C20" s="432" t="s">
        <v>21</v>
      </c>
      <c r="D20" s="433">
        <v>82589.281335000007</v>
      </c>
      <c r="E20" s="434">
        <v>-11.024477821137966</v>
      </c>
      <c r="F20" s="433">
        <v>93242.6</v>
      </c>
      <c r="G20" s="434">
        <v>1.231924731754835</v>
      </c>
    </row>
    <row r="21" spans="1:7" ht="15" customHeight="1" x14ac:dyDescent="0.25">
      <c r="A21" s="791"/>
      <c r="B21" s="791"/>
      <c r="C21" s="432" t="s">
        <v>22</v>
      </c>
      <c r="D21" s="433">
        <v>105244.068249</v>
      </c>
      <c r="E21" s="434">
        <v>27.430662366593644</v>
      </c>
      <c r="F21" s="433">
        <v>103331</v>
      </c>
      <c r="G21" s="434">
        <v>10.819518117255411</v>
      </c>
    </row>
    <row r="22" spans="1:7" ht="15" customHeight="1" x14ac:dyDescent="0.25">
      <c r="A22" s="791"/>
      <c r="B22" s="791"/>
      <c r="C22" s="432" t="s">
        <v>23</v>
      </c>
      <c r="D22" s="433">
        <v>104107.46582700001</v>
      </c>
      <c r="E22" s="434">
        <v>-1.0799681548900937</v>
      </c>
      <c r="F22" s="433">
        <v>101258</v>
      </c>
      <c r="G22" s="434">
        <v>-2.0061743329688091</v>
      </c>
    </row>
    <row r="23" spans="1:7" ht="15" customHeight="1" x14ac:dyDescent="0.25">
      <c r="A23" s="791"/>
      <c r="B23" s="791"/>
      <c r="C23" s="432" t="s">
        <v>24</v>
      </c>
      <c r="D23" s="433">
        <v>107791.338885</v>
      </c>
      <c r="E23" s="434">
        <v>3.5385291811075801</v>
      </c>
      <c r="F23" s="433">
        <v>108407</v>
      </c>
      <c r="G23" s="434">
        <v>7.0601828991289581</v>
      </c>
    </row>
    <row r="24" spans="1:7" ht="15" customHeight="1" x14ac:dyDescent="0.25">
      <c r="A24" s="791"/>
      <c r="B24" s="791"/>
      <c r="C24" s="432" t="s">
        <v>25</v>
      </c>
      <c r="D24" s="433">
        <v>121093.513037</v>
      </c>
      <c r="E24" s="434">
        <v>12.340670678737707</v>
      </c>
      <c r="F24" s="433">
        <v>125016</v>
      </c>
      <c r="G24" s="434">
        <v>15.320966358260998</v>
      </c>
    </row>
    <row r="25" spans="1:7" ht="15" customHeight="1" x14ac:dyDescent="0.25">
      <c r="A25" s="791"/>
      <c r="B25" s="791"/>
      <c r="C25" s="432" t="s">
        <v>26</v>
      </c>
      <c r="D25" s="433">
        <v>118486.734147</v>
      </c>
      <c r="E25" s="434">
        <v>-2.1526990378117965</v>
      </c>
      <c r="F25" s="433">
        <v>115978</v>
      </c>
      <c r="G25" s="434">
        <v>-7.2294746272477113</v>
      </c>
    </row>
    <row r="26" spans="1:7" ht="15" customHeight="1" x14ac:dyDescent="0.25">
      <c r="A26" s="791"/>
      <c r="B26" s="791"/>
      <c r="C26" s="435" t="s">
        <v>27</v>
      </c>
      <c r="D26" s="433">
        <v>124231.33867300001</v>
      </c>
      <c r="E26" s="434">
        <v>4.8483102917437106</v>
      </c>
      <c r="F26" s="433">
        <v>121437</v>
      </c>
      <c r="G26" s="434">
        <v>4.7069271758436946</v>
      </c>
    </row>
    <row r="27" spans="1:7" ht="15" customHeight="1" x14ac:dyDescent="0.25">
      <c r="A27" s="791"/>
      <c r="B27" s="791"/>
      <c r="C27" s="432" t="s">
        <v>28</v>
      </c>
      <c r="D27" s="433">
        <v>112410.39597699999</v>
      </c>
      <c r="E27" s="434">
        <v>-9.5152662945337259</v>
      </c>
      <c r="F27" s="433">
        <v>114037</v>
      </c>
      <c r="G27" s="434">
        <v>-6.0936946729579944</v>
      </c>
    </row>
    <row r="28" spans="1:7" ht="15" customHeight="1" x14ac:dyDescent="0.25">
      <c r="A28" s="791"/>
      <c r="B28" s="791"/>
      <c r="C28" s="432" t="s">
        <v>29</v>
      </c>
      <c r="D28" s="433">
        <v>113518.137284</v>
      </c>
      <c r="E28" s="434">
        <v>0.98544382605560443</v>
      </c>
      <c r="F28" s="433">
        <v>111563</v>
      </c>
      <c r="G28" s="434">
        <v>-2.169471311942615</v>
      </c>
    </row>
    <row r="29" spans="1:7" ht="15" customHeight="1" x14ac:dyDescent="0.25">
      <c r="A29" s="791"/>
      <c r="B29" s="791"/>
      <c r="C29" s="432" t="s">
        <v>30</v>
      </c>
      <c r="D29" s="433">
        <v>107890.405297</v>
      </c>
      <c r="E29" s="434">
        <v>-4.9575619558665904</v>
      </c>
      <c r="F29" s="433">
        <v>106283</v>
      </c>
      <c r="G29" s="434">
        <v>-4.7327518980307088</v>
      </c>
    </row>
    <row r="30" spans="1:7" ht="15" customHeight="1" x14ac:dyDescent="0.25">
      <c r="A30" s="791"/>
      <c r="B30" s="791"/>
      <c r="C30" s="436" t="s">
        <v>31</v>
      </c>
      <c r="D30" s="433">
        <v>103626.239002</v>
      </c>
      <c r="E30" s="434">
        <v>-3.9523127967326044</v>
      </c>
      <c r="F30" s="433">
        <v>102148</v>
      </c>
      <c r="G30" s="434">
        <v>-3.8905563448528926</v>
      </c>
    </row>
    <row r="31" spans="1:7" ht="15" customHeight="1" x14ac:dyDescent="0.25">
      <c r="A31" s="790">
        <v>2023</v>
      </c>
      <c r="B31" s="790"/>
      <c r="C31" s="635" t="s">
        <v>20</v>
      </c>
      <c r="D31" s="247">
        <v>94508.322193999993</v>
      </c>
      <c r="E31" s="248">
        <v>-8.7988494958540677</v>
      </c>
      <c r="F31" s="247">
        <v>94117.733599561805</v>
      </c>
      <c r="G31" s="248">
        <v>-7.8614034542410964</v>
      </c>
    </row>
    <row r="32" spans="1:7" ht="15" customHeight="1" x14ac:dyDescent="0.25">
      <c r="A32" s="790"/>
      <c r="B32" s="790"/>
      <c r="C32" s="635" t="s">
        <v>21</v>
      </c>
      <c r="D32" s="247">
        <v>92702.965465000001</v>
      </c>
      <c r="E32" s="248">
        <v>-1.9102621727789044</v>
      </c>
      <c r="F32" s="247">
        <v>104888.96547373899</v>
      </c>
      <c r="G32" s="248">
        <v>11.444423343219281</v>
      </c>
    </row>
    <row r="33" spans="1:7" ht="15" customHeight="1" x14ac:dyDescent="0.25">
      <c r="A33" s="790"/>
      <c r="B33" s="790"/>
      <c r="C33" s="635" t="s">
        <v>22</v>
      </c>
      <c r="D33" s="247">
        <v>104468.65412200001</v>
      </c>
      <c r="E33" s="248">
        <v>12.69181476340381</v>
      </c>
      <c r="F33" s="247">
        <v>102731.46504803769</v>
      </c>
      <c r="G33" s="248">
        <v>-2.0569374633039721</v>
      </c>
    </row>
    <row r="34" spans="1:7" ht="15" customHeight="1" x14ac:dyDescent="0.25">
      <c r="A34" s="790"/>
      <c r="B34" s="790"/>
      <c r="C34" s="635" t="s">
        <v>23</v>
      </c>
      <c r="D34" s="247">
        <v>93820.563188</v>
      </c>
      <c r="E34" s="248">
        <v>-10.192618085770505</v>
      </c>
      <c r="F34" s="247">
        <v>90904.351589024111</v>
      </c>
      <c r="G34" s="248">
        <v>-11.51264946283319</v>
      </c>
    </row>
    <row r="35" spans="1:7" ht="15" customHeight="1" x14ac:dyDescent="0.25">
      <c r="A35" s="790"/>
      <c r="B35" s="790"/>
      <c r="C35" s="635" t="s">
        <v>24</v>
      </c>
      <c r="D35" s="247">
        <v>104104.705103</v>
      </c>
      <c r="E35" s="248">
        <v>10.96150093918364</v>
      </c>
      <c r="F35" s="247">
        <v>104886.10659714877</v>
      </c>
      <c r="G35" s="248">
        <v>15.380732345285031</v>
      </c>
    </row>
    <row r="36" spans="1:7" ht="15" customHeight="1" x14ac:dyDescent="0.25">
      <c r="A36" s="790"/>
      <c r="B36" s="790"/>
      <c r="C36" s="635" t="s">
        <v>25</v>
      </c>
      <c r="D36" s="247">
        <v>94874.801835999999</v>
      </c>
      <c r="E36" s="248">
        <v>-8.8659808967020659</v>
      </c>
      <c r="F36" s="247">
        <v>95399.499080945185</v>
      </c>
      <c r="G36" s="248">
        <v>-9.0446750518065944</v>
      </c>
    </row>
    <row r="37" spans="1:7" ht="15" customHeight="1" x14ac:dyDescent="0.25">
      <c r="A37" s="790"/>
      <c r="B37" s="790"/>
      <c r="C37" s="635" t="s">
        <v>26</v>
      </c>
      <c r="D37" s="247">
        <v>99458.206325000006</v>
      </c>
      <c r="E37" s="248">
        <v>4.8310029642252665</v>
      </c>
      <c r="F37" s="247">
        <v>97352.472348110387</v>
      </c>
      <c r="G37" s="248">
        <v>2.0471525385139921</v>
      </c>
    </row>
    <row r="38" spans="1:7" ht="15" customHeight="1" x14ac:dyDescent="0.25">
      <c r="A38" s="790"/>
      <c r="B38" s="790"/>
      <c r="C38" s="636" t="s">
        <v>27</v>
      </c>
      <c r="D38" s="247">
        <v>97850.425300000003</v>
      </c>
      <c r="E38" s="248">
        <v>-1.6165393328593229</v>
      </c>
      <c r="F38" s="247">
        <v>95702.853272563676</v>
      </c>
      <c r="G38" s="248">
        <v>-1.6944809266353773</v>
      </c>
    </row>
    <row r="39" spans="1:7" ht="15" customHeight="1" x14ac:dyDescent="0.25">
      <c r="A39" s="790"/>
      <c r="B39" s="790"/>
      <c r="C39" s="635" t="s">
        <v>28</v>
      </c>
      <c r="D39" s="247">
        <v>99936.529322999995</v>
      </c>
      <c r="E39" s="248">
        <v>2.1319314827750602</v>
      </c>
      <c r="F39" s="247">
        <v>101495.50020616672</v>
      </c>
      <c r="G39" s="248">
        <v>6.0527421445894261</v>
      </c>
    </row>
    <row r="40" spans="1:7" ht="15" customHeight="1" x14ac:dyDescent="0.25">
      <c r="A40" s="790"/>
      <c r="B40" s="790"/>
      <c r="C40" s="635" t="s">
        <v>29</v>
      </c>
      <c r="D40" s="247">
        <v>113187.27726800001</v>
      </c>
      <c r="E40" s="248">
        <v>13.259163625917919</v>
      </c>
      <c r="F40" s="247">
        <v>111318.24395204517</v>
      </c>
      <c r="G40" s="248">
        <v>9.678009099837551</v>
      </c>
    </row>
    <row r="41" spans="1:7" ht="15" customHeight="1" x14ac:dyDescent="0.25">
      <c r="A41" s="790"/>
      <c r="B41" s="790"/>
      <c r="C41" s="635" t="s">
        <v>30</v>
      </c>
      <c r="D41" s="247">
        <v>109500.98892800001</v>
      </c>
      <c r="E41" s="248">
        <v>-3.2568045004490767</v>
      </c>
      <c r="F41" s="247">
        <v>107957.20095435277</v>
      </c>
      <c r="G41" s="248">
        <v>-3.0193101133901381</v>
      </c>
    </row>
    <row r="42" spans="1:7" ht="15" customHeight="1" x14ac:dyDescent="0.25">
      <c r="A42" s="790"/>
      <c r="B42" s="790"/>
      <c r="C42" s="637" t="s">
        <v>31</v>
      </c>
      <c r="D42" s="247">
        <v>106630.601597</v>
      </c>
      <c r="E42" s="248">
        <v>-2.621334619075784</v>
      </c>
      <c r="F42" s="247">
        <v>105104.48448231675</v>
      </c>
      <c r="G42" s="248">
        <v>-2.6424513110915333</v>
      </c>
    </row>
    <row r="43" spans="1:7" ht="15" customHeight="1" x14ac:dyDescent="0.25">
      <c r="A43" s="787">
        <v>2024</v>
      </c>
      <c r="B43" s="787"/>
      <c r="C43" s="436" t="s">
        <v>20</v>
      </c>
      <c r="D43" s="433">
        <v>112237.98906199999</v>
      </c>
      <c r="E43" s="434">
        <v>5.2587037689167024</v>
      </c>
      <c r="F43" s="433">
        <v>114889.64199934487</v>
      </c>
      <c r="G43" s="434">
        <v>9.309933410761758</v>
      </c>
    </row>
    <row r="44" spans="1:7" ht="15" customHeight="1" x14ac:dyDescent="0.25">
      <c r="A44" s="787"/>
      <c r="B44" s="787"/>
      <c r="C44" s="436" t="s">
        <v>21</v>
      </c>
      <c r="D44" s="433">
        <v>100116.36493900001</v>
      </c>
      <c r="E44" s="434">
        <v>-10.799929884973288</v>
      </c>
      <c r="F44" s="433">
        <v>113079.83751129484</v>
      </c>
      <c r="G44" s="434">
        <v>-1.5752547022997461</v>
      </c>
    </row>
    <row r="45" spans="1:7" ht="15" customHeight="1" x14ac:dyDescent="0.25">
      <c r="A45" s="787"/>
      <c r="B45" s="787"/>
      <c r="C45" s="436" t="s">
        <v>22</v>
      </c>
      <c r="D45" s="433">
        <v>115845.142401</v>
      </c>
      <c r="E45" s="434">
        <v>15.710495952967729</v>
      </c>
      <c r="F45" s="433">
        <v>113630.48426271959</v>
      </c>
      <c r="G45" s="434">
        <v>0.48695396415806497</v>
      </c>
    </row>
    <row r="46" spans="1:7" ht="15" customHeight="1" x14ac:dyDescent="0.25">
      <c r="A46" s="787"/>
      <c r="B46" s="787"/>
      <c r="C46" s="436" t="s">
        <v>23</v>
      </c>
      <c r="D46" s="433">
        <v>107087.740422</v>
      </c>
      <c r="E46" s="434">
        <v>-7.5595763426023517</v>
      </c>
      <c r="F46" s="433">
        <v>104531.93462052809</v>
      </c>
      <c r="G46" s="434">
        <v>-8.0071379623404404</v>
      </c>
    </row>
    <row r="47" spans="1:7" ht="15" customHeight="1" x14ac:dyDescent="0.25">
      <c r="A47" s="787"/>
      <c r="B47" s="787"/>
      <c r="C47" s="436" t="s">
        <v>24</v>
      </c>
      <c r="D47" s="433">
        <v>118082.514928</v>
      </c>
      <c r="E47" s="434">
        <v>10.267071153684784</v>
      </c>
      <c r="F47" s="433">
        <v>120061.12222222223</v>
      </c>
      <c r="G47" s="434">
        <v>14.855926715666564</v>
      </c>
    </row>
    <row r="48" spans="1:7" ht="15" customHeight="1" x14ac:dyDescent="0.25">
      <c r="A48" s="787"/>
      <c r="B48" s="787"/>
      <c r="C48" s="436" t="s">
        <v>25</v>
      </c>
      <c r="D48" s="433">
        <v>111740.28697299999</v>
      </c>
      <c r="E48" s="434">
        <v>-5.3710136160862927</v>
      </c>
      <c r="F48" s="433">
        <v>109493.48074805</v>
      </c>
      <c r="G48" s="434">
        <v>-8.8018846389029104</v>
      </c>
    </row>
    <row r="49" spans="1:7" ht="15" customHeight="1" x14ac:dyDescent="0.25">
      <c r="A49" s="787"/>
      <c r="B49" s="787"/>
      <c r="C49" s="436" t="s">
        <v>26</v>
      </c>
      <c r="D49" s="433">
        <v>124715.533014</v>
      </c>
      <c r="E49" s="434">
        <v>11.611967708777442</v>
      </c>
      <c r="F49" s="433">
        <v>120948.00272899189</v>
      </c>
      <c r="G49" s="434">
        <v>10.461373501587115</v>
      </c>
    </row>
    <row r="50" spans="1:7" ht="15" customHeight="1" x14ac:dyDescent="0.25">
      <c r="A50" s="787"/>
      <c r="B50" s="787"/>
      <c r="C50" s="436" t="s">
        <v>27</v>
      </c>
      <c r="D50" s="433">
        <v>122739.87201399999</v>
      </c>
      <c r="E50" s="434">
        <v>-1.5841338703000438</v>
      </c>
      <c r="F50" s="433">
        <v>121581.20314799955</v>
      </c>
      <c r="G50" s="434">
        <v>0.52353110817916249</v>
      </c>
    </row>
    <row r="51" spans="1:7" ht="15" customHeight="1" x14ac:dyDescent="0.25">
      <c r="A51" s="787"/>
      <c r="B51" s="787"/>
      <c r="C51" s="436" t="s">
        <v>28</v>
      </c>
      <c r="D51" s="433">
        <v>110790.021694</v>
      </c>
      <c r="E51" s="434">
        <v>-9.7359155781398972</v>
      </c>
      <c r="F51" s="433">
        <v>111660.97731707316</v>
      </c>
      <c r="G51" s="434">
        <v>-8.159341719007827</v>
      </c>
    </row>
    <row r="52" spans="1:7" ht="15" customHeight="1" x14ac:dyDescent="0.25">
      <c r="A52" s="787"/>
      <c r="B52" s="787"/>
      <c r="C52" s="436" t="s">
        <v>29</v>
      </c>
      <c r="D52" s="433">
        <v>116269.404542</v>
      </c>
      <c r="E52" s="434">
        <v>4.9457367768497811</v>
      </c>
      <c r="F52" s="433">
        <v>112249.74130583793</v>
      </c>
      <c r="G52" s="434">
        <v>0.52727819772964168</v>
      </c>
    </row>
    <row r="53" spans="1:7" ht="15" customHeight="1" x14ac:dyDescent="0.25">
      <c r="A53" s="787"/>
      <c r="B53" s="787"/>
      <c r="C53" s="436" t="s">
        <v>30</v>
      </c>
      <c r="D53" s="433">
        <v>111269.536479</v>
      </c>
      <c r="E53" s="434">
        <v>-4.3002439744962304</v>
      </c>
      <c r="F53" s="433">
        <v>109403.11926435017</v>
      </c>
      <c r="G53" s="434">
        <v>-2.5359720284181293</v>
      </c>
    </row>
    <row r="54" spans="1:7" ht="15" customHeight="1" x14ac:dyDescent="0.25">
      <c r="A54" s="787"/>
      <c r="B54" s="787"/>
      <c r="C54" s="436" t="s">
        <v>31</v>
      </c>
      <c r="D54" s="433">
        <v>119343.073078</v>
      </c>
      <c r="E54" s="434">
        <v>7.2558373607710003</v>
      </c>
      <c r="F54" s="433">
        <v>119177.41646910795</v>
      </c>
      <c r="G54" s="434">
        <v>8.9342034034150313</v>
      </c>
    </row>
    <row r="55" spans="1:7" x14ac:dyDescent="0.25">
      <c r="A55" s="786">
        <v>2025</v>
      </c>
      <c r="B55" s="786"/>
      <c r="C55" s="637" t="s">
        <v>20</v>
      </c>
      <c r="D55" s="247">
        <v>119155.121782</v>
      </c>
      <c r="E55" s="248">
        <v>-0.15748823216338537</v>
      </c>
      <c r="F55" s="247">
        <v>121555.8498158633</v>
      </c>
      <c r="G55" s="248">
        <v>1.9957080940514151</v>
      </c>
    </row>
    <row r="56" spans="1:7" ht="15" customHeight="1" x14ac:dyDescent="0.25">
      <c r="A56" s="786"/>
      <c r="B56" s="786"/>
      <c r="C56" s="635" t="s">
        <v>21</v>
      </c>
      <c r="D56" s="247">
        <v>105624.93919999999</v>
      </c>
      <c r="E56" s="248">
        <v>-11.355099453260705</v>
      </c>
      <c r="F56" s="247">
        <v>118663.70736529905</v>
      </c>
      <c r="G56" s="248">
        <v>-2.3792704793272885</v>
      </c>
    </row>
    <row r="57" spans="1:7" ht="15" customHeight="1" x14ac:dyDescent="0.25">
      <c r="A57" s="786"/>
      <c r="B57" s="786"/>
      <c r="C57" s="635" t="s">
        <v>22</v>
      </c>
      <c r="D57" s="247">
        <v>112534.811159</v>
      </c>
      <c r="E57" s="248">
        <v>6.5418943777247742</v>
      </c>
      <c r="F57" s="247">
        <v>109781.49135579664</v>
      </c>
      <c r="G57" s="248">
        <v>-7.485200156572767</v>
      </c>
    </row>
    <row r="58" spans="1:7" ht="15" customHeight="1" x14ac:dyDescent="0.25">
      <c r="A58" s="786"/>
      <c r="B58" s="786"/>
      <c r="C58" s="635" t="s">
        <v>23</v>
      </c>
      <c r="D58" s="247">
        <v>128369.392945</v>
      </c>
      <c r="E58" s="248">
        <v>14.070829837380163</v>
      </c>
      <c r="F58" s="247">
        <v>131404.84486129595</v>
      </c>
      <c r="G58" s="248">
        <v>19.696720493092084</v>
      </c>
    </row>
    <row r="59" spans="1:7" ht="15" customHeight="1" x14ac:dyDescent="0.25">
      <c r="A59" s="786"/>
      <c r="B59" s="786"/>
      <c r="C59" s="635" t="s">
        <v>24</v>
      </c>
      <c r="D59" s="247">
        <v>125857.686971</v>
      </c>
      <c r="E59" s="248">
        <v>-1.9566237063036822</v>
      </c>
      <c r="F59" s="247">
        <v>126737.24344047692</v>
      </c>
      <c r="G59" s="248">
        <v>-3.5520771138582501</v>
      </c>
    </row>
    <row r="60" spans="1:7" ht="15" customHeight="1" x14ac:dyDescent="0.25">
      <c r="A60" s="786"/>
      <c r="B60" s="786"/>
      <c r="C60" s="635" t="s">
        <v>25</v>
      </c>
      <c r="D60" s="247">
        <v>113130.08774</v>
      </c>
      <c r="E60" s="248">
        <v>-10.112691196949044</v>
      </c>
      <c r="F60" s="247">
        <v>111139.57789981432</v>
      </c>
      <c r="G60" s="248">
        <v>-12.307089153306505</v>
      </c>
    </row>
    <row r="61" spans="1:7" x14ac:dyDescent="0.25">
      <c r="B61" s="437"/>
      <c r="C61" s="411"/>
      <c r="D61" s="247"/>
      <c r="E61" s="248"/>
      <c r="F61" s="247"/>
      <c r="G61" s="248"/>
    </row>
    <row r="62" spans="1:7" x14ac:dyDescent="0.25">
      <c r="B62" s="437"/>
      <c r="C62" s="411"/>
      <c r="D62" s="247"/>
      <c r="E62" s="248"/>
      <c r="F62" s="247"/>
      <c r="G62" s="248"/>
    </row>
    <row r="63" spans="1:7" x14ac:dyDescent="0.25">
      <c r="B63" s="437"/>
      <c r="C63" s="411"/>
      <c r="D63" s="247"/>
      <c r="E63" s="248"/>
      <c r="F63" s="247"/>
      <c r="G63" s="248"/>
    </row>
    <row r="64" spans="1:7" x14ac:dyDescent="0.25">
      <c r="B64" s="437"/>
      <c r="C64" s="411"/>
      <c r="D64" s="247"/>
      <c r="E64" s="248"/>
      <c r="F64" s="247"/>
      <c r="G64" s="248"/>
    </row>
    <row r="65" spans="2:7" x14ac:dyDescent="0.25">
      <c r="B65" s="437"/>
      <c r="C65" s="411"/>
      <c r="D65" s="247"/>
      <c r="E65" s="248"/>
      <c r="F65" s="247"/>
      <c r="G65" s="248"/>
    </row>
    <row r="66" spans="2:7" x14ac:dyDescent="0.25">
      <c r="B66" s="437"/>
      <c r="C66" s="411"/>
      <c r="D66" s="247"/>
      <c r="E66" s="248"/>
      <c r="F66" s="247"/>
      <c r="G66" s="248"/>
    </row>
  </sheetData>
  <mergeCells count="7">
    <mergeCell ref="A55:B60"/>
    <mergeCell ref="A43:B54"/>
    <mergeCell ref="A4:B4"/>
    <mergeCell ref="A5:B5"/>
    <mergeCell ref="A7:B18"/>
    <mergeCell ref="A19:B30"/>
    <mergeCell ref="A31:B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5" fitToHeight="0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60F8-81C5-47DB-8F60-061D66DFE581}">
  <dimension ref="A1:P44"/>
  <sheetViews>
    <sheetView view="pageBreakPreview" zoomScaleNormal="100" zoomScaleSheetLayoutView="100" zoomScalePageLayoutView="70" workbookViewId="0">
      <selection activeCell="M9" activeCellId="2" sqref="C9:F9 H9:K9 M9:P9"/>
    </sheetView>
  </sheetViews>
  <sheetFormatPr defaultColWidth="9.140625" defaultRowHeight="12" x14ac:dyDescent="0.2"/>
  <cols>
    <col min="1" max="1" width="7.7109375" style="25" customWidth="1"/>
    <col min="2" max="2" width="19" style="25" customWidth="1"/>
    <col min="3" max="3" width="8.7109375" style="36" customWidth="1"/>
    <col min="4" max="4" width="8.7109375" style="35" customWidth="1"/>
    <col min="5" max="5" width="8.7109375" style="36" customWidth="1"/>
    <col min="6" max="6" width="6.28515625" style="36" customWidth="1"/>
    <col min="7" max="7" width="0.5703125" style="36" customWidth="1"/>
    <col min="8" max="8" width="8.7109375" style="36" customWidth="1"/>
    <col min="9" max="9" width="8.7109375" style="35" customWidth="1"/>
    <col min="10" max="10" width="8.7109375" style="36" customWidth="1"/>
    <col min="11" max="11" width="6.28515625" style="36" customWidth="1"/>
    <col min="12" max="12" width="0.5703125" style="36" customWidth="1"/>
    <col min="13" max="13" width="8.7109375" style="36" customWidth="1"/>
    <col min="14" max="14" width="8.7109375" style="35" customWidth="1"/>
    <col min="15" max="15" width="8.7109375" style="36" customWidth="1"/>
    <col min="16" max="16" width="6.28515625" style="36" customWidth="1"/>
    <col min="17" max="16384" width="9.140625" style="25"/>
  </cols>
  <sheetData>
    <row r="1" spans="1:16" s="2" customFormat="1" ht="15" customHeight="1" x14ac:dyDescent="0.2">
      <c r="B1" s="1" t="s">
        <v>1040</v>
      </c>
      <c r="C1" s="71"/>
      <c r="D1" s="71"/>
      <c r="E1" s="71"/>
      <c r="F1" s="71"/>
      <c r="G1" s="71"/>
      <c r="H1" s="71"/>
      <c r="I1" s="71"/>
      <c r="K1" s="71"/>
      <c r="L1" s="71"/>
      <c r="P1" s="71"/>
    </row>
    <row r="2" spans="1:16" s="2" customFormat="1" ht="15" customHeight="1" x14ac:dyDescent="0.2">
      <c r="B2" s="4" t="s">
        <v>1041</v>
      </c>
      <c r="C2" s="72"/>
      <c r="D2" s="72"/>
      <c r="E2" s="72"/>
      <c r="F2" s="72"/>
      <c r="G2" s="72"/>
      <c r="H2" s="72"/>
      <c r="K2" s="72"/>
      <c r="L2" s="72"/>
      <c r="P2" s="72"/>
    </row>
    <row r="3" spans="1:16" s="2" customFormat="1" ht="8.1" customHeight="1" x14ac:dyDescent="0.2">
      <c r="A3" s="3"/>
      <c r="B3" s="3"/>
      <c r="C3" s="3"/>
      <c r="D3" s="3"/>
      <c r="E3" s="3"/>
      <c r="F3" s="3"/>
      <c r="G3" s="3"/>
    </row>
    <row r="4" spans="1:16" s="2" customFormat="1" ht="15" customHeight="1" x14ac:dyDescent="0.2">
      <c r="A4" s="438"/>
      <c r="B4" s="438"/>
      <c r="C4" s="792" t="s">
        <v>3</v>
      </c>
      <c r="D4" s="792"/>
      <c r="E4" s="792"/>
      <c r="F4" s="792"/>
      <c r="G4" s="438"/>
      <c r="H4" s="792" t="s">
        <v>4</v>
      </c>
      <c r="I4" s="792"/>
      <c r="J4" s="792"/>
      <c r="K4" s="792"/>
      <c r="L4" s="792"/>
      <c r="M4" s="792" t="s">
        <v>5</v>
      </c>
      <c r="N4" s="792"/>
      <c r="O4" s="792"/>
      <c r="P4" s="792"/>
    </row>
    <row r="5" spans="1:16" s="19" customFormat="1" ht="15" customHeight="1" x14ac:dyDescent="0.25">
      <c r="A5" s="439"/>
      <c r="B5" s="439"/>
      <c r="C5" s="793" t="s">
        <v>9</v>
      </c>
      <c r="D5" s="793"/>
      <c r="E5" s="793"/>
      <c r="F5" s="793"/>
      <c r="G5" s="440"/>
      <c r="H5" s="795" t="s">
        <v>10</v>
      </c>
      <c r="I5" s="795"/>
      <c r="J5" s="795"/>
      <c r="K5" s="795"/>
      <c r="L5" s="441"/>
      <c r="M5" s="793" t="s">
        <v>11</v>
      </c>
      <c r="N5" s="793"/>
      <c r="O5" s="793"/>
      <c r="P5" s="793"/>
    </row>
    <row r="6" spans="1:16" s="19" customFormat="1" ht="15" customHeight="1" x14ac:dyDescent="0.25">
      <c r="A6" s="442" t="s">
        <v>53</v>
      </c>
      <c r="B6" s="439"/>
      <c r="C6" s="443"/>
      <c r="D6" s="440"/>
      <c r="E6" s="440"/>
      <c r="F6" s="444" t="s">
        <v>1021</v>
      </c>
      <c r="G6" s="445"/>
      <c r="H6" s="446"/>
      <c r="I6" s="446"/>
      <c r="J6" s="446"/>
      <c r="K6" s="444" t="s">
        <v>1021</v>
      </c>
      <c r="L6" s="445"/>
      <c r="M6" s="440"/>
      <c r="N6" s="440"/>
      <c r="O6" s="440"/>
      <c r="P6" s="444" t="s">
        <v>1021</v>
      </c>
    </row>
    <row r="7" spans="1:16" s="183" customFormat="1" ht="25.5" customHeight="1" x14ac:dyDescent="0.25">
      <c r="A7" s="447" t="s">
        <v>54</v>
      </c>
      <c r="B7" s="448"/>
      <c r="C7" s="449" t="s">
        <v>1210</v>
      </c>
      <c r="D7" s="449" t="s">
        <v>1212</v>
      </c>
      <c r="E7" s="449" t="s">
        <v>1215</v>
      </c>
      <c r="F7" s="450" t="s">
        <v>948</v>
      </c>
      <c r="G7" s="450"/>
      <c r="H7" s="449" t="s">
        <v>1210</v>
      </c>
      <c r="I7" s="449" t="s">
        <v>1212</v>
      </c>
      <c r="J7" s="449" t="s">
        <v>1215</v>
      </c>
      <c r="K7" s="450" t="s">
        <v>948</v>
      </c>
      <c r="L7" s="450"/>
      <c r="M7" s="449" t="s">
        <v>1210</v>
      </c>
      <c r="N7" s="449" t="s">
        <v>1212</v>
      </c>
      <c r="O7" s="449" t="s">
        <v>1215</v>
      </c>
      <c r="P7" s="450" t="s">
        <v>948</v>
      </c>
    </row>
    <row r="8" spans="1:16" s="22" customFormat="1" ht="5.45" customHeight="1" x14ac:dyDescent="0.2">
      <c r="A8" s="20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s="182" customFormat="1" ht="15" customHeight="1" x14ac:dyDescent="0.25">
      <c r="A9" s="794" t="s">
        <v>55</v>
      </c>
      <c r="B9" s="794"/>
      <c r="C9" s="750">
        <v>133499.36951000002</v>
      </c>
      <c r="D9" s="750">
        <v>126617.56272900001</v>
      </c>
      <c r="E9" s="750">
        <v>121721.73207299999</v>
      </c>
      <c r="F9" s="749">
        <v>100</v>
      </c>
      <c r="G9" s="750"/>
      <c r="H9" s="750">
        <v>99962.027582999988</v>
      </c>
      <c r="I9" s="750">
        <v>100812.209497</v>
      </c>
      <c r="J9" s="750">
        <v>95289.113982999988</v>
      </c>
      <c r="K9" s="749">
        <v>100</v>
      </c>
      <c r="L9" s="750"/>
      <c r="M9" s="750">
        <v>128369.392945</v>
      </c>
      <c r="N9" s="750">
        <v>125857.68697099999</v>
      </c>
      <c r="O9" s="750">
        <v>113130.08774</v>
      </c>
      <c r="P9" s="749">
        <v>100</v>
      </c>
    </row>
    <row r="10" spans="1:16" ht="8.1" customHeight="1" x14ac:dyDescent="0.2">
      <c r="A10" s="23"/>
      <c r="B10" s="23"/>
      <c r="C10" s="240"/>
      <c r="D10" s="240"/>
      <c r="E10" s="241"/>
      <c r="F10" s="24"/>
      <c r="G10" s="241"/>
      <c r="H10" s="240"/>
      <c r="I10" s="240"/>
      <c r="J10" s="241"/>
      <c r="K10" s="24"/>
      <c r="L10" s="241"/>
      <c r="M10" s="240"/>
      <c r="N10" s="240"/>
      <c r="O10" s="241"/>
      <c r="P10" s="24"/>
    </row>
    <row r="11" spans="1:16" s="26" customFormat="1" ht="24" customHeight="1" x14ac:dyDescent="0.2">
      <c r="A11" s="638" t="s">
        <v>56</v>
      </c>
      <c r="B11" s="296" t="s">
        <v>602</v>
      </c>
      <c r="C11" s="237">
        <v>4817.0912969999999</v>
      </c>
      <c r="D11" s="237">
        <v>5186.8739130000004</v>
      </c>
      <c r="E11" s="237">
        <v>4678.0408079999997</v>
      </c>
      <c r="F11" s="235">
        <v>3.8432256330319428</v>
      </c>
      <c r="G11" s="235"/>
      <c r="H11" s="237">
        <v>3863.1229800000001</v>
      </c>
      <c r="I11" s="237">
        <v>4254.2587299999996</v>
      </c>
      <c r="J11" s="237">
        <v>3726.8477389999998</v>
      </c>
      <c r="K11" s="235">
        <v>3.9110949648087674</v>
      </c>
      <c r="L11" s="235"/>
      <c r="M11" s="237">
        <v>7952.3374919999997</v>
      </c>
      <c r="N11" s="237">
        <v>7966.6035019999999</v>
      </c>
      <c r="O11" s="237">
        <v>6926.9355580000001</v>
      </c>
      <c r="P11" s="235">
        <v>6.1229825737603552</v>
      </c>
    </row>
    <row r="12" spans="1:16" s="26" customFormat="1" ht="24" customHeight="1" x14ac:dyDescent="0.2">
      <c r="A12" s="638"/>
      <c r="B12" s="297" t="s">
        <v>863</v>
      </c>
      <c r="C12" s="237"/>
      <c r="D12" s="237"/>
      <c r="E12" s="237"/>
      <c r="F12" s="27"/>
      <c r="G12" s="27"/>
      <c r="H12" s="237"/>
      <c r="I12" s="237"/>
      <c r="J12" s="237"/>
      <c r="K12" s="27"/>
      <c r="L12" s="27"/>
      <c r="M12" s="237"/>
      <c r="N12" s="237"/>
      <c r="O12" s="237"/>
      <c r="P12" s="27"/>
    </row>
    <row r="13" spans="1:16" s="26" customFormat="1" ht="4.1500000000000004" customHeight="1" x14ac:dyDescent="0.2">
      <c r="A13" s="638"/>
      <c r="B13" s="298"/>
      <c r="C13" s="236"/>
      <c r="D13" s="236"/>
      <c r="E13" s="236"/>
      <c r="F13" s="28"/>
      <c r="G13" s="28"/>
      <c r="H13" s="236"/>
      <c r="I13" s="236"/>
      <c r="J13" s="236"/>
      <c r="K13" s="28"/>
      <c r="L13" s="28"/>
      <c r="M13" s="236"/>
      <c r="N13" s="236"/>
      <c r="O13" s="236"/>
      <c r="P13" s="28"/>
    </row>
    <row r="14" spans="1:16" s="26" customFormat="1" ht="25.9" customHeight="1" x14ac:dyDescent="0.2">
      <c r="A14" s="639" t="s">
        <v>57</v>
      </c>
      <c r="B14" s="452" t="s">
        <v>603</v>
      </c>
      <c r="C14" s="422">
        <v>233.98440299999999</v>
      </c>
      <c r="D14" s="422">
        <v>210.54393400000001</v>
      </c>
      <c r="E14" s="422">
        <v>223.92715799999999</v>
      </c>
      <c r="F14" s="425">
        <v>0.18396645708730505</v>
      </c>
      <c r="G14" s="425"/>
      <c r="H14" s="422">
        <v>127.51735100000001</v>
      </c>
      <c r="I14" s="422">
        <v>146.08236500000001</v>
      </c>
      <c r="J14" s="422">
        <v>141.28293099999999</v>
      </c>
      <c r="K14" s="425">
        <v>0.14826765104060624</v>
      </c>
      <c r="L14" s="425"/>
      <c r="M14" s="422">
        <v>286.44122399999998</v>
      </c>
      <c r="N14" s="422">
        <v>269.456793</v>
      </c>
      <c r="O14" s="422">
        <v>263.720078</v>
      </c>
      <c r="P14" s="425">
        <v>0.23311223677832887</v>
      </c>
    </row>
    <row r="15" spans="1:16" s="26" customFormat="1" ht="25.9" customHeight="1" x14ac:dyDescent="0.2">
      <c r="A15" s="639"/>
      <c r="B15" s="453" t="s">
        <v>604</v>
      </c>
      <c r="C15" s="422"/>
      <c r="D15" s="422"/>
      <c r="E15" s="422"/>
      <c r="F15" s="454"/>
      <c r="G15" s="454"/>
      <c r="H15" s="422"/>
      <c r="I15" s="422"/>
      <c r="J15" s="422"/>
      <c r="K15" s="454"/>
      <c r="L15" s="454"/>
      <c r="M15" s="422"/>
      <c r="N15" s="422"/>
      <c r="O15" s="422"/>
      <c r="P15" s="454"/>
    </row>
    <row r="16" spans="1:16" s="26" customFormat="1" ht="4.1500000000000004" customHeight="1" x14ac:dyDescent="0.2">
      <c r="A16" s="638"/>
      <c r="B16" s="298"/>
      <c r="C16" s="236"/>
      <c r="D16" s="236"/>
      <c r="E16" s="236"/>
      <c r="F16" s="28"/>
      <c r="G16" s="28"/>
      <c r="H16" s="236"/>
      <c r="I16" s="236"/>
      <c r="J16" s="236"/>
      <c r="K16" s="28"/>
      <c r="L16" s="28"/>
      <c r="M16" s="236"/>
      <c r="N16" s="236"/>
      <c r="O16" s="236"/>
      <c r="P16" s="28"/>
    </row>
    <row r="17" spans="1:16" s="26" customFormat="1" ht="51.75" customHeight="1" x14ac:dyDescent="0.2">
      <c r="A17" s="640" t="s">
        <v>58</v>
      </c>
      <c r="B17" s="296" t="s">
        <v>59</v>
      </c>
      <c r="C17" s="237">
        <v>2428.4419990000001</v>
      </c>
      <c r="D17" s="237">
        <v>2531.0445049999998</v>
      </c>
      <c r="E17" s="237">
        <v>2248.486187</v>
      </c>
      <c r="F17" s="235">
        <v>1.847234794236676</v>
      </c>
      <c r="G17" s="235"/>
      <c r="H17" s="237">
        <v>2099.5942620000001</v>
      </c>
      <c r="I17" s="237">
        <v>2062.559624</v>
      </c>
      <c r="J17" s="237">
        <v>1746.4892239999999</v>
      </c>
      <c r="K17" s="235">
        <v>1.8328318430073567</v>
      </c>
      <c r="L17" s="235"/>
      <c r="M17" s="237">
        <v>4066.5386870000002</v>
      </c>
      <c r="N17" s="237">
        <v>4811.4681419999997</v>
      </c>
      <c r="O17" s="237">
        <v>4646.453982</v>
      </c>
      <c r="P17" s="235">
        <v>4.1071779177601835</v>
      </c>
    </row>
    <row r="18" spans="1:16" s="26" customFormat="1" ht="39.75" customHeight="1" x14ac:dyDescent="0.2">
      <c r="A18" s="638"/>
      <c r="B18" s="297" t="s">
        <v>60</v>
      </c>
      <c r="C18" s="237"/>
      <c r="D18" s="237"/>
      <c r="E18" s="237"/>
      <c r="F18" s="27"/>
      <c r="G18" s="27"/>
      <c r="H18" s="237"/>
      <c r="I18" s="237"/>
      <c r="J18" s="237"/>
      <c r="K18" s="27"/>
      <c r="L18" s="27"/>
      <c r="M18" s="237"/>
      <c r="N18" s="237"/>
      <c r="O18" s="237"/>
      <c r="P18" s="27"/>
    </row>
    <row r="19" spans="1:16" s="26" customFormat="1" ht="4.1500000000000004" customHeight="1" x14ac:dyDescent="0.2">
      <c r="A19" s="638"/>
      <c r="B19" s="298"/>
      <c r="C19" s="236"/>
      <c r="D19" s="236"/>
      <c r="E19" s="236"/>
      <c r="F19" s="28"/>
      <c r="G19" s="28"/>
      <c r="H19" s="236"/>
      <c r="I19" s="236"/>
      <c r="J19" s="236"/>
      <c r="K19" s="28"/>
      <c r="L19" s="28"/>
      <c r="M19" s="236"/>
      <c r="N19" s="236"/>
      <c r="O19" s="236"/>
      <c r="P19" s="28"/>
    </row>
    <row r="20" spans="1:16" s="26" customFormat="1" ht="40.9" customHeight="1" x14ac:dyDescent="0.2">
      <c r="A20" s="639" t="s">
        <v>61</v>
      </c>
      <c r="B20" s="452" t="s">
        <v>62</v>
      </c>
      <c r="C20" s="422">
        <v>15682.743031</v>
      </c>
      <c r="D20" s="422">
        <v>12895.71487</v>
      </c>
      <c r="E20" s="422">
        <v>13079.667992999999</v>
      </c>
      <c r="F20" s="425">
        <v>10.745548695573728</v>
      </c>
      <c r="G20" s="425"/>
      <c r="H20" s="422">
        <v>10910.670109999999</v>
      </c>
      <c r="I20" s="422">
        <v>7250.3209079999997</v>
      </c>
      <c r="J20" s="422">
        <v>7565.9046820000003</v>
      </c>
      <c r="K20" s="425">
        <v>7.9399465119906463</v>
      </c>
      <c r="L20" s="425"/>
      <c r="M20" s="422">
        <v>12818.799360000001</v>
      </c>
      <c r="N20" s="422">
        <v>14105.659524000001</v>
      </c>
      <c r="O20" s="422">
        <v>15486.568791</v>
      </c>
      <c r="P20" s="425">
        <v>13.689168903140814</v>
      </c>
    </row>
    <row r="21" spans="1:16" s="26" customFormat="1" ht="40.9" customHeight="1" x14ac:dyDescent="0.2">
      <c r="A21" s="639"/>
      <c r="B21" s="453" t="s">
        <v>63</v>
      </c>
      <c r="C21" s="422"/>
      <c r="D21" s="422"/>
      <c r="E21" s="422"/>
      <c r="F21" s="454"/>
      <c r="G21" s="454"/>
      <c r="H21" s="422"/>
      <c r="I21" s="422"/>
      <c r="J21" s="422"/>
      <c r="K21" s="454"/>
      <c r="L21" s="454"/>
      <c r="M21" s="422"/>
      <c r="N21" s="422"/>
      <c r="O21" s="422"/>
      <c r="P21" s="454"/>
    </row>
    <row r="22" spans="1:16" s="26" customFormat="1" ht="4.1500000000000004" customHeight="1" x14ac:dyDescent="0.2">
      <c r="A22" s="638"/>
      <c r="B22" s="298"/>
      <c r="C22" s="236"/>
      <c r="D22" s="236"/>
      <c r="E22" s="236"/>
      <c r="F22" s="28"/>
      <c r="G22" s="28"/>
      <c r="H22" s="236"/>
      <c r="I22" s="236"/>
      <c r="J22" s="236"/>
      <c r="K22" s="28"/>
      <c r="L22" s="28"/>
      <c r="M22" s="236"/>
      <c r="N22" s="236"/>
      <c r="O22" s="236"/>
      <c r="P22" s="28"/>
    </row>
    <row r="23" spans="1:16" s="26" customFormat="1" ht="52.5" customHeight="1" x14ac:dyDescent="0.2">
      <c r="A23" s="638" t="s">
        <v>64</v>
      </c>
      <c r="B23" s="296" t="s">
        <v>65</v>
      </c>
      <c r="C23" s="237">
        <v>6627.6970950000004</v>
      </c>
      <c r="D23" s="237">
        <v>7737.9307870000002</v>
      </c>
      <c r="E23" s="237">
        <v>7192.7213160000001</v>
      </c>
      <c r="F23" s="235">
        <v>5.9091513023215274</v>
      </c>
      <c r="G23" s="235"/>
      <c r="H23" s="237">
        <v>6429.5251539999999</v>
      </c>
      <c r="I23" s="237">
        <v>7504.1389369999997</v>
      </c>
      <c r="J23" s="237">
        <v>7089.1749499999996</v>
      </c>
      <c r="K23" s="235">
        <v>7.4396483015517809</v>
      </c>
      <c r="L23" s="235"/>
      <c r="M23" s="237">
        <v>993.062365</v>
      </c>
      <c r="N23" s="237">
        <v>1087.8189870000001</v>
      </c>
      <c r="O23" s="237">
        <v>1002.201375</v>
      </c>
      <c r="P23" s="235">
        <v>0.88588402521467013</v>
      </c>
    </row>
    <row r="24" spans="1:16" s="26" customFormat="1" ht="38.25" customHeight="1" x14ac:dyDescent="0.2">
      <c r="A24" s="638"/>
      <c r="B24" s="297" t="s">
        <v>931</v>
      </c>
      <c r="C24" s="237"/>
      <c r="D24" s="237"/>
      <c r="E24" s="237"/>
      <c r="F24" s="27"/>
      <c r="G24" s="27"/>
      <c r="H24" s="237"/>
      <c r="I24" s="237"/>
      <c r="J24" s="237"/>
      <c r="K24" s="27"/>
      <c r="L24" s="27"/>
      <c r="M24" s="237"/>
      <c r="N24" s="237"/>
      <c r="O24" s="237"/>
      <c r="P24" s="27"/>
    </row>
    <row r="25" spans="1:16" s="26" customFormat="1" ht="4.1500000000000004" customHeight="1" x14ac:dyDescent="0.2">
      <c r="A25" s="638"/>
      <c r="B25" s="298"/>
      <c r="C25" s="236"/>
      <c r="D25" s="236"/>
      <c r="E25" s="236"/>
      <c r="F25" s="28"/>
      <c r="G25" s="28"/>
      <c r="H25" s="236"/>
      <c r="I25" s="236"/>
      <c r="J25" s="236"/>
      <c r="K25" s="28"/>
      <c r="L25" s="28"/>
      <c r="M25" s="236"/>
      <c r="N25" s="236"/>
      <c r="O25" s="236"/>
      <c r="P25" s="28"/>
    </row>
    <row r="26" spans="1:16" s="26" customFormat="1" ht="54" customHeight="1" x14ac:dyDescent="0.2">
      <c r="A26" s="639" t="s">
        <v>66</v>
      </c>
      <c r="B26" s="452" t="s">
        <v>67</v>
      </c>
      <c r="C26" s="422">
        <v>8992.6875739999996</v>
      </c>
      <c r="D26" s="422">
        <v>9060.0335049999994</v>
      </c>
      <c r="E26" s="422">
        <v>8073.348121</v>
      </c>
      <c r="F26" s="425">
        <v>6.6326267162861123</v>
      </c>
      <c r="G26" s="425"/>
      <c r="H26" s="422">
        <v>8134.8383480000002</v>
      </c>
      <c r="I26" s="422">
        <v>8081.0098859999998</v>
      </c>
      <c r="J26" s="422">
        <v>7174.9411890000001</v>
      </c>
      <c r="K26" s="425">
        <v>7.5296546363942909</v>
      </c>
      <c r="L26" s="425"/>
      <c r="M26" s="422">
        <v>10076.836541999999</v>
      </c>
      <c r="N26" s="422">
        <v>9869.5608539999994</v>
      </c>
      <c r="O26" s="422">
        <v>10081.326281</v>
      </c>
      <c r="P26" s="425">
        <v>8.9112688608262189</v>
      </c>
    </row>
    <row r="27" spans="1:16" s="26" customFormat="1" ht="39" customHeight="1" x14ac:dyDescent="0.2">
      <c r="A27" s="639"/>
      <c r="B27" s="453" t="s">
        <v>68</v>
      </c>
      <c r="C27" s="422"/>
      <c r="D27" s="422"/>
      <c r="E27" s="422"/>
      <c r="F27" s="454"/>
      <c r="G27" s="454"/>
      <c r="H27" s="422"/>
      <c r="I27" s="422"/>
      <c r="J27" s="422"/>
      <c r="K27" s="454"/>
      <c r="L27" s="454"/>
      <c r="M27" s="422"/>
      <c r="N27" s="422"/>
      <c r="O27" s="422"/>
      <c r="P27" s="454"/>
    </row>
    <row r="28" spans="1:16" s="26" customFormat="1" ht="4.1500000000000004" customHeight="1" x14ac:dyDescent="0.2">
      <c r="A28" s="638"/>
      <c r="B28" s="298"/>
      <c r="C28" s="236"/>
      <c r="D28" s="236"/>
      <c r="E28" s="236"/>
      <c r="F28" s="28"/>
      <c r="G28" s="28"/>
      <c r="H28" s="236"/>
      <c r="I28" s="236"/>
      <c r="J28" s="236"/>
      <c r="K28" s="28"/>
      <c r="L28" s="28"/>
      <c r="M28" s="236"/>
      <c r="N28" s="236"/>
      <c r="O28" s="236"/>
      <c r="P28" s="28"/>
    </row>
    <row r="29" spans="1:16" s="26" customFormat="1" ht="56.25" customHeight="1" x14ac:dyDescent="0.2">
      <c r="A29" s="638" t="s">
        <v>69</v>
      </c>
      <c r="B29" s="296" t="s">
        <v>70</v>
      </c>
      <c r="C29" s="237">
        <v>10922.596221</v>
      </c>
      <c r="D29" s="237">
        <v>12161.754245</v>
      </c>
      <c r="E29" s="237">
        <v>9744.8531540000004</v>
      </c>
      <c r="F29" s="235">
        <v>8.0058449613218876</v>
      </c>
      <c r="G29" s="235"/>
      <c r="H29" s="237">
        <v>9659.5351969999992</v>
      </c>
      <c r="I29" s="237">
        <v>10704.509887</v>
      </c>
      <c r="J29" s="237">
        <v>8866.6175729999995</v>
      </c>
      <c r="K29" s="235">
        <v>9.3049638121116782</v>
      </c>
      <c r="L29" s="235"/>
      <c r="M29" s="237">
        <v>10316.103211</v>
      </c>
      <c r="N29" s="237">
        <v>11193.880611</v>
      </c>
      <c r="O29" s="237">
        <v>10181.320492000001</v>
      </c>
      <c r="P29" s="235">
        <v>8.9996575582961711</v>
      </c>
    </row>
    <row r="30" spans="1:16" s="26" customFormat="1" ht="39" customHeight="1" x14ac:dyDescent="0.2">
      <c r="A30" s="638"/>
      <c r="B30" s="297" t="s">
        <v>71</v>
      </c>
      <c r="C30" s="237"/>
      <c r="D30" s="237"/>
      <c r="E30" s="237"/>
      <c r="F30" s="27"/>
      <c r="G30" s="27"/>
      <c r="H30" s="237"/>
      <c r="I30" s="237"/>
      <c r="J30" s="237"/>
      <c r="K30" s="27"/>
      <c r="L30" s="27"/>
      <c r="M30" s="237"/>
      <c r="N30" s="237"/>
      <c r="O30" s="237"/>
      <c r="P30" s="27"/>
    </row>
    <row r="31" spans="1:16" s="26" customFormat="1" ht="4.1500000000000004" customHeight="1" x14ac:dyDescent="0.2">
      <c r="A31" s="638"/>
      <c r="B31" s="298"/>
      <c r="C31" s="236"/>
      <c r="D31" s="236"/>
      <c r="E31" s="236"/>
      <c r="F31" s="28"/>
      <c r="G31" s="28"/>
      <c r="H31" s="236"/>
      <c r="I31" s="236"/>
      <c r="J31" s="236"/>
      <c r="K31" s="28"/>
      <c r="L31" s="28"/>
      <c r="M31" s="236"/>
      <c r="N31" s="236"/>
      <c r="O31" s="236"/>
      <c r="P31" s="28"/>
    </row>
    <row r="32" spans="1:16" s="26" customFormat="1" ht="39.75" customHeight="1" x14ac:dyDescent="0.2">
      <c r="A32" s="639" t="s">
        <v>72</v>
      </c>
      <c r="B32" s="452" t="s">
        <v>73</v>
      </c>
      <c r="C32" s="422">
        <v>68675.974814999994</v>
      </c>
      <c r="D32" s="422">
        <v>61628.291363999997</v>
      </c>
      <c r="E32" s="422">
        <v>61857.547295999997</v>
      </c>
      <c r="F32" s="425">
        <v>50.818819484841256</v>
      </c>
      <c r="G32" s="425"/>
      <c r="H32" s="422">
        <v>44914.841356999998</v>
      </c>
      <c r="I32" s="422">
        <v>46878.647872000001</v>
      </c>
      <c r="J32" s="422">
        <v>45460.976783999999</v>
      </c>
      <c r="K32" s="425">
        <v>47.708468348347154</v>
      </c>
      <c r="L32" s="425"/>
      <c r="M32" s="422">
        <v>70849.400003999996</v>
      </c>
      <c r="N32" s="422">
        <v>65085.600168999998</v>
      </c>
      <c r="O32" s="422">
        <v>54322.586363000002</v>
      </c>
      <c r="P32" s="425">
        <v>48.017806269050453</v>
      </c>
    </row>
    <row r="33" spans="1:16" s="26" customFormat="1" ht="39.75" customHeight="1" x14ac:dyDescent="0.2">
      <c r="A33" s="639"/>
      <c r="B33" s="453" t="s">
        <v>74</v>
      </c>
      <c r="C33" s="422"/>
      <c r="D33" s="422"/>
      <c r="E33" s="422"/>
      <c r="F33" s="454"/>
      <c r="G33" s="454"/>
      <c r="H33" s="422"/>
      <c r="I33" s="422"/>
      <c r="J33" s="422"/>
      <c r="K33" s="454"/>
      <c r="L33" s="454"/>
      <c r="M33" s="422"/>
      <c r="N33" s="422"/>
      <c r="O33" s="422"/>
      <c r="P33" s="454"/>
    </row>
    <row r="34" spans="1:16" s="26" customFormat="1" ht="4.1500000000000004" customHeight="1" x14ac:dyDescent="0.2">
      <c r="A34" s="638"/>
      <c r="B34" s="298"/>
      <c r="C34" s="236"/>
      <c r="D34" s="236"/>
      <c r="E34" s="236"/>
      <c r="F34" s="28"/>
      <c r="G34" s="28"/>
      <c r="H34" s="236"/>
      <c r="I34" s="236"/>
      <c r="J34" s="236"/>
      <c r="K34" s="28"/>
      <c r="L34" s="28"/>
      <c r="M34" s="236"/>
      <c r="N34" s="236"/>
      <c r="O34" s="236"/>
      <c r="P34" s="28"/>
    </row>
    <row r="35" spans="1:16" s="26" customFormat="1" ht="30" customHeight="1" x14ac:dyDescent="0.2">
      <c r="A35" s="640" t="s">
        <v>75</v>
      </c>
      <c r="B35" s="296" t="s">
        <v>76</v>
      </c>
      <c r="C35" s="237">
        <v>14031.479987000001</v>
      </c>
      <c r="D35" s="237">
        <v>14349.880424999999</v>
      </c>
      <c r="E35" s="237">
        <v>13679.819707000001</v>
      </c>
      <c r="F35" s="235">
        <v>11.238600925261087</v>
      </c>
      <c r="G35" s="235"/>
      <c r="H35" s="237">
        <v>12775.652665</v>
      </c>
      <c r="I35" s="237">
        <v>13118.991104000001</v>
      </c>
      <c r="J35" s="237">
        <v>12616.557715999999</v>
      </c>
      <c r="K35" s="235">
        <v>13.240292819021121</v>
      </c>
      <c r="L35" s="235"/>
      <c r="M35" s="237">
        <v>7901.0840239999998</v>
      </c>
      <c r="N35" s="237">
        <v>8201.0667420000009</v>
      </c>
      <c r="O35" s="237">
        <v>8676.7427169999992</v>
      </c>
      <c r="P35" s="235">
        <v>7.6697038695322401</v>
      </c>
    </row>
    <row r="36" spans="1:16" s="26" customFormat="1" ht="36.75" customHeight="1" x14ac:dyDescent="0.2">
      <c r="A36" s="640"/>
      <c r="B36" s="297" t="s">
        <v>77</v>
      </c>
      <c r="C36" s="237"/>
      <c r="D36" s="237"/>
      <c r="E36" s="237"/>
      <c r="F36" s="27"/>
      <c r="G36" s="27"/>
      <c r="H36" s="237"/>
      <c r="I36" s="237"/>
      <c r="J36" s="237"/>
      <c r="K36" s="27"/>
      <c r="L36" s="27"/>
      <c r="M36" s="237"/>
      <c r="N36" s="237"/>
      <c r="O36" s="237"/>
      <c r="P36" s="27"/>
    </row>
    <row r="37" spans="1:16" s="26" customFormat="1" ht="4.1500000000000004" customHeight="1" x14ac:dyDescent="0.2">
      <c r="A37" s="638"/>
      <c r="B37" s="298"/>
      <c r="C37" s="236"/>
      <c r="D37" s="236"/>
      <c r="E37" s="236"/>
      <c r="F37" s="28"/>
      <c r="G37" s="28"/>
      <c r="H37" s="236"/>
      <c r="I37" s="236"/>
      <c r="J37" s="236"/>
      <c r="K37" s="28"/>
      <c r="L37" s="28"/>
      <c r="M37" s="236"/>
      <c r="N37" s="236"/>
      <c r="O37" s="236"/>
      <c r="P37" s="28"/>
    </row>
    <row r="38" spans="1:16" s="26" customFormat="1" ht="55.5" customHeight="1" x14ac:dyDescent="0.2">
      <c r="A38" s="639" t="s">
        <v>78</v>
      </c>
      <c r="B38" s="452" t="s">
        <v>79</v>
      </c>
      <c r="C38" s="422">
        <v>1086.673088</v>
      </c>
      <c r="D38" s="422">
        <v>855.495181</v>
      </c>
      <c r="E38" s="422">
        <v>943.32033300000001</v>
      </c>
      <c r="F38" s="425">
        <v>0.7749810300384683</v>
      </c>
      <c r="G38" s="425"/>
      <c r="H38" s="422">
        <v>1046.730159</v>
      </c>
      <c r="I38" s="422">
        <v>811.69018400000004</v>
      </c>
      <c r="J38" s="422">
        <v>900.32119499999999</v>
      </c>
      <c r="K38" s="425">
        <v>0.94483111172659373</v>
      </c>
      <c r="L38" s="425"/>
      <c r="M38" s="422">
        <v>3108.7900359999999</v>
      </c>
      <c r="N38" s="422">
        <v>3266.5716470000002</v>
      </c>
      <c r="O38" s="422">
        <v>1542.2321030000001</v>
      </c>
      <c r="P38" s="425">
        <v>1.3632377856405613</v>
      </c>
    </row>
    <row r="39" spans="1:16" s="26" customFormat="1" ht="53.25" customHeight="1" x14ac:dyDescent="0.2">
      <c r="A39" s="451"/>
      <c r="B39" s="453" t="s">
        <v>80</v>
      </c>
      <c r="C39" s="422"/>
      <c r="D39" s="422"/>
      <c r="E39" s="422"/>
      <c r="F39" s="454"/>
      <c r="G39" s="454"/>
      <c r="H39" s="422"/>
      <c r="I39" s="422"/>
      <c r="J39" s="422"/>
      <c r="K39" s="454"/>
      <c r="L39" s="454"/>
      <c r="M39" s="422"/>
      <c r="N39" s="422"/>
      <c r="O39" s="422"/>
      <c r="P39" s="454"/>
    </row>
    <row r="40" spans="1:16" x14ac:dyDescent="0.2">
      <c r="B40" s="26"/>
      <c r="C40" s="31"/>
      <c r="D40" s="32"/>
      <c r="E40" s="33"/>
      <c r="F40" s="33"/>
      <c r="G40" s="33"/>
      <c r="H40" s="31"/>
      <c r="I40" s="32"/>
      <c r="J40" s="33"/>
      <c r="K40" s="33"/>
      <c r="L40" s="33"/>
      <c r="M40" s="31"/>
      <c r="N40" s="32"/>
      <c r="O40" s="33"/>
      <c r="P40" s="33"/>
    </row>
    <row r="41" spans="1:16" x14ac:dyDescent="0.2">
      <c r="B41" s="26"/>
      <c r="C41" s="34"/>
      <c r="E41" s="34"/>
      <c r="F41" s="34"/>
      <c r="G41" s="34"/>
      <c r="H41" s="34"/>
      <c r="J41" s="34"/>
      <c r="K41" s="34"/>
      <c r="L41" s="34"/>
      <c r="M41" s="34"/>
      <c r="O41" s="34"/>
      <c r="P41" s="34"/>
    </row>
    <row r="42" spans="1:16" x14ac:dyDescent="0.2">
      <c r="B42" s="26"/>
      <c r="D42" s="36"/>
      <c r="I42" s="36"/>
      <c r="N42" s="36"/>
    </row>
    <row r="43" spans="1:16" x14ac:dyDescent="0.2">
      <c r="B43" s="2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s="18" customFormat="1" x14ac:dyDescent="0.2">
      <c r="A44" s="25"/>
      <c r="B44" s="26"/>
      <c r="C44" s="36"/>
      <c r="D44" s="35"/>
      <c r="E44" s="36"/>
      <c r="F44" s="36"/>
      <c r="G44" s="36"/>
      <c r="H44" s="36"/>
      <c r="I44" s="35"/>
      <c r="J44" s="36"/>
      <c r="K44" s="36"/>
      <c r="L44" s="36"/>
      <c r="M44" s="36"/>
      <c r="N44" s="35"/>
      <c r="O44" s="36"/>
      <c r="P44" s="36"/>
    </row>
  </sheetData>
  <mergeCells count="7">
    <mergeCell ref="C4:F4"/>
    <mergeCell ref="H4:L4"/>
    <mergeCell ref="M4:P4"/>
    <mergeCell ref="C5:F5"/>
    <mergeCell ref="A9:B9"/>
    <mergeCell ref="H5:K5"/>
    <mergeCell ref="M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6" fitToWidth="0" fitToHeight="0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E822-F004-46A4-9919-CD95E16C01AB}">
  <dimension ref="A1:M209"/>
  <sheetViews>
    <sheetView view="pageBreakPreview" zoomScaleNormal="100" zoomScaleSheetLayoutView="100" zoomScalePageLayoutView="70" workbookViewId="0">
      <selection activeCell="K8" activeCellId="1" sqref="C8:E8 K8:M8"/>
    </sheetView>
  </sheetViews>
  <sheetFormatPr defaultColWidth="9.140625" defaultRowHeight="16.5" x14ac:dyDescent="0.3"/>
  <cols>
    <col min="1" max="1" width="7.7109375" style="75" customWidth="1"/>
    <col min="2" max="2" width="32.5703125" style="73" customWidth="1"/>
    <col min="3" max="5" width="8.7109375" style="73" customWidth="1"/>
    <col min="6" max="6" width="0.5703125" style="73" customWidth="1"/>
    <col min="7" max="9" width="8.7109375" style="73" customWidth="1"/>
    <col min="10" max="10" width="0.5703125" style="73" customWidth="1"/>
    <col min="11" max="13" width="8.7109375" style="73" customWidth="1"/>
    <col min="14" max="16384" width="9.140625" style="73"/>
  </cols>
  <sheetData>
    <row r="1" spans="1:13" ht="15" customHeight="1" x14ac:dyDescent="0.3">
      <c r="B1" s="1" t="s">
        <v>1042</v>
      </c>
      <c r="C1" s="3"/>
      <c r="D1" s="3"/>
      <c r="E1" s="3"/>
      <c r="F1" s="3"/>
      <c r="G1" s="2"/>
      <c r="H1" s="2"/>
      <c r="I1" s="2"/>
      <c r="J1" s="2"/>
      <c r="K1" s="2"/>
      <c r="L1" s="2"/>
      <c r="M1" s="2"/>
    </row>
    <row r="2" spans="1:13" ht="15" customHeight="1" x14ac:dyDescent="0.3">
      <c r="B2" s="4" t="s">
        <v>1043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8.1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3">
      <c r="A4" s="455"/>
      <c r="B4" s="448"/>
      <c r="C4" s="792" t="s">
        <v>3</v>
      </c>
      <c r="D4" s="792"/>
      <c r="E4" s="792"/>
      <c r="F4" s="456"/>
      <c r="G4" s="792" t="s">
        <v>932</v>
      </c>
      <c r="H4" s="792"/>
      <c r="I4" s="792"/>
      <c r="J4" s="456"/>
      <c r="K4" s="792" t="s">
        <v>5</v>
      </c>
      <c r="L4" s="792"/>
      <c r="M4" s="792"/>
    </row>
    <row r="5" spans="1:13" ht="16.5" customHeight="1" x14ac:dyDescent="0.3">
      <c r="A5" s="797" t="s">
        <v>81</v>
      </c>
      <c r="B5" s="797"/>
      <c r="C5" s="793" t="s">
        <v>9</v>
      </c>
      <c r="D5" s="793"/>
      <c r="E5" s="793"/>
      <c r="F5" s="440"/>
      <c r="G5" s="793" t="s">
        <v>10</v>
      </c>
      <c r="H5" s="793"/>
      <c r="I5" s="793"/>
      <c r="J5" s="440"/>
      <c r="K5" s="793" t="s">
        <v>11</v>
      </c>
      <c r="L5" s="793"/>
      <c r="M5" s="793"/>
    </row>
    <row r="6" spans="1:13" ht="30.75" customHeight="1" x14ac:dyDescent="0.3">
      <c r="A6" s="796" t="s">
        <v>82</v>
      </c>
      <c r="B6" s="796"/>
      <c r="C6" s="449" t="s">
        <v>1210</v>
      </c>
      <c r="D6" s="449" t="s">
        <v>1212</v>
      </c>
      <c r="E6" s="449" t="s">
        <v>1215</v>
      </c>
      <c r="F6" s="457"/>
      <c r="G6" s="449" t="s">
        <v>1210</v>
      </c>
      <c r="H6" s="449" t="s">
        <v>1212</v>
      </c>
      <c r="I6" s="449" t="s">
        <v>1215</v>
      </c>
      <c r="J6" s="457"/>
      <c r="K6" s="449" t="s">
        <v>1210</v>
      </c>
      <c r="L6" s="449" t="s">
        <v>1212</v>
      </c>
      <c r="M6" s="449" t="s">
        <v>1215</v>
      </c>
    </row>
    <row r="7" spans="1:13" ht="8.1" customHeight="1" x14ac:dyDescent="0.3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" customHeight="1" x14ac:dyDescent="0.3">
      <c r="A8" s="794" t="s">
        <v>55</v>
      </c>
      <c r="B8" s="794"/>
      <c r="C8" s="458">
        <v>133499.36950999999</v>
      </c>
      <c r="D8" s="458">
        <v>126617.56272899998</v>
      </c>
      <c r="E8" s="458">
        <v>121721.73207299998</v>
      </c>
      <c r="F8" s="459">
        <v>0</v>
      </c>
      <c r="G8" s="458">
        <v>99962.027582999974</v>
      </c>
      <c r="H8" s="458">
        <v>100812.20949699997</v>
      </c>
      <c r="I8" s="458">
        <v>95289.113983000003</v>
      </c>
      <c r="J8" s="459">
        <v>0</v>
      </c>
      <c r="K8" s="458">
        <v>128369.39294500001</v>
      </c>
      <c r="L8" s="458">
        <v>125857.68697099999</v>
      </c>
      <c r="M8" s="458">
        <v>113130.08773999996</v>
      </c>
    </row>
    <row r="9" spans="1:13" ht="8.1" customHeight="1" x14ac:dyDescent="0.3">
      <c r="A9" s="39"/>
      <c r="B9" s="39"/>
      <c r="C9" s="40"/>
      <c r="D9" s="40"/>
      <c r="E9" s="40"/>
      <c r="F9" s="41"/>
      <c r="G9" s="40"/>
      <c r="H9" s="40"/>
      <c r="I9" s="40"/>
      <c r="J9" s="41"/>
      <c r="K9" s="40"/>
      <c r="L9" s="40"/>
      <c r="M9" s="40"/>
    </row>
    <row r="10" spans="1:13" s="74" customFormat="1" ht="27.75" customHeight="1" x14ac:dyDescent="0.3">
      <c r="A10" s="641" t="s">
        <v>83</v>
      </c>
      <c r="B10" s="249" t="s">
        <v>84</v>
      </c>
      <c r="C10" s="293">
        <v>92.247793000000001</v>
      </c>
      <c r="D10" s="293">
        <v>93.005645999999999</v>
      </c>
      <c r="E10" s="293">
        <v>77.840012999999999</v>
      </c>
      <c r="F10" s="293"/>
      <c r="G10" s="293">
        <v>92.247793000000001</v>
      </c>
      <c r="H10" s="293">
        <v>93.004645999999994</v>
      </c>
      <c r="I10" s="293">
        <v>77.835184999999996</v>
      </c>
      <c r="J10" s="293"/>
      <c r="K10" s="293">
        <v>79.618447000000003</v>
      </c>
      <c r="L10" s="293">
        <v>40.076039999999999</v>
      </c>
      <c r="M10" s="293">
        <v>24.988021</v>
      </c>
    </row>
    <row r="11" spans="1:13" s="74" customFormat="1" ht="27.75" customHeight="1" x14ac:dyDescent="0.3">
      <c r="A11" s="642"/>
      <c r="B11" s="250" t="s">
        <v>85</v>
      </c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2" spans="1:13" s="74" customFormat="1" ht="8.1" customHeight="1" x14ac:dyDescent="0.3">
      <c r="A12" s="643"/>
      <c r="B12" s="250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</row>
    <row r="13" spans="1:13" s="74" customFormat="1" ht="15" customHeight="1" x14ac:dyDescent="0.3">
      <c r="A13" s="644" t="s">
        <v>86</v>
      </c>
      <c r="B13" s="460" t="s">
        <v>87</v>
      </c>
      <c r="C13" s="461">
        <v>69.201879000000005</v>
      </c>
      <c r="D13" s="461">
        <v>69.008375000000001</v>
      </c>
      <c r="E13" s="461">
        <v>55.427382999999999</v>
      </c>
      <c r="F13" s="461"/>
      <c r="G13" s="461">
        <v>68.984384000000006</v>
      </c>
      <c r="H13" s="461">
        <v>68.974919</v>
      </c>
      <c r="I13" s="461">
        <v>55.172615999999998</v>
      </c>
      <c r="J13" s="461"/>
      <c r="K13" s="461">
        <v>675.66326200000003</v>
      </c>
      <c r="L13" s="461">
        <v>651.86502099999996</v>
      </c>
      <c r="M13" s="461">
        <v>588.89315099999999</v>
      </c>
    </row>
    <row r="14" spans="1:13" s="74" customFormat="1" ht="15" customHeight="1" x14ac:dyDescent="0.3">
      <c r="A14" s="645"/>
      <c r="B14" s="462" t="s">
        <v>88</v>
      </c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</row>
    <row r="15" spans="1:13" s="74" customFormat="1" ht="8.1" customHeight="1" x14ac:dyDescent="0.3">
      <c r="A15" s="643"/>
      <c r="B15" s="250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</row>
    <row r="16" spans="1:13" s="74" customFormat="1" ht="15" customHeight="1" x14ac:dyDescent="0.3">
      <c r="A16" s="641" t="s">
        <v>89</v>
      </c>
      <c r="B16" s="249" t="s">
        <v>90</v>
      </c>
      <c r="C16" s="293">
        <v>156.057874</v>
      </c>
      <c r="D16" s="293">
        <v>174.364799</v>
      </c>
      <c r="E16" s="293">
        <v>158.374379</v>
      </c>
      <c r="F16" s="293"/>
      <c r="G16" s="293">
        <v>143.32780399999999</v>
      </c>
      <c r="H16" s="293">
        <v>166.967938</v>
      </c>
      <c r="I16" s="293">
        <v>142.154079</v>
      </c>
      <c r="J16" s="293"/>
      <c r="K16" s="293">
        <v>514.99998700000003</v>
      </c>
      <c r="L16" s="293">
        <v>620.37985900000001</v>
      </c>
      <c r="M16" s="293">
        <v>524.07640900000001</v>
      </c>
    </row>
    <row r="17" spans="1:13" s="74" customFormat="1" ht="15" customHeight="1" x14ac:dyDescent="0.3">
      <c r="A17" s="642"/>
      <c r="B17" s="250" t="s">
        <v>91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</row>
    <row r="18" spans="1:13" s="74" customFormat="1" ht="8.1" customHeight="1" x14ac:dyDescent="0.3">
      <c r="A18" s="643"/>
      <c r="B18" s="250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</row>
    <row r="19" spans="1:13" s="74" customFormat="1" ht="57.95" customHeight="1" x14ac:dyDescent="0.3">
      <c r="A19" s="644" t="s">
        <v>92</v>
      </c>
      <c r="B19" s="460" t="s">
        <v>93</v>
      </c>
      <c r="C19" s="461">
        <v>309.70900699999999</v>
      </c>
      <c r="D19" s="461">
        <v>358.32242300000001</v>
      </c>
      <c r="E19" s="461">
        <v>276.10216700000001</v>
      </c>
      <c r="F19" s="461"/>
      <c r="G19" s="461">
        <v>305.22242</v>
      </c>
      <c r="H19" s="461">
        <v>350.485546</v>
      </c>
      <c r="I19" s="461">
        <v>271.85887400000001</v>
      </c>
      <c r="J19" s="461"/>
      <c r="K19" s="461">
        <v>533.32428000000004</v>
      </c>
      <c r="L19" s="461">
        <v>542.50484600000004</v>
      </c>
      <c r="M19" s="461">
        <v>455.82867599999997</v>
      </c>
    </row>
    <row r="20" spans="1:13" s="74" customFormat="1" ht="57.95" customHeight="1" x14ac:dyDescent="0.3">
      <c r="A20" s="645"/>
      <c r="B20" s="462" t="s">
        <v>94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</row>
    <row r="21" spans="1:13" s="74" customFormat="1" ht="8.1" customHeight="1" x14ac:dyDescent="0.3">
      <c r="A21" s="643"/>
      <c r="B21" s="250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</row>
    <row r="22" spans="1:13" s="74" customFormat="1" ht="15" customHeight="1" x14ac:dyDescent="0.3">
      <c r="A22" s="641" t="s">
        <v>95</v>
      </c>
      <c r="B22" s="249" t="s">
        <v>96</v>
      </c>
      <c r="C22" s="293">
        <v>400.89977399999998</v>
      </c>
      <c r="D22" s="293">
        <v>453.67079899999999</v>
      </c>
      <c r="E22" s="293">
        <v>390.68375900000001</v>
      </c>
      <c r="F22" s="293"/>
      <c r="G22" s="293">
        <v>368.63960500000002</v>
      </c>
      <c r="H22" s="293">
        <v>415.654202</v>
      </c>
      <c r="I22" s="293">
        <v>365.115184</v>
      </c>
      <c r="J22" s="293"/>
      <c r="K22" s="293">
        <v>929.60177699999997</v>
      </c>
      <c r="L22" s="293">
        <v>1127.310518</v>
      </c>
      <c r="M22" s="293">
        <v>1058.810968</v>
      </c>
    </row>
    <row r="23" spans="1:13" s="74" customFormat="1" ht="15" customHeight="1" x14ac:dyDescent="0.3">
      <c r="A23" s="642"/>
      <c r="B23" s="250" t="s">
        <v>97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</row>
    <row r="24" spans="1:13" s="74" customFormat="1" ht="8.1" customHeight="1" x14ac:dyDescent="0.3">
      <c r="A24" s="643"/>
      <c r="B24" s="250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</row>
    <row r="25" spans="1:13" s="74" customFormat="1" ht="15" customHeight="1" x14ac:dyDescent="0.3">
      <c r="A25" s="644" t="s">
        <v>98</v>
      </c>
      <c r="B25" s="460" t="s">
        <v>99</v>
      </c>
      <c r="C25" s="461">
        <v>297.132634</v>
      </c>
      <c r="D25" s="461">
        <v>285.92116399999998</v>
      </c>
      <c r="E25" s="461">
        <v>297.39635299999998</v>
      </c>
      <c r="F25" s="461"/>
      <c r="G25" s="461">
        <v>278.72949299999999</v>
      </c>
      <c r="H25" s="461">
        <v>263.187882</v>
      </c>
      <c r="I25" s="461">
        <v>284.20134300000001</v>
      </c>
      <c r="J25" s="461"/>
      <c r="K25" s="461">
        <v>1002.59738</v>
      </c>
      <c r="L25" s="461">
        <v>1035.2859149999999</v>
      </c>
      <c r="M25" s="461">
        <v>882.88163099999997</v>
      </c>
    </row>
    <row r="26" spans="1:13" s="74" customFormat="1" ht="15" customHeight="1" x14ac:dyDescent="0.3">
      <c r="A26" s="645"/>
      <c r="B26" s="462" t="s">
        <v>100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</row>
    <row r="27" spans="1:13" s="74" customFormat="1" ht="8.1" customHeight="1" x14ac:dyDescent="0.3">
      <c r="A27" s="643"/>
      <c r="B27" s="250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13" s="74" customFormat="1" ht="15" customHeight="1" x14ac:dyDescent="0.3">
      <c r="A28" s="641" t="s">
        <v>101</v>
      </c>
      <c r="B28" s="249" t="s">
        <v>102</v>
      </c>
      <c r="C28" s="293">
        <v>169.778412</v>
      </c>
      <c r="D28" s="293">
        <v>223.845619</v>
      </c>
      <c r="E28" s="293">
        <v>279.98673700000001</v>
      </c>
      <c r="F28" s="293"/>
      <c r="G28" s="293">
        <v>158.569784</v>
      </c>
      <c r="H28" s="293">
        <v>193.31865500000001</v>
      </c>
      <c r="I28" s="293">
        <v>199.48001099999999</v>
      </c>
      <c r="J28" s="293"/>
      <c r="K28" s="293">
        <v>496.56155100000001</v>
      </c>
      <c r="L28" s="293">
        <v>658.61684700000001</v>
      </c>
      <c r="M28" s="293">
        <v>344.591115</v>
      </c>
    </row>
    <row r="29" spans="1:13" s="74" customFormat="1" ht="27.75" customHeight="1" x14ac:dyDescent="0.3">
      <c r="A29" s="642"/>
      <c r="B29" s="250" t="s">
        <v>103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</row>
    <row r="30" spans="1:13" s="74" customFormat="1" ht="8.1" customHeight="1" x14ac:dyDescent="0.3">
      <c r="A30" s="643"/>
      <c r="B30" s="250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</row>
    <row r="31" spans="1:13" s="74" customFormat="1" ht="27.75" customHeight="1" x14ac:dyDescent="0.3">
      <c r="A31" s="644" t="s">
        <v>104</v>
      </c>
      <c r="B31" s="460" t="s">
        <v>105</v>
      </c>
      <c r="C31" s="461">
        <v>1961.156573</v>
      </c>
      <c r="D31" s="461">
        <v>2044.483913</v>
      </c>
      <c r="E31" s="461">
        <v>1813.6149680000001</v>
      </c>
      <c r="F31" s="461"/>
      <c r="G31" s="461">
        <v>1166.123981</v>
      </c>
      <c r="H31" s="461">
        <v>1307.1821709999999</v>
      </c>
      <c r="I31" s="461">
        <v>1120.100713</v>
      </c>
      <c r="J31" s="461"/>
      <c r="K31" s="461">
        <v>2639.2698850000002</v>
      </c>
      <c r="L31" s="461">
        <v>2001.0400509999999</v>
      </c>
      <c r="M31" s="461">
        <v>1729.318865</v>
      </c>
    </row>
    <row r="32" spans="1:13" s="74" customFormat="1" ht="27.75" customHeight="1" x14ac:dyDescent="0.3">
      <c r="A32" s="645"/>
      <c r="B32" s="462" t="s">
        <v>106</v>
      </c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</row>
    <row r="33" spans="1:13" s="74" customFormat="1" ht="8.1" customHeight="1" x14ac:dyDescent="0.3">
      <c r="A33" s="643"/>
      <c r="B33" s="250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</row>
    <row r="34" spans="1:13" s="74" customFormat="1" ht="44.25" customHeight="1" x14ac:dyDescent="0.3">
      <c r="A34" s="641" t="s">
        <v>107</v>
      </c>
      <c r="B34" s="249" t="s">
        <v>108</v>
      </c>
      <c r="C34" s="293">
        <v>253.655618</v>
      </c>
      <c r="D34" s="293">
        <v>284.69906400000002</v>
      </c>
      <c r="E34" s="293">
        <v>265.26827200000002</v>
      </c>
      <c r="F34" s="293"/>
      <c r="G34" s="293">
        <v>245.18616399999999</v>
      </c>
      <c r="H34" s="293">
        <v>275.481223</v>
      </c>
      <c r="I34" s="293">
        <v>253.959621</v>
      </c>
      <c r="J34" s="293"/>
      <c r="K34" s="293">
        <v>405.81270000000001</v>
      </c>
      <c r="L34" s="293">
        <v>480.666877</v>
      </c>
      <c r="M34" s="293">
        <v>535.88023299999998</v>
      </c>
    </row>
    <row r="35" spans="1:13" s="74" customFormat="1" ht="44.25" customHeight="1" x14ac:dyDescent="0.3">
      <c r="A35" s="642"/>
      <c r="B35" s="250" t="s">
        <v>109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</row>
    <row r="36" spans="1:13" s="74" customFormat="1" ht="8.1" customHeight="1" x14ac:dyDescent="0.3">
      <c r="A36" s="643"/>
      <c r="B36" s="250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</row>
    <row r="37" spans="1:13" s="74" customFormat="1" ht="27.75" customHeight="1" x14ac:dyDescent="0.3">
      <c r="A37" s="644" t="s">
        <v>110</v>
      </c>
      <c r="B37" s="460" t="s">
        <v>111</v>
      </c>
      <c r="C37" s="461">
        <v>1107.2517330000001</v>
      </c>
      <c r="D37" s="461">
        <v>1199.552111</v>
      </c>
      <c r="E37" s="461">
        <v>1063.346777</v>
      </c>
      <c r="F37" s="461"/>
      <c r="G37" s="461">
        <v>1036.0915520000001</v>
      </c>
      <c r="H37" s="461">
        <v>1120.001548</v>
      </c>
      <c r="I37" s="461">
        <v>956.97011299999997</v>
      </c>
      <c r="J37" s="461"/>
      <c r="K37" s="461">
        <v>674.88822300000004</v>
      </c>
      <c r="L37" s="461">
        <v>808.857528</v>
      </c>
      <c r="M37" s="461">
        <v>781.66648899999996</v>
      </c>
    </row>
    <row r="38" spans="1:13" s="74" customFormat="1" ht="27.75" customHeight="1" x14ac:dyDescent="0.3">
      <c r="A38" s="645"/>
      <c r="B38" s="462" t="s">
        <v>112</v>
      </c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</row>
    <row r="39" spans="1:13" s="74" customFormat="1" ht="8.1" customHeight="1" x14ac:dyDescent="0.3">
      <c r="A39" s="643"/>
      <c r="B39" s="250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</row>
    <row r="40" spans="1:13" s="74" customFormat="1" ht="15" customHeight="1" x14ac:dyDescent="0.3">
      <c r="A40" s="646" t="s">
        <v>113</v>
      </c>
      <c r="B40" s="251" t="s">
        <v>114</v>
      </c>
      <c r="C40" s="293">
        <v>213.49821399999999</v>
      </c>
      <c r="D40" s="293">
        <v>189.50281799999999</v>
      </c>
      <c r="E40" s="293">
        <v>203.47256200000001</v>
      </c>
      <c r="F40" s="293"/>
      <c r="G40" s="293">
        <v>112.971299</v>
      </c>
      <c r="H40" s="293">
        <v>131.76547400000001</v>
      </c>
      <c r="I40" s="293">
        <v>127.168066</v>
      </c>
      <c r="J40" s="293"/>
      <c r="K40" s="293">
        <v>235.377456</v>
      </c>
      <c r="L40" s="293">
        <v>202.612979</v>
      </c>
      <c r="M40" s="293">
        <v>207.48191199999999</v>
      </c>
    </row>
    <row r="41" spans="1:13" s="74" customFormat="1" ht="15" customHeight="1" x14ac:dyDescent="0.3">
      <c r="A41" s="647"/>
      <c r="B41" s="252" t="s">
        <v>115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</row>
    <row r="42" spans="1:13" s="74" customFormat="1" ht="8.1" customHeight="1" x14ac:dyDescent="0.3">
      <c r="A42" s="647"/>
      <c r="B42" s="252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</row>
    <row r="43" spans="1:13" s="74" customFormat="1" ht="27.75" customHeight="1" x14ac:dyDescent="0.3">
      <c r="A43" s="644" t="s">
        <v>116</v>
      </c>
      <c r="B43" s="460" t="s">
        <v>117</v>
      </c>
      <c r="C43" s="461">
        <v>20.486189</v>
      </c>
      <c r="D43" s="461">
        <v>21.041115999999999</v>
      </c>
      <c r="E43" s="461">
        <v>20.454595999999999</v>
      </c>
      <c r="F43" s="461"/>
      <c r="G43" s="461">
        <v>14.546052</v>
      </c>
      <c r="H43" s="461">
        <v>14.316891</v>
      </c>
      <c r="I43" s="461">
        <v>14.114865</v>
      </c>
      <c r="J43" s="461"/>
      <c r="K43" s="461">
        <v>51.063768000000003</v>
      </c>
      <c r="L43" s="461">
        <v>66.843813999999995</v>
      </c>
      <c r="M43" s="461">
        <v>56.238166</v>
      </c>
    </row>
    <row r="44" spans="1:13" s="74" customFormat="1" ht="27.75" customHeight="1" x14ac:dyDescent="0.3">
      <c r="A44" s="644"/>
      <c r="B44" s="462" t="s">
        <v>118</v>
      </c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</row>
    <row r="45" spans="1:13" s="74" customFormat="1" ht="8.1" customHeight="1" x14ac:dyDescent="0.3">
      <c r="A45" s="643"/>
      <c r="B45" s="250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</row>
    <row r="46" spans="1:13" s="74" customFormat="1" ht="44.25" customHeight="1" x14ac:dyDescent="0.3">
      <c r="A46" s="641" t="s">
        <v>119</v>
      </c>
      <c r="B46" s="249" t="s">
        <v>120</v>
      </c>
      <c r="C46" s="293">
        <v>1.0839460000000001</v>
      </c>
      <c r="D46" s="293">
        <v>1.206863</v>
      </c>
      <c r="E46" s="293">
        <v>1.2547109999999999</v>
      </c>
      <c r="F46" s="293"/>
      <c r="G46" s="293">
        <v>1.0839460000000001</v>
      </c>
      <c r="H46" s="293">
        <v>1.206863</v>
      </c>
      <c r="I46" s="293">
        <v>1.2547109999999999</v>
      </c>
      <c r="J46" s="293"/>
      <c r="K46" s="293">
        <v>3.216796</v>
      </c>
      <c r="L46" s="293">
        <v>3.040969</v>
      </c>
      <c r="M46" s="293" t="s">
        <v>1205</v>
      </c>
    </row>
    <row r="47" spans="1:13" s="74" customFormat="1" ht="15" customHeight="1" x14ac:dyDescent="0.3">
      <c r="A47" s="642"/>
      <c r="B47" s="250" t="s">
        <v>121</v>
      </c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</row>
    <row r="48" spans="1:13" s="74" customFormat="1" ht="8.1" customHeight="1" x14ac:dyDescent="0.3">
      <c r="A48" s="643"/>
      <c r="B48" s="250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</row>
    <row r="49" spans="1:13" s="74" customFormat="1" ht="27.75" customHeight="1" x14ac:dyDescent="0.3">
      <c r="A49" s="644" t="s">
        <v>122</v>
      </c>
      <c r="B49" s="460" t="s">
        <v>123</v>
      </c>
      <c r="C49" s="461">
        <v>7.5163460000000004</v>
      </c>
      <c r="D49" s="461">
        <v>8.1360379999999992</v>
      </c>
      <c r="E49" s="461">
        <v>4.6482479999999997</v>
      </c>
      <c r="F49" s="461"/>
      <c r="G49" s="461">
        <v>5.5585789999999999</v>
      </c>
      <c r="H49" s="461">
        <v>5.5806789999999999</v>
      </c>
      <c r="I49" s="461">
        <v>2.7859210000000001</v>
      </c>
      <c r="J49" s="461"/>
      <c r="K49" s="461">
        <v>271.587086</v>
      </c>
      <c r="L49" s="461">
        <v>278.72675900000002</v>
      </c>
      <c r="M49" s="461">
        <v>194.90903599999999</v>
      </c>
    </row>
    <row r="50" spans="1:13" s="74" customFormat="1" ht="15" customHeight="1" x14ac:dyDescent="0.3">
      <c r="A50" s="645"/>
      <c r="B50" s="462" t="s">
        <v>124</v>
      </c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</row>
    <row r="51" spans="1:13" s="74" customFormat="1" ht="8.1" customHeight="1" x14ac:dyDescent="0.3">
      <c r="A51" s="643"/>
      <c r="B51" s="250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</row>
    <row r="52" spans="1:13" s="74" customFormat="1" ht="27.75" customHeight="1" x14ac:dyDescent="0.3">
      <c r="A52" s="641" t="s">
        <v>125</v>
      </c>
      <c r="B52" s="249" t="s">
        <v>126</v>
      </c>
      <c r="C52" s="293">
        <v>690.31659500000001</v>
      </c>
      <c r="D52" s="293">
        <v>744.25189</v>
      </c>
      <c r="E52" s="293">
        <v>580.74987999999996</v>
      </c>
      <c r="F52" s="293"/>
      <c r="G52" s="293">
        <v>609.91728000000001</v>
      </c>
      <c r="H52" s="293">
        <v>628.775081</v>
      </c>
      <c r="I52" s="293">
        <v>478.33845000000002</v>
      </c>
      <c r="J52" s="293"/>
      <c r="K52" s="293">
        <v>879.72177199999999</v>
      </c>
      <c r="L52" s="293">
        <v>813.37180000000001</v>
      </c>
      <c r="M52" s="293">
        <v>724.21035600000005</v>
      </c>
    </row>
    <row r="53" spans="1:13" s="74" customFormat="1" ht="27.75" customHeight="1" x14ac:dyDescent="0.3">
      <c r="A53" s="642"/>
      <c r="B53" s="250" t="s">
        <v>127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</row>
    <row r="54" spans="1:13" s="74" customFormat="1" ht="8.1" customHeight="1" x14ac:dyDescent="0.3">
      <c r="A54" s="643"/>
      <c r="B54" s="250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</row>
    <row r="55" spans="1:13" s="74" customFormat="1" ht="15" customHeight="1" x14ac:dyDescent="0.3">
      <c r="A55" s="644" t="s">
        <v>128</v>
      </c>
      <c r="B55" s="460" t="s">
        <v>129</v>
      </c>
      <c r="C55" s="461">
        <v>369.55769600000002</v>
      </c>
      <c r="D55" s="461">
        <v>403.96224699999999</v>
      </c>
      <c r="E55" s="461">
        <v>339.62353999999999</v>
      </c>
      <c r="F55" s="461"/>
      <c r="G55" s="461">
        <v>350.90258999999998</v>
      </c>
      <c r="H55" s="461">
        <v>311.07739099999998</v>
      </c>
      <c r="I55" s="461">
        <v>263.13508899999999</v>
      </c>
      <c r="J55" s="461"/>
      <c r="K55" s="461">
        <v>77.313834999999997</v>
      </c>
      <c r="L55" s="461">
        <v>88.214872</v>
      </c>
      <c r="M55" s="461">
        <v>113.17451699999999</v>
      </c>
    </row>
    <row r="56" spans="1:13" s="74" customFormat="1" ht="15" customHeight="1" x14ac:dyDescent="0.3">
      <c r="A56" s="645"/>
      <c r="B56" s="462" t="s">
        <v>130</v>
      </c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</row>
    <row r="57" spans="1:13" s="74" customFormat="1" ht="8.1" customHeight="1" x14ac:dyDescent="0.3">
      <c r="A57" s="643"/>
      <c r="B57" s="250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</row>
    <row r="58" spans="1:13" s="74" customFormat="1" ht="15" customHeight="1" x14ac:dyDescent="0.3">
      <c r="A58" s="641" t="s">
        <v>131</v>
      </c>
      <c r="B58" s="249" t="s">
        <v>132</v>
      </c>
      <c r="C58" s="293">
        <v>239.80946299999999</v>
      </c>
      <c r="D58" s="293">
        <v>163.80233799999999</v>
      </c>
      <c r="E58" s="293">
        <v>166.019676</v>
      </c>
      <c r="F58" s="293"/>
      <c r="G58" s="293">
        <v>145.377545</v>
      </c>
      <c r="H58" s="293">
        <v>98.302499999999995</v>
      </c>
      <c r="I58" s="293">
        <v>71.315017999999995</v>
      </c>
      <c r="J58" s="293"/>
      <c r="K58" s="293">
        <v>377.67983800000002</v>
      </c>
      <c r="L58" s="293">
        <v>374.87559599999997</v>
      </c>
      <c r="M58" s="293">
        <v>314.532175</v>
      </c>
    </row>
    <row r="59" spans="1:13" s="74" customFormat="1" ht="15" customHeight="1" x14ac:dyDescent="0.3">
      <c r="A59" s="642"/>
      <c r="B59" s="250" t="s">
        <v>133</v>
      </c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</row>
    <row r="60" spans="1:13" s="74" customFormat="1" ht="8.1" customHeight="1" x14ac:dyDescent="0.3">
      <c r="A60" s="643"/>
      <c r="B60" s="250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</row>
    <row r="61" spans="1:13" s="74" customFormat="1" ht="72" customHeight="1" x14ac:dyDescent="0.3">
      <c r="A61" s="644" t="s">
        <v>134</v>
      </c>
      <c r="B61" s="460" t="s">
        <v>135</v>
      </c>
      <c r="C61" s="461">
        <v>110.503854</v>
      </c>
      <c r="D61" s="461">
        <v>132.339921</v>
      </c>
      <c r="E61" s="461">
        <v>77.716594999999998</v>
      </c>
      <c r="F61" s="461"/>
      <c r="G61" s="461">
        <v>92.613955000000004</v>
      </c>
      <c r="H61" s="461">
        <v>117.917823</v>
      </c>
      <c r="I61" s="461">
        <v>65.484297999999995</v>
      </c>
      <c r="J61" s="461"/>
      <c r="K61" s="461">
        <v>220.14742799999999</v>
      </c>
      <c r="L61" s="461">
        <v>203.75931499999999</v>
      </c>
      <c r="M61" s="461">
        <v>167.227633</v>
      </c>
    </row>
    <row r="62" spans="1:13" s="74" customFormat="1" ht="72" customHeight="1" x14ac:dyDescent="0.3">
      <c r="A62" s="645"/>
      <c r="B62" s="462" t="s">
        <v>136</v>
      </c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</row>
    <row r="63" spans="1:13" s="74" customFormat="1" ht="8.1" customHeight="1" x14ac:dyDescent="0.3">
      <c r="A63" s="643"/>
      <c r="B63" s="250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</row>
    <row r="64" spans="1:13" s="74" customFormat="1" ht="57.95" customHeight="1" x14ac:dyDescent="0.3">
      <c r="A64" s="641" t="s">
        <v>137</v>
      </c>
      <c r="B64" s="249" t="s">
        <v>138</v>
      </c>
      <c r="C64" s="293">
        <v>102.28086999999999</v>
      </c>
      <c r="D64" s="293">
        <v>127.29333699999999</v>
      </c>
      <c r="E64" s="293">
        <v>118.63040100000001</v>
      </c>
      <c r="F64" s="293"/>
      <c r="G64" s="293">
        <v>99.548086999999995</v>
      </c>
      <c r="H64" s="293">
        <v>122.54571900000001</v>
      </c>
      <c r="I64" s="293">
        <v>114.83508999999999</v>
      </c>
      <c r="J64" s="293"/>
      <c r="K64" s="293">
        <v>238.01524800000001</v>
      </c>
      <c r="L64" s="293">
        <v>263.26587599999999</v>
      </c>
      <c r="M64" s="293">
        <v>265.047755</v>
      </c>
    </row>
    <row r="65" spans="1:13" s="74" customFormat="1" ht="57.95" customHeight="1" x14ac:dyDescent="0.3">
      <c r="A65" s="642"/>
      <c r="B65" s="250" t="s">
        <v>139</v>
      </c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</row>
    <row r="66" spans="1:13" s="74" customFormat="1" ht="8.1" customHeight="1" x14ac:dyDescent="0.3">
      <c r="A66" s="643"/>
      <c r="B66" s="250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</row>
    <row r="67" spans="1:13" s="74" customFormat="1" ht="15" customHeight="1" x14ac:dyDescent="0.3">
      <c r="A67" s="644" t="s">
        <v>140</v>
      </c>
      <c r="B67" s="460" t="s">
        <v>141</v>
      </c>
      <c r="C67" s="461">
        <v>799.89290300000005</v>
      </c>
      <c r="D67" s="461">
        <v>842.008512</v>
      </c>
      <c r="E67" s="461">
        <v>844.87734699999999</v>
      </c>
      <c r="F67" s="461"/>
      <c r="G67" s="461">
        <v>689.53247399999998</v>
      </c>
      <c r="H67" s="461">
        <v>677.58512399999995</v>
      </c>
      <c r="I67" s="461">
        <v>634.66412000000003</v>
      </c>
      <c r="J67" s="461"/>
      <c r="K67" s="461">
        <v>1900.5249180000001</v>
      </c>
      <c r="L67" s="461">
        <v>2697.24944</v>
      </c>
      <c r="M67" s="461">
        <v>2791.5793720000001</v>
      </c>
    </row>
    <row r="68" spans="1:13" s="74" customFormat="1" ht="27.75" customHeight="1" x14ac:dyDescent="0.3">
      <c r="A68" s="645"/>
      <c r="B68" s="462" t="s">
        <v>142</v>
      </c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</row>
    <row r="69" spans="1:13" s="74" customFormat="1" ht="8.1" customHeight="1" x14ac:dyDescent="0.3">
      <c r="A69" s="643"/>
      <c r="B69" s="250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</row>
    <row r="70" spans="1:13" s="74" customFormat="1" ht="27.75" customHeight="1" x14ac:dyDescent="0.3">
      <c r="A70" s="641" t="s">
        <v>143</v>
      </c>
      <c r="B70" s="249" t="s">
        <v>144</v>
      </c>
      <c r="C70" s="293">
        <v>107.48032600000001</v>
      </c>
      <c r="D70" s="293">
        <v>108.043359</v>
      </c>
      <c r="E70" s="293">
        <v>114.965789</v>
      </c>
      <c r="F70" s="293"/>
      <c r="G70" s="293">
        <v>105.05980599999999</v>
      </c>
      <c r="H70" s="293">
        <v>99.568444</v>
      </c>
      <c r="I70" s="293">
        <v>114.67652699999999</v>
      </c>
      <c r="J70" s="293"/>
      <c r="K70" s="293">
        <v>98.331766000000002</v>
      </c>
      <c r="L70" s="293">
        <v>88.963515000000001</v>
      </c>
      <c r="M70" s="293">
        <v>75.772043999999994</v>
      </c>
    </row>
    <row r="71" spans="1:13" s="74" customFormat="1" ht="27.75" customHeight="1" x14ac:dyDescent="0.3">
      <c r="A71" s="642"/>
      <c r="B71" s="250" t="s">
        <v>145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</row>
    <row r="72" spans="1:13" s="74" customFormat="1" ht="8.1" customHeight="1" x14ac:dyDescent="0.3">
      <c r="A72" s="643"/>
      <c r="B72" s="250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</row>
    <row r="73" spans="1:13" s="74" customFormat="1" ht="27.75" customHeight="1" x14ac:dyDescent="0.3">
      <c r="A73" s="644" t="s">
        <v>146</v>
      </c>
      <c r="B73" s="460" t="s">
        <v>147</v>
      </c>
      <c r="C73" s="461">
        <v>0.97390299999999996</v>
      </c>
      <c r="D73" s="461">
        <v>1.1421490000000001</v>
      </c>
      <c r="E73" s="461">
        <v>0.65626200000000001</v>
      </c>
      <c r="F73" s="461"/>
      <c r="G73" s="461">
        <v>0.97390299999999996</v>
      </c>
      <c r="H73" s="461">
        <v>1.0306139999999999</v>
      </c>
      <c r="I73" s="461">
        <v>0.65626200000000001</v>
      </c>
      <c r="J73" s="461"/>
      <c r="K73" s="461">
        <v>1397.021735</v>
      </c>
      <c r="L73" s="461">
        <v>1655.9665680000001</v>
      </c>
      <c r="M73" s="461">
        <v>1896.7409170000001</v>
      </c>
    </row>
    <row r="74" spans="1:13" s="74" customFormat="1" ht="15" customHeight="1" x14ac:dyDescent="0.3">
      <c r="A74" s="645"/>
      <c r="B74" s="462" t="s">
        <v>148</v>
      </c>
      <c r="C74" s="461"/>
      <c r="D74" s="461"/>
      <c r="E74" s="461"/>
      <c r="F74" s="461"/>
      <c r="G74" s="461"/>
      <c r="H74" s="461"/>
      <c r="I74" s="461"/>
      <c r="J74" s="461"/>
      <c r="K74" s="461"/>
      <c r="L74" s="461"/>
      <c r="M74" s="461"/>
    </row>
    <row r="75" spans="1:13" s="74" customFormat="1" ht="8.1" customHeight="1" x14ac:dyDescent="0.3">
      <c r="A75" s="643"/>
      <c r="B75" s="250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</row>
    <row r="76" spans="1:13" s="74" customFormat="1" ht="27.75" customHeight="1" x14ac:dyDescent="0.3">
      <c r="A76" s="641" t="s">
        <v>149</v>
      </c>
      <c r="B76" s="249" t="s">
        <v>150</v>
      </c>
      <c r="C76" s="293">
        <v>10621.124722</v>
      </c>
      <c r="D76" s="293">
        <v>9911.6887669999996</v>
      </c>
      <c r="E76" s="293">
        <v>9241.5100029999994</v>
      </c>
      <c r="F76" s="293"/>
      <c r="G76" s="293">
        <v>5869.2877749999998</v>
      </c>
      <c r="H76" s="293">
        <v>4281.8979879999997</v>
      </c>
      <c r="I76" s="293">
        <v>3759.430593</v>
      </c>
      <c r="J76" s="293"/>
      <c r="K76" s="293">
        <v>10993.504484999999</v>
      </c>
      <c r="L76" s="293">
        <v>11844.123578999999</v>
      </c>
      <c r="M76" s="293">
        <v>12769.926867</v>
      </c>
    </row>
    <row r="77" spans="1:13" s="74" customFormat="1" ht="27.75" customHeight="1" x14ac:dyDescent="0.3">
      <c r="A77" s="642"/>
      <c r="B77" s="250" t="s">
        <v>151</v>
      </c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</row>
    <row r="78" spans="1:13" s="74" customFormat="1" ht="8.1" customHeight="1" x14ac:dyDescent="0.3">
      <c r="A78" s="643"/>
      <c r="B78" s="250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</row>
    <row r="79" spans="1:13" s="74" customFormat="1" ht="15" customHeight="1" x14ac:dyDescent="0.3">
      <c r="A79" s="644" t="s">
        <v>152</v>
      </c>
      <c r="B79" s="460" t="s">
        <v>153</v>
      </c>
      <c r="C79" s="461">
        <v>5033.3448859999999</v>
      </c>
      <c r="D79" s="461">
        <v>2958.2968329999999</v>
      </c>
      <c r="E79" s="461">
        <v>3812.4301810000002</v>
      </c>
      <c r="F79" s="461"/>
      <c r="G79" s="461">
        <v>5013.1089119999997</v>
      </c>
      <c r="H79" s="461">
        <v>2942.8051850000002</v>
      </c>
      <c r="I79" s="461">
        <v>3780.7462799999998</v>
      </c>
      <c r="J79" s="461"/>
      <c r="K79" s="461">
        <v>428.27314000000001</v>
      </c>
      <c r="L79" s="461">
        <v>605.56937700000003</v>
      </c>
      <c r="M79" s="461">
        <v>819.87124200000005</v>
      </c>
    </row>
    <row r="80" spans="1:13" s="74" customFormat="1" ht="15" customHeight="1" x14ac:dyDescent="0.3">
      <c r="A80" s="645"/>
      <c r="B80" s="462" t="s">
        <v>154</v>
      </c>
      <c r="C80" s="461"/>
      <c r="D80" s="461"/>
      <c r="E80" s="461"/>
      <c r="F80" s="461"/>
      <c r="G80" s="461"/>
      <c r="H80" s="461"/>
      <c r="I80" s="461"/>
      <c r="J80" s="461"/>
      <c r="K80" s="461"/>
      <c r="L80" s="461"/>
      <c r="M80" s="461"/>
    </row>
    <row r="81" spans="1:13" s="74" customFormat="1" ht="8.1" customHeight="1" x14ac:dyDescent="0.3">
      <c r="A81" s="643"/>
      <c r="B81" s="250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</row>
    <row r="82" spans="1:13" s="74" customFormat="1" ht="15" customHeight="1" x14ac:dyDescent="0.3">
      <c r="A82" s="641" t="s">
        <v>155</v>
      </c>
      <c r="B82" s="249" t="s">
        <v>156</v>
      </c>
      <c r="C82" s="293">
        <v>27.299520000000001</v>
      </c>
      <c r="D82" s="293">
        <v>24.587121</v>
      </c>
      <c r="E82" s="293">
        <v>25.071546999999999</v>
      </c>
      <c r="F82" s="293"/>
      <c r="G82" s="293">
        <v>27.299520000000001</v>
      </c>
      <c r="H82" s="293">
        <v>24.587121</v>
      </c>
      <c r="I82" s="293">
        <v>25.071546999999999</v>
      </c>
      <c r="J82" s="293"/>
      <c r="K82" s="293">
        <v>0</v>
      </c>
      <c r="L82" s="293">
        <v>0</v>
      </c>
      <c r="M82" s="293" t="s">
        <v>1205</v>
      </c>
    </row>
    <row r="83" spans="1:13" s="74" customFormat="1" ht="15" customHeight="1" x14ac:dyDescent="0.3">
      <c r="A83" s="642"/>
      <c r="B83" s="250" t="s">
        <v>157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</row>
    <row r="84" spans="1:13" s="74" customFormat="1" ht="8.1" customHeight="1" x14ac:dyDescent="0.3">
      <c r="A84" s="643"/>
      <c r="B84" s="250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</row>
    <row r="85" spans="1:13" s="74" customFormat="1" ht="15" customHeight="1" x14ac:dyDescent="0.3">
      <c r="A85" s="644" t="s">
        <v>158</v>
      </c>
      <c r="B85" s="460" t="s">
        <v>159</v>
      </c>
      <c r="C85" s="461">
        <v>66.976101999999997</v>
      </c>
      <c r="D85" s="461">
        <v>26.850390000000001</v>
      </c>
      <c r="E85" s="461">
        <v>24.951962000000002</v>
      </c>
      <c r="F85" s="461"/>
      <c r="G85" s="461" t="s">
        <v>1205</v>
      </c>
      <c r="H85" s="461" t="s">
        <v>1205</v>
      </c>
      <c r="I85" s="461" t="s">
        <v>1205</v>
      </c>
      <c r="J85" s="461"/>
      <c r="K85" s="461">
        <v>45.431561000000002</v>
      </c>
      <c r="L85" s="461">
        <v>37.227069999999998</v>
      </c>
      <c r="M85" s="461">
        <v>83.094055999999995</v>
      </c>
    </row>
    <row r="86" spans="1:13" s="74" customFormat="1" ht="15" customHeight="1" x14ac:dyDescent="0.3">
      <c r="A86" s="645"/>
      <c r="B86" s="462" t="s">
        <v>160</v>
      </c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</row>
    <row r="87" spans="1:13" s="74" customFormat="1" ht="8.1" customHeight="1" x14ac:dyDescent="0.3">
      <c r="A87" s="643"/>
      <c r="B87" s="250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</row>
    <row r="88" spans="1:13" s="74" customFormat="1" ht="27.75" customHeight="1" x14ac:dyDescent="0.3">
      <c r="A88" s="641" t="s">
        <v>161</v>
      </c>
      <c r="B88" s="249" t="s">
        <v>162</v>
      </c>
      <c r="C88" s="293">
        <v>5444.8092139999999</v>
      </c>
      <c r="D88" s="293">
        <v>6626.7593230000002</v>
      </c>
      <c r="E88" s="293">
        <v>6040.117362</v>
      </c>
      <c r="F88" s="293"/>
      <c r="G88" s="293">
        <v>5420.2338040000004</v>
      </c>
      <c r="H88" s="293">
        <v>6616.6734109999998</v>
      </c>
      <c r="I88" s="293">
        <v>6038.4076619999996</v>
      </c>
      <c r="J88" s="293"/>
      <c r="K88" s="293">
        <v>644.78492200000005</v>
      </c>
      <c r="L88" s="293">
        <v>693.26705200000004</v>
      </c>
      <c r="M88" s="293">
        <v>726.46223899999995</v>
      </c>
    </row>
    <row r="89" spans="1:13" s="74" customFormat="1" ht="27.75" customHeight="1" x14ac:dyDescent="0.3">
      <c r="A89" s="642"/>
      <c r="B89" s="250" t="s">
        <v>163</v>
      </c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</row>
    <row r="90" spans="1:13" s="74" customFormat="1" ht="8.1" customHeight="1" x14ac:dyDescent="0.3">
      <c r="A90" s="643"/>
      <c r="B90" s="250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</row>
    <row r="91" spans="1:13" s="74" customFormat="1" ht="126.75" customHeight="1" x14ac:dyDescent="0.3">
      <c r="A91" s="644" t="s">
        <v>164</v>
      </c>
      <c r="B91" s="460" t="s">
        <v>165</v>
      </c>
      <c r="C91" s="461">
        <v>1115.911779</v>
      </c>
      <c r="D91" s="461">
        <v>1084.321074</v>
      </c>
      <c r="E91" s="461">
        <v>1127.6519920000001</v>
      </c>
      <c r="F91" s="461"/>
      <c r="G91" s="461">
        <v>1009.264302</v>
      </c>
      <c r="H91" s="461">
        <v>887.38329099999999</v>
      </c>
      <c r="I91" s="461">
        <v>1050.497282</v>
      </c>
      <c r="J91" s="461"/>
      <c r="K91" s="461">
        <v>302.84588200000002</v>
      </c>
      <c r="L91" s="461">
        <v>357.32486499999999</v>
      </c>
      <c r="M91" s="461">
        <v>192.64508000000001</v>
      </c>
    </row>
    <row r="92" spans="1:13" s="74" customFormat="1" ht="86.25" customHeight="1" x14ac:dyDescent="0.3">
      <c r="A92" s="645"/>
      <c r="B92" s="462" t="s">
        <v>166</v>
      </c>
      <c r="C92" s="461"/>
      <c r="D92" s="461"/>
      <c r="E92" s="461"/>
      <c r="F92" s="461"/>
      <c r="G92" s="461"/>
      <c r="H92" s="461"/>
      <c r="I92" s="461"/>
      <c r="J92" s="461"/>
      <c r="K92" s="461"/>
      <c r="L92" s="461"/>
      <c r="M92" s="461"/>
    </row>
    <row r="93" spans="1:13" s="74" customFormat="1" ht="8.1" customHeight="1" x14ac:dyDescent="0.3">
      <c r="A93" s="643"/>
      <c r="B93" s="250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</row>
    <row r="94" spans="1:13" s="74" customFormat="1" ht="15" customHeight="1" x14ac:dyDescent="0.3">
      <c r="A94" s="641" t="s">
        <v>167</v>
      </c>
      <c r="B94" s="249" t="s">
        <v>168</v>
      </c>
      <c r="C94" s="293">
        <v>3219.8538189999999</v>
      </c>
      <c r="D94" s="293">
        <v>2885.125219</v>
      </c>
      <c r="E94" s="293">
        <v>2697.2480730000002</v>
      </c>
      <c r="F94" s="293"/>
      <c r="G94" s="293">
        <v>2866.1266169999999</v>
      </c>
      <c r="H94" s="293">
        <v>2607.4081449999999</v>
      </c>
      <c r="I94" s="293">
        <v>2424.0462419999999</v>
      </c>
      <c r="J94" s="293"/>
      <c r="K94" s="293">
        <v>2248.5885490000001</v>
      </c>
      <c r="L94" s="293">
        <v>2106.7202649999999</v>
      </c>
      <c r="M94" s="293">
        <v>2344.1435550000001</v>
      </c>
    </row>
    <row r="95" spans="1:13" s="74" customFormat="1" ht="15" customHeight="1" x14ac:dyDescent="0.3">
      <c r="A95" s="642"/>
      <c r="B95" s="250" t="s">
        <v>169</v>
      </c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</row>
    <row r="96" spans="1:13" s="74" customFormat="1" ht="8.1" customHeight="1" x14ac:dyDescent="0.3">
      <c r="A96" s="643"/>
      <c r="B96" s="250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</row>
    <row r="97" spans="1:13" s="74" customFormat="1" ht="15" customHeight="1" x14ac:dyDescent="0.3">
      <c r="A97" s="644" t="s">
        <v>170</v>
      </c>
      <c r="B97" s="460" t="s">
        <v>171</v>
      </c>
      <c r="C97" s="461">
        <v>508.32102400000002</v>
      </c>
      <c r="D97" s="461">
        <v>531.80987200000004</v>
      </c>
      <c r="E97" s="461">
        <v>458.15048200000001</v>
      </c>
      <c r="F97" s="461"/>
      <c r="G97" s="461">
        <v>476.58571599999999</v>
      </c>
      <c r="H97" s="461">
        <v>495.04000200000002</v>
      </c>
      <c r="I97" s="461">
        <v>404.32785799999999</v>
      </c>
      <c r="J97" s="461"/>
      <c r="K97" s="461">
        <v>969.24055799999996</v>
      </c>
      <c r="L97" s="461">
        <v>905.11238900000001</v>
      </c>
      <c r="M97" s="461">
        <v>1059.9394090000001</v>
      </c>
    </row>
    <row r="98" spans="1:13" s="74" customFormat="1" ht="15" customHeight="1" x14ac:dyDescent="0.3">
      <c r="A98" s="645"/>
      <c r="B98" s="462" t="s">
        <v>172</v>
      </c>
      <c r="C98" s="461"/>
      <c r="D98" s="461"/>
      <c r="E98" s="461"/>
      <c r="F98" s="461"/>
      <c r="G98" s="461"/>
      <c r="H98" s="461"/>
      <c r="I98" s="461"/>
      <c r="J98" s="461"/>
      <c r="K98" s="461"/>
      <c r="L98" s="461"/>
      <c r="M98" s="461"/>
    </row>
    <row r="99" spans="1:13" s="74" customFormat="1" ht="8.1" customHeight="1" x14ac:dyDescent="0.3">
      <c r="A99" s="643"/>
      <c r="B99" s="250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</row>
    <row r="100" spans="1:13" s="74" customFormat="1" ht="27.75" customHeight="1" x14ac:dyDescent="0.3">
      <c r="A100" s="641" t="s">
        <v>173</v>
      </c>
      <c r="B100" s="249" t="s">
        <v>174</v>
      </c>
      <c r="C100" s="293">
        <v>324.01866899999999</v>
      </c>
      <c r="D100" s="293">
        <v>346.72703100000001</v>
      </c>
      <c r="E100" s="293">
        <v>293.59277900000001</v>
      </c>
      <c r="F100" s="293"/>
      <c r="G100" s="293">
        <v>314.02435500000001</v>
      </c>
      <c r="H100" s="293">
        <v>331.15607599999998</v>
      </c>
      <c r="I100" s="293">
        <v>284.069818</v>
      </c>
      <c r="J100" s="293"/>
      <c r="K100" s="293">
        <v>348.76766099999998</v>
      </c>
      <c r="L100" s="293">
        <v>328.01685099999997</v>
      </c>
      <c r="M100" s="293">
        <v>292.79987699999998</v>
      </c>
    </row>
    <row r="101" spans="1:13" s="74" customFormat="1" ht="27.75" customHeight="1" x14ac:dyDescent="0.3">
      <c r="A101" s="642"/>
      <c r="B101" s="250" t="s">
        <v>175</v>
      </c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</row>
    <row r="102" spans="1:13" s="74" customFormat="1" ht="8.1" customHeight="1" x14ac:dyDescent="0.3">
      <c r="A102" s="643"/>
      <c r="B102" s="250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</row>
    <row r="103" spans="1:13" s="74" customFormat="1" ht="15" customHeight="1" x14ac:dyDescent="0.3">
      <c r="A103" s="644" t="s">
        <v>176</v>
      </c>
      <c r="B103" s="460" t="s">
        <v>177</v>
      </c>
      <c r="C103" s="461">
        <v>250.77683200000001</v>
      </c>
      <c r="D103" s="461">
        <v>270.00324999999998</v>
      </c>
      <c r="E103" s="461">
        <v>262.135786</v>
      </c>
      <c r="F103" s="461"/>
      <c r="G103" s="461">
        <v>224.807637</v>
      </c>
      <c r="H103" s="461">
        <v>228.76527999999999</v>
      </c>
      <c r="I103" s="461">
        <v>232.17040499999999</v>
      </c>
      <c r="J103" s="461"/>
      <c r="K103" s="461">
        <v>1113.1518450000001</v>
      </c>
      <c r="L103" s="461">
        <v>993.35782500000005</v>
      </c>
      <c r="M103" s="461">
        <v>1038.736549</v>
      </c>
    </row>
    <row r="104" spans="1:13" s="74" customFormat="1" ht="27.75" customHeight="1" x14ac:dyDescent="0.3">
      <c r="A104" s="645"/>
      <c r="B104" s="462" t="s">
        <v>178</v>
      </c>
      <c r="C104" s="461"/>
      <c r="D104" s="461"/>
      <c r="E104" s="461"/>
      <c r="F104" s="461"/>
      <c r="G104" s="461"/>
      <c r="H104" s="461"/>
      <c r="I104" s="461"/>
      <c r="J104" s="461"/>
      <c r="K104" s="461"/>
      <c r="L104" s="461"/>
      <c r="M104" s="461"/>
    </row>
    <row r="105" spans="1:13" s="74" customFormat="1" ht="8.1" customHeight="1" x14ac:dyDescent="0.3">
      <c r="A105" s="643"/>
      <c r="B105" s="250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</row>
    <row r="106" spans="1:13" s="74" customFormat="1" ht="44.25" customHeight="1" x14ac:dyDescent="0.3">
      <c r="A106" s="641" t="s">
        <v>179</v>
      </c>
      <c r="B106" s="249" t="s">
        <v>180</v>
      </c>
      <c r="C106" s="293">
        <v>563.78913399999999</v>
      </c>
      <c r="D106" s="293">
        <v>584.84513500000003</v>
      </c>
      <c r="E106" s="293">
        <v>509.22463199999999</v>
      </c>
      <c r="F106" s="293"/>
      <c r="G106" s="293">
        <v>521.47345299999995</v>
      </c>
      <c r="H106" s="293">
        <v>535.77027099999998</v>
      </c>
      <c r="I106" s="293">
        <v>476.05357299999997</v>
      </c>
      <c r="J106" s="293"/>
      <c r="K106" s="293">
        <v>844.69825500000002</v>
      </c>
      <c r="L106" s="293">
        <v>822.43110200000001</v>
      </c>
      <c r="M106" s="293">
        <v>786.49028899999996</v>
      </c>
    </row>
    <row r="107" spans="1:13" s="74" customFormat="1" ht="57.95" customHeight="1" x14ac:dyDescent="0.3">
      <c r="A107" s="642"/>
      <c r="B107" s="250" t="s">
        <v>181</v>
      </c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</row>
    <row r="108" spans="1:13" s="74" customFormat="1" ht="8.1" customHeight="1" x14ac:dyDescent="0.3">
      <c r="A108" s="643"/>
      <c r="B108" s="250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</row>
    <row r="109" spans="1:13" s="74" customFormat="1" ht="27.75" customHeight="1" x14ac:dyDescent="0.3">
      <c r="A109" s="644" t="s">
        <v>182</v>
      </c>
      <c r="B109" s="460" t="s">
        <v>183</v>
      </c>
      <c r="C109" s="461">
        <v>214.260929</v>
      </c>
      <c r="D109" s="461">
        <v>373.44000999999997</v>
      </c>
      <c r="E109" s="461">
        <v>345.12095799999997</v>
      </c>
      <c r="F109" s="461"/>
      <c r="G109" s="461">
        <v>212.86240900000001</v>
      </c>
      <c r="H109" s="461">
        <v>371.26150100000001</v>
      </c>
      <c r="I109" s="461">
        <v>342.24937399999999</v>
      </c>
      <c r="J109" s="461"/>
      <c r="K109" s="461">
        <v>467.91162800000001</v>
      </c>
      <c r="L109" s="461">
        <v>525.64751799999999</v>
      </c>
      <c r="M109" s="461">
        <v>513.50414899999998</v>
      </c>
    </row>
    <row r="110" spans="1:13" s="74" customFormat="1" ht="27.75" customHeight="1" x14ac:dyDescent="0.3">
      <c r="A110" s="645"/>
      <c r="B110" s="462" t="s">
        <v>184</v>
      </c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  <c r="M110" s="461"/>
    </row>
    <row r="111" spans="1:13" s="74" customFormat="1" ht="8.1" customHeight="1" x14ac:dyDescent="0.3">
      <c r="A111" s="643"/>
      <c r="B111" s="250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</row>
    <row r="112" spans="1:13" s="74" customFormat="1" ht="27.75" customHeight="1" x14ac:dyDescent="0.3">
      <c r="A112" s="641" t="s">
        <v>185</v>
      </c>
      <c r="B112" s="249" t="s">
        <v>186</v>
      </c>
      <c r="C112" s="293">
        <v>1848.22173</v>
      </c>
      <c r="D112" s="293">
        <v>2001.597839</v>
      </c>
      <c r="E112" s="293">
        <v>1795.9842120000001</v>
      </c>
      <c r="F112" s="293"/>
      <c r="G112" s="293">
        <v>1601.743121</v>
      </c>
      <c r="H112" s="293">
        <v>1633.349676</v>
      </c>
      <c r="I112" s="293">
        <v>1423.430674</v>
      </c>
      <c r="J112" s="293"/>
      <c r="K112" s="293">
        <v>2081.823496</v>
      </c>
      <c r="L112" s="293">
        <v>2105.701055</v>
      </c>
      <c r="M112" s="293">
        <v>1858.110639</v>
      </c>
    </row>
    <row r="113" spans="1:13" s="74" customFormat="1" ht="15" customHeight="1" x14ac:dyDescent="0.3">
      <c r="A113" s="642"/>
      <c r="B113" s="250" t="s">
        <v>187</v>
      </c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</row>
    <row r="114" spans="1:13" s="74" customFormat="1" ht="8.1" customHeight="1" x14ac:dyDescent="0.3">
      <c r="A114" s="643"/>
      <c r="B114" s="250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</row>
    <row r="115" spans="1:13" s="74" customFormat="1" ht="27.75" customHeight="1" x14ac:dyDescent="0.3">
      <c r="A115" s="644" t="s">
        <v>188</v>
      </c>
      <c r="B115" s="460" t="s">
        <v>189</v>
      </c>
      <c r="C115" s="461">
        <v>598.25876600000004</v>
      </c>
      <c r="D115" s="461">
        <v>649.11217599999998</v>
      </c>
      <c r="E115" s="461">
        <v>541.81892100000005</v>
      </c>
      <c r="F115" s="461"/>
      <c r="G115" s="461">
        <v>577.94707200000005</v>
      </c>
      <c r="H115" s="461">
        <v>628.997525</v>
      </c>
      <c r="I115" s="461">
        <v>524.88178100000005</v>
      </c>
      <c r="J115" s="461"/>
      <c r="K115" s="461">
        <v>673.71122500000001</v>
      </c>
      <c r="L115" s="461">
        <v>702.57867399999998</v>
      </c>
      <c r="M115" s="461">
        <v>668.208663</v>
      </c>
    </row>
    <row r="116" spans="1:13" s="74" customFormat="1" ht="15" customHeight="1" x14ac:dyDescent="0.3">
      <c r="A116" s="645"/>
      <c r="B116" s="462" t="s">
        <v>190</v>
      </c>
      <c r="C116" s="461"/>
      <c r="D116" s="461"/>
      <c r="E116" s="461"/>
      <c r="F116" s="461"/>
      <c r="G116" s="461"/>
      <c r="H116" s="461"/>
      <c r="I116" s="461"/>
      <c r="J116" s="461"/>
      <c r="K116" s="461"/>
      <c r="L116" s="461"/>
      <c r="M116" s="461"/>
    </row>
    <row r="117" spans="1:13" s="74" customFormat="1" ht="8.1" customHeight="1" x14ac:dyDescent="0.3">
      <c r="A117" s="643"/>
      <c r="B117" s="250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</row>
    <row r="118" spans="1:13" s="74" customFormat="1" ht="15" customHeight="1" x14ac:dyDescent="0.3">
      <c r="A118" s="641" t="s">
        <v>191</v>
      </c>
      <c r="B118" s="249" t="s">
        <v>192</v>
      </c>
      <c r="C118" s="293">
        <v>1465.1866709999999</v>
      </c>
      <c r="D118" s="293">
        <v>1417.372973</v>
      </c>
      <c r="E118" s="293">
        <v>1170.0722780000001</v>
      </c>
      <c r="F118" s="293"/>
      <c r="G118" s="293">
        <v>1339.2679680000001</v>
      </c>
      <c r="H118" s="293">
        <v>1249.2614100000001</v>
      </c>
      <c r="I118" s="293">
        <v>1063.711464</v>
      </c>
      <c r="J118" s="293"/>
      <c r="K118" s="293">
        <v>1328.943325</v>
      </c>
      <c r="L118" s="293">
        <v>1379.995175</v>
      </c>
      <c r="M118" s="293">
        <v>1519.393151</v>
      </c>
    </row>
    <row r="119" spans="1:13" s="74" customFormat="1" ht="27.75" customHeight="1" x14ac:dyDescent="0.3">
      <c r="A119" s="642"/>
      <c r="B119" s="250" t="s">
        <v>193</v>
      </c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</row>
    <row r="120" spans="1:13" s="74" customFormat="1" ht="8.1" customHeight="1" x14ac:dyDescent="0.3">
      <c r="A120" s="643"/>
      <c r="B120" s="250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</row>
    <row r="121" spans="1:13" s="74" customFormat="1" ht="27.75" customHeight="1" x14ac:dyDescent="0.3">
      <c r="A121" s="644" t="s">
        <v>194</v>
      </c>
      <c r="B121" s="460" t="s">
        <v>195</v>
      </c>
      <c r="C121" s="461">
        <v>7.8787560000000001</v>
      </c>
      <c r="D121" s="461">
        <v>9.0588219999999993</v>
      </c>
      <c r="E121" s="461">
        <v>6.9685430000000004</v>
      </c>
      <c r="F121" s="461"/>
      <c r="G121" s="461">
        <v>7.7891940000000002</v>
      </c>
      <c r="H121" s="461">
        <v>8.8258899999999993</v>
      </c>
      <c r="I121" s="461">
        <v>6.5856199999999996</v>
      </c>
      <c r="J121" s="461"/>
      <c r="K121" s="461">
        <v>24.562666</v>
      </c>
      <c r="L121" s="461">
        <v>27.325322</v>
      </c>
      <c r="M121" s="461">
        <v>22.167417</v>
      </c>
    </row>
    <row r="122" spans="1:13" s="74" customFormat="1" ht="27.75" customHeight="1" x14ac:dyDescent="0.3">
      <c r="A122" s="645"/>
      <c r="B122" s="462" t="s">
        <v>196</v>
      </c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  <c r="M122" s="461"/>
    </row>
    <row r="123" spans="1:13" s="74" customFormat="1" ht="8.1" customHeight="1" x14ac:dyDescent="0.3">
      <c r="A123" s="643"/>
      <c r="B123" s="250"/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</row>
    <row r="124" spans="1:13" s="74" customFormat="1" ht="15" customHeight="1" x14ac:dyDescent="0.3">
      <c r="A124" s="641" t="s">
        <v>197</v>
      </c>
      <c r="B124" s="249" t="s">
        <v>198</v>
      </c>
      <c r="C124" s="293">
        <v>542.30891399999996</v>
      </c>
      <c r="D124" s="293">
        <v>577.63644899999997</v>
      </c>
      <c r="E124" s="293">
        <v>476.00199099999998</v>
      </c>
      <c r="F124" s="293"/>
      <c r="G124" s="293">
        <v>498.55603100000002</v>
      </c>
      <c r="H124" s="293">
        <v>528.02729899999997</v>
      </c>
      <c r="I124" s="293">
        <v>427.70450599999998</v>
      </c>
      <c r="J124" s="293"/>
      <c r="K124" s="293">
        <v>575.70078999999998</v>
      </c>
      <c r="L124" s="293">
        <v>599.19227899999998</v>
      </c>
      <c r="M124" s="293">
        <v>532.32013700000005</v>
      </c>
    </row>
    <row r="125" spans="1:13" s="74" customFormat="1" ht="15" customHeight="1" x14ac:dyDescent="0.3">
      <c r="A125" s="642"/>
      <c r="B125" s="250" t="s">
        <v>199</v>
      </c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</row>
    <row r="126" spans="1:13" s="74" customFormat="1" ht="8.1" customHeight="1" x14ac:dyDescent="0.3">
      <c r="A126" s="643"/>
      <c r="B126" s="250"/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</row>
    <row r="127" spans="1:13" s="74" customFormat="1" ht="27.75" customHeight="1" x14ac:dyDescent="0.3">
      <c r="A127" s="644" t="s">
        <v>200</v>
      </c>
      <c r="B127" s="460" t="s">
        <v>201</v>
      </c>
      <c r="C127" s="461">
        <v>414.42400300000003</v>
      </c>
      <c r="D127" s="461">
        <v>455.73560099999997</v>
      </c>
      <c r="E127" s="461">
        <v>389.634681</v>
      </c>
      <c r="F127" s="461"/>
      <c r="G127" s="461">
        <v>373.82668100000001</v>
      </c>
      <c r="H127" s="461">
        <v>418.42027999999999</v>
      </c>
      <c r="I127" s="461">
        <v>357.71576700000003</v>
      </c>
      <c r="J127" s="461"/>
      <c r="K127" s="461">
        <v>358.72177699999997</v>
      </c>
      <c r="L127" s="461">
        <v>377.19011399999999</v>
      </c>
      <c r="M127" s="461">
        <v>361.92281100000002</v>
      </c>
    </row>
    <row r="128" spans="1:13" s="74" customFormat="1" ht="27.75" customHeight="1" x14ac:dyDescent="0.3">
      <c r="A128" s="645"/>
      <c r="B128" s="462" t="s">
        <v>202</v>
      </c>
      <c r="C128" s="461"/>
      <c r="D128" s="461"/>
      <c r="E128" s="461"/>
      <c r="F128" s="461"/>
      <c r="G128" s="461"/>
      <c r="H128" s="461"/>
      <c r="I128" s="461"/>
      <c r="J128" s="461"/>
      <c r="K128" s="461"/>
      <c r="L128" s="461"/>
      <c r="M128" s="461"/>
    </row>
    <row r="129" spans="1:13" s="74" customFormat="1" ht="8.1" customHeight="1" x14ac:dyDescent="0.3">
      <c r="A129" s="643"/>
      <c r="B129" s="250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</row>
    <row r="130" spans="1:13" s="74" customFormat="1" ht="57.95" customHeight="1" x14ac:dyDescent="0.3">
      <c r="A130" s="641" t="s">
        <v>203</v>
      </c>
      <c r="B130" s="249" t="s">
        <v>204</v>
      </c>
      <c r="C130" s="293">
        <v>845.07167900000002</v>
      </c>
      <c r="D130" s="293">
        <v>800.813445</v>
      </c>
      <c r="E130" s="293">
        <v>720.90973499999996</v>
      </c>
      <c r="F130" s="293"/>
      <c r="G130" s="293">
        <v>825.13170600000001</v>
      </c>
      <c r="H130" s="293">
        <v>773.52893400000005</v>
      </c>
      <c r="I130" s="293">
        <v>704.56676300000004</v>
      </c>
      <c r="J130" s="293"/>
      <c r="K130" s="293">
        <v>721.38820599999997</v>
      </c>
      <c r="L130" s="293">
        <v>797.26849800000002</v>
      </c>
      <c r="M130" s="293">
        <v>723.82943999999998</v>
      </c>
    </row>
    <row r="131" spans="1:13" s="74" customFormat="1" ht="44.25" customHeight="1" x14ac:dyDescent="0.3">
      <c r="A131" s="642"/>
      <c r="B131" s="250" t="s">
        <v>205</v>
      </c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</row>
    <row r="132" spans="1:13" s="74" customFormat="1" ht="8.1" customHeight="1" x14ac:dyDescent="0.3">
      <c r="A132" s="643"/>
      <c r="B132" s="250"/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</row>
    <row r="133" spans="1:13" s="74" customFormat="1" ht="44.25" customHeight="1" x14ac:dyDescent="0.3">
      <c r="A133" s="644" t="s">
        <v>206</v>
      </c>
      <c r="B133" s="460" t="s">
        <v>207</v>
      </c>
      <c r="C133" s="461">
        <v>709.53488800000002</v>
      </c>
      <c r="D133" s="461">
        <v>800.22275500000001</v>
      </c>
      <c r="E133" s="461">
        <v>723.29731400000003</v>
      </c>
      <c r="F133" s="461"/>
      <c r="G133" s="461">
        <v>616.51813600000003</v>
      </c>
      <c r="H133" s="461">
        <v>673.592354</v>
      </c>
      <c r="I133" s="461">
        <v>614.68151599999999</v>
      </c>
      <c r="J133" s="461"/>
      <c r="K133" s="461">
        <v>630.68929300000002</v>
      </c>
      <c r="L133" s="461">
        <v>637.23889599999995</v>
      </c>
      <c r="M133" s="461">
        <v>640.96762699999999</v>
      </c>
    </row>
    <row r="134" spans="1:13" s="74" customFormat="1" ht="44.25" customHeight="1" x14ac:dyDescent="0.3">
      <c r="A134" s="645"/>
      <c r="B134" s="462" t="s">
        <v>208</v>
      </c>
      <c r="C134" s="461"/>
      <c r="D134" s="461"/>
      <c r="E134" s="461"/>
      <c r="F134" s="461"/>
      <c r="G134" s="461"/>
      <c r="H134" s="461"/>
      <c r="I134" s="461"/>
      <c r="J134" s="461"/>
      <c r="K134" s="461"/>
      <c r="L134" s="461"/>
      <c r="M134" s="461"/>
    </row>
    <row r="135" spans="1:13" s="74" customFormat="1" ht="8.1" customHeight="1" x14ac:dyDescent="0.3">
      <c r="A135" s="643"/>
      <c r="B135" s="250"/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</row>
    <row r="136" spans="1:13" s="74" customFormat="1" ht="27.75" customHeight="1" x14ac:dyDescent="0.3">
      <c r="A136" s="641" t="s">
        <v>209</v>
      </c>
      <c r="B136" s="249" t="s">
        <v>210</v>
      </c>
      <c r="C136" s="293">
        <v>1136.36718</v>
      </c>
      <c r="D136" s="293">
        <v>1254.4588900000001</v>
      </c>
      <c r="E136" s="293">
        <v>1167.830469</v>
      </c>
      <c r="F136" s="293"/>
      <c r="G136" s="293">
        <v>1095.0938249999999</v>
      </c>
      <c r="H136" s="293">
        <v>1198.8157779999999</v>
      </c>
      <c r="I136" s="293">
        <v>1117.4370489999999</v>
      </c>
      <c r="J136" s="293"/>
      <c r="K136" s="293">
        <v>694.00095099999999</v>
      </c>
      <c r="L136" s="293">
        <v>850.86297300000001</v>
      </c>
      <c r="M136" s="293">
        <v>732.12510499999996</v>
      </c>
    </row>
    <row r="137" spans="1:13" s="74" customFormat="1" ht="27.75" customHeight="1" x14ac:dyDescent="0.3">
      <c r="A137" s="642"/>
      <c r="B137" s="250" t="s">
        <v>211</v>
      </c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</row>
    <row r="138" spans="1:13" s="74" customFormat="1" ht="8.1" customHeight="1" x14ac:dyDescent="0.3">
      <c r="A138" s="643"/>
      <c r="B138" s="250"/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</row>
    <row r="139" spans="1:13" s="74" customFormat="1" ht="15" customHeight="1" x14ac:dyDescent="0.3">
      <c r="A139" s="644" t="s">
        <v>212</v>
      </c>
      <c r="B139" s="460" t="s">
        <v>213</v>
      </c>
      <c r="C139" s="461">
        <v>2186.2977700000001</v>
      </c>
      <c r="D139" s="461">
        <v>2462.465072</v>
      </c>
      <c r="E139" s="461">
        <v>1984.647639</v>
      </c>
      <c r="F139" s="461"/>
      <c r="G139" s="461">
        <v>1814.5336520000001</v>
      </c>
      <c r="H139" s="461">
        <v>2082.830727</v>
      </c>
      <c r="I139" s="461">
        <v>1818.2659639999999</v>
      </c>
      <c r="J139" s="461"/>
      <c r="K139" s="461">
        <v>2366.4069330000002</v>
      </c>
      <c r="L139" s="461">
        <v>2610.1226670000001</v>
      </c>
      <c r="M139" s="461">
        <v>2211.620042</v>
      </c>
    </row>
    <row r="140" spans="1:13" s="74" customFormat="1" ht="15" customHeight="1" x14ac:dyDescent="0.3">
      <c r="A140" s="645"/>
      <c r="B140" s="462" t="s">
        <v>214</v>
      </c>
      <c r="C140" s="461"/>
      <c r="D140" s="461"/>
      <c r="E140" s="461"/>
      <c r="F140" s="461"/>
      <c r="G140" s="461"/>
      <c r="H140" s="461"/>
      <c r="I140" s="461"/>
      <c r="J140" s="461"/>
      <c r="K140" s="461"/>
      <c r="L140" s="461"/>
      <c r="M140" s="461"/>
    </row>
    <row r="141" spans="1:13" s="74" customFormat="1" ht="8.1" customHeight="1" x14ac:dyDescent="0.3">
      <c r="A141" s="643"/>
      <c r="B141" s="250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</row>
    <row r="142" spans="1:13" s="74" customFormat="1" ht="15" customHeight="1" x14ac:dyDescent="0.3">
      <c r="A142" s="641" t="s">
        <v>215</v>
      </c>
      <c r="B142" s="249" t="s">
        <v>216</v>
      </c>
      <c r="C142" s="293">
        <v>3630.9730709999999</v>
      </c>
      <c r="D142" s="293">
        <v>4271.2582149999998</v>
      </c>
      <c r="E142" s="293">
        <v>2950.523502</v>
      </c>
      <c r="F142" s="293"/>
      <c r="G142" s="293">
        <v>3105.1276010000001</v>
      </c>
      <c r="H142" s="293">
        <v>3631.088585</v>
      </c>
      <c r="I142" s="293">
        <v>2594.1603770000002</v>
      </c>
      <c r="J142" s="293"/>
      <c r="K142" s="293">
        <v>2848.697952</v>
      </c>
      <c r="L142" s="293">
        <v>3082.8351670000002</v>
      </c>
      <c r="M142" s="293">
        <v>2988.1829859999998</v>
      </c>
    </row>
    <row r="143" spans="1:13" s="74" customFormat="1" ht="15" customHeight="1" x14ac:dyDescent="0.3">
      <c r="A143" s="642"/>
      <c r="B143" s="250" t="s">
        <v>217</v>
      </c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</row>
    <row r="144" spans="1:13" s="74" customFormat="1" ht="8.1" customHeight="1" x14ac:dyDescent="0.3">
      <c r="A144" s="643"/>
      <c r="B144" s="250"/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</row>
    <row r="145" spans="1:13" s="74" customFormat="1" ht="15" customHeight="1" x14ac:dyDescent="0.3">
      <c r="A145" s="644" t="s">
        <v>218</v>
      </c>
      <c r="B145" s="460" t="s">
        <v>219</v>
      </c>
      <c r="C145" s="461">
        <v>1449.7399600000001</v>
      </c>
      <c r="D145" s="461">
        <v>1530.104996</v>
      </c>
      <c r="E145" s="461">
        <v>1325.03928</v>
      </c>
      <c r="F145" s="461"/>
      <c r="G145" s="461">
        <v>1322.9583709999999</v>
      </c>
      <c r="H145" s="461">
        <v>1389.38004</v>
      </c>
      <c r="I145" s="461">
        <v>1225.5000110000001</v>
      </c>
      <c r="J145" s="461"/>
      <c r="K145" s="461">
        <v>2095.9346430000001</v>
      </c>
      <c r="L145" s="461">
        <v>2211.8446949999998</v>
      </c>
      <c r="M145" s="461">
        <v>1968.184927</v>
      </c>
    </row>
    <row r="146" spans="1:13" s="74" customFormat="1" ht="15" customHeight="1" x14ac:dyDescent="0.3">
      <c r="A146" s="645"/>
      <c r="B146" s="462" t="s">
        <v>220</v>
      </c>
      <c r="C146" s="461"/>
      <c r="D146" s="461"/>
      <c r="E146" s="461"/>
      <c r="F146" s="461"/>
      <c r="G146" s="461"/>
      <c r="H146" s="461"/>
      <c r="I146" s="461"/>
      <c r="J146" s="461"/>
      <c r="K146" s="461"/>
      <c r="L146" s="461"/>
      <c r="M146" s="461"/>
    </row>
    <row r="147" spans="1:13" s="74" customFormat="1" ht="8.1" customHeight="1" x14ac:dyDescent="0.3">
      <c r="A147" s="643"/>
      <c r="B147" s="250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</row>
    <row r="148" spans="1:13" s="74" customFormat="1" ht="27.75" customHeight="1" x14ac:dyDescent="0.3">
      <c r="A148" s="641" t="s">
        <v>221</v>
      </c>
      <c r="B148" s="249" t="s">
        <v>222</v>
      </c>
      <c r="C148" s="293">
        <v>494.40287799999999</v>
      </c>
      <c r="D148" s="293">
        <v>493.91610500000002</v>
      </c>
      <c r="E148" s="293">
        <v>346.43974800000001</v>
      </c>
      <c r="F148" s="293"/>
      <c r="G148" s="293">
        <v>357.81995899999998</v>
      </c>
      <c r="H148" s="293">
        <v>378.56030600000003</v>
      </c>
      <c r="I148" s="293">
        <v>259.70771400000001</v>
      </c>
      <c r="J148" s="293"/>
      <c r="K148" s="293">
        <v>2294.4373190000001</v>
      </c>
      <c r="L148" s="293">
        <v>2323.7152930000002</v>
      </c>
      <c r="M148" s="293">
        <v>2572.3992250000001</v>
      </c>
    </row>
    <row r="149" spans="1:13" s="74" customFormat="1" ht="27.75" customHeight="1" x14ac:dyDescent="0.3">
      <c r="A149" s="642"/>
      <c r="B149" s="250" t="s">
        <v>223</v>
      </c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</row>
    <row r="150" spans="1:13" s="74" customFormat="1" ht="8.1" customHeight="1" x14ac:dyDescent="0.3">
      <c r="A150" s="643"/>
      <c r="B150" s="250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</row>
    <row r="151" spans="1:13" s="74" customFormat="1" ht="27.75" customHeight="1" x14ac:dyDescent="0.3">
      <c r="A151" s="644" t="s">
        <v>224</v>
      </c>
      <c r="B151" s="460" t="s">
        <v>225</v>
      </c>
      <c r="C151" s="461">
        <v>3540.1616920000001</v>
      </c>
      <c r="D151" s="461">
        <v>3212.9238730000002</v>
      </c>
      <c r="E151" s="461">
        <v>3782.5417179999999</v>
      </c>
      <c r="F151" s="461"/>
      <c r="G151" s="461">
        <v>3204.3410549999999</v>
      </c>
      <c r="H151" s="461">
        <v>2933.2479410000001</v>
      </c>
      <c r="I151" s="461">
        <v>3505.5023820000001</v>
      </c>
      <c r="J151" s="461"/>
      <c r="K151" s="461">
        <v>4047.3696570000002</v>
      </c>
      <c r="L151" s="461">
        <v>3550.8159030000002</v>
      </c>
      <c r="M151" s="461">
        <v>3840.0887050000001</v>
      </c>
    </row>
    <row r="152" spans="1:13" s="74" customFormat="1" ht="27.75" customHeight="1" x14ac:dyDescent="0.3">
      <c r="A152" s="645"/>
      <c r="B152" s="462" t="s">
        <v>226</v>
      </c>
      <c r="C152" s="461"/>
      <c r="D152" s="461"/>
      <c r="E152" s="461"/>
      <c r="F152" s="461"/>
      <c r="G152" s="461"/>
      <c r="H152" s="461"/>
      <c r="I152" s="461"/>
      <c r="J152" s="461"/>
      <c r="K152" s="461"/>
      <c r="L152" s="461"/>
      <c r="M152" s="461"/>
    </row>
    <row r="153" spans="1:13" s="74" customFormat="1" ht="8.1" customHeight="1" x14ac:dyDescent="0.3">
      <c r="A153" s="643"/>
      <c r="B153" s="250"/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</row>
    <row r="154" spans="1:13" s="74" customFormat="1" ht="15" customHeight="1" x14ac:dyDescent="0.3">
      <c r="A154" s="641" t="s">
        <v>227</v>
      </c>
      <c r="B154" s="249" t="s">
        <v>228</v>
      </c>
      <c r="C154" s="293">
        <v>152.01897500000001</v>
      </c>
      <c r="D154" s="293">
        <v>149.349816</v>
      </c>
      <c r="E154" s="293">
        <v>428.73789499999998</v>
      </c>
      <c r="F154" s="293"/>
      <c r="G154" s="293">
        <v>137.65192400000001</v>
      </c>
      <c r="H154" s="293">
        <v>134.389308</v>
      </c>
      <c r="I154" s="293">
        <v>184.469683</v>
      </c>
      <c r="J154" s="293"/>
      <c r="K154" s="293">
        <v>522.63379899999995</v>
      </c>
      <c r="L154" s="293">
        <v>405.02873399999999</v>
      </c>
      <c r="M154" s="293">
        <v>442.66109299999999</v>
      </c>
    </row>
    <row r="155" spans="1:13" s="74" customFormat="1" ht="15" customHeight="1" x14ac:dyDescent="0.3">
      <c r="A155" s="642"/>
      <c r="B155" s="250" t="s">
        <v>229</v>
      </c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</row>
    <row r="156" spans="1:13" s="74" customFormat="1" ht="8.1" customHeight="1" x14ac:dyDescent="0.3">
      <c r="A156" s="643"/>
      <c r="B156" s="250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</row>
    <row r="157" spans="1:13" s="74" customFormat="1" ht="44.25" customHeight="1" x14ac:dyDescent="0.3">
      <c r="A157" s="644" t="s">
        <v>230</v>
      </c>
      <c r="B157" s="460" t="s">
        <v>231</v>
      </c>
      <c r="C157" s="461">
        <v>2281.6311249999999</v>
      </c>
      <c r="D157" s="461">
        <v>2484.1179849999999</v>
      </c>
      <c r="E157" s="461">
        <v>2037.4620729999999</v>
      </c>
      <c r="F157" s="461"/>
      <c r="G157" s="461">
        <v>1918.436524</v>
      </c>
      <c r="H157" s="461">
        <v>2084.1221609999998</v>
      </c>
      <c r="I157" s="461">
        <v>1793.481305</v>
      </c>
      <c r="J157" s="461"/>
      <c r="K157" s="461">
        <v>3941.6543649999999</v>
      </c>
      <c r="L157" s="461">
        <v>3808.0270420000002</v>
      </c>
      <c r="M157" s="461">
        <v>3792.9061430000002</v>
      </c>
    </row>
    <row r="158" spans="1:13" s="74" customFormat="1" ht="44.25" customHeight="1" x14ac:dyDescent="0.3">
      <c r="A158" s="645"/>
      <c r="B158" s="462" t="s">
        <v>232</v>
      </c>
      <c r="C158" s="461"/>
      <c r="D158" s="461"/>
      <c r="E158" s="461"/>
      <c r="F158" s="461"/>
      <c r="G158" s="461"/>
      <c r="H158" s="461"/>
      <c r="I158" s="461"/>
      <c r="J158" s="461"/>
      <c r="K158" s="461"/>
      <c r="L158" s="461"/>
      <c r="M158" s="461"/>
    </row>
    <row r="159" spans="1:13" s="74" customFormat="1" ht="8.1" customHeight="1" x14ac:dyDescent="0.3">
      <c r="A159" s="643"/>
      <c r="B159" s="250"/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</row>
    <row r="160" spans="1:13" s="74" customFormat="1" ht="27.75" customHeight="1" x14ac:dyDescent="0.3">
      <c r="A160" s="641" t="s">
        <v>233</v>
      </c>
      <c r="B160" s="249" t="s">
        <v>234</v>
      </c>
      <c r="C160" s="293">
        <v>11262.914907</v>
      </c>
      <c r="D160" s="293">
        <v>7932.3649160000004</v>
      </c>
      <c r="E160" s="293">
        <v>7301.2835080000004</v>
      </c>
      <c r="F160" s="293"/>
      <c r="G160" s="293">
        <v>6556.5129209999996</v>
      </c>
      <c r="H160" s="293">
        <v>6950.3901040000001</v>
      </c>
      <c r="I160" s="293">
        <v>6568.4203509999998</v>
      </c>
      <c r="J160" s="293"/>
      <c r="K160" s="293">
        <v>18284.153037</v>
      </c>
      <c r="L160" s="293">
        <v>14427.792028</v>
      </c>
      <c r="M160" s="293">
        <v>5438.004387</v>
      </c>
    </row>
    <row r="161" spans="1:13" s="74" customFormat="1" ht="27.75" customHeight="1" x14ac:dyDescent="0.3">
      <c r="A161" s="642"/>
      <c r="B161" s="250" t="s">
        <v>235</v>
      </c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</row>
    <row r="162" spans="1:13" s="74" customFormat="1" ht="8.1" customHeight="1" x14ac:dyDescent="0.3">
      <c r="A162" s="643"/>
      <c r="B162" s="250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</row>
    <row r="163" spans="1:13" s="74" customFormat="1" ht="43.15" customHeight="1" x14ac:dyDescent="0.3">
      <c r="A163" s="644" t="s">
        <v>236</v>
      </c>
      <c r="B163" s="460" t="s">
        <v>237</v>
      </c>
      <c r="C163" s="461">
        <v>4411.3131149999999</v>
      </c>
      <c r="D163" s="461">
        <v>4822.8862810000001</v>
      </c>
      <c r="E163" s="461">
        <v>4473.010824</v>
      </c>
      <c r="F163" s="461"/>
      <c r="G163" s="461">
        <v>3985.9274089999999</v>
      </c>
      <c r="H163" s="461">
        <v>4367.8090620000003</v>
      </c>
      <c r="I163" s="461">
        <v>3999.327147</v>
      </c>
      <c r="J163" s="461"/>
      <c r="K163" s="461">
        <v>4305.5237260000004</v>
      </c>
      <c r="L163" s="461">
        <v>5628.393118</v>
      </c>
      <c r="M163" s="461">
        <v>4169.5541130000001</v>
      </c>
    </row>
    <row r="164" spans="1:13" s="74" customFormat="1" ht="44.25" customHeight="1" x14ac:dyDescent="0.3">
      <c r="A164" s="645"/>
      <c r="B164" s="462" t="s">
        <v>238</v>
      </c>
      <c r="C164" s="461"/>
      <c r="D164" s="461"/>
      <c r="E164" s="461"/>
      <c r="F164" s="461"/>
      <c r="G164" s="461"/>
      <c r="H164" s="461"/>
      <c r="I164" s="461"/>
      <c r="J164" s="461"/>
      <c r="K164" s="461"/>
      <c r="L164" s="461"/>
      <c r="M164" s="461"/>
    </row>
    <row r="165" spans="1:13" s="74" customFormat="1" ht="8.1" customHeight="1" x14ac:dyDescent="0.3">
      <c r="A165" s="643"/>
      <c r="B165" s="250"/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</row>
    <row r="166" spans="1:13" s="74" customFormat="1" ht="102" customHeight="1" x14ac:dyDescent="0.3">
      <c r="A166" s="641" t="s">
        <v>239</v>
      </c>
      <c r="B166" s="249" t="s">
        <v>240</v>
      </c>
      <c r="C166" s="293">
        <v>44533.456386999998</v>
      </c>
      <c r="D166" s="293">
        <v>40951.560085999998</v>
      </c>
      <c r="E166" s="293">
        <v>42176.413030999996</v>
      </c>
      <c r="F166" s="293"/>
      <c r="G166" s="293">
        <v>27429.954246000001</v>
      </c>
      <c r="H166" s="293">
        <v>28753.028270999999</v>
      </c>
      <c r="I166" s="293">
        <v>28112.699898999999</v>
      </c>
      <c r="J166" s="293"/>
      <c r="K166" s="293">
        <v>32025.817686999999</v>
      </c>
      <c r="L166" s="293">
        <v>30364.150437</v>
      </c>
      <c r="M166" s="293">
        <v>30203.571412000001</v>
      </c>
    </row>
    <row r="167" spans="1:13" s="74" customFormat="1" ht="102" customHeight="1" x14ac:dyDescent="0.3">
      <c r="A167" s="642"/>
      <c r="B167" s="250" t="s">
        <v>241</v>
      </c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</row>
    <row r="168" spans="1:13" s="74" customFormat="1" ht="8.1" customHeight="1" x14ac:dyDescent="0.3">
      <c r="A168" s="643"/>
      <c r="B168" s="250"/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</row>
    <row r="169" spans="1:13" s="74" customFormat="1" ht="27.75" customHeight="1" x14ac:dyDescent="0.3">
      <c r="A169" s="644" t="s">
        <v>242</v>
      </c>
      <c r="B169" s="460" t="s">
        <v>243</v>
      </c>
      <c r="C169" s="461">
        <v>875.93766200000005</v>
      </c>
      <c r="D169" s="461">
        <v>951.74955</v>
      </c>
      <c r="E169" s="461">
        <v>770.76996899999995</v>
      </c>
      <c r="F169" s="461"/>
      <c r="G169" s="461">
        <v>563.48621400000002</v>
      </c>
      <c r="H169" s="461">
        <v>669.19646999999998</v>
      </c>
      <c r="I169" s="461">
        <v>510.32110799999998</v>
      </c>
      <c r="J169" s="461"/>
      <c r="K169" s="461">
        <v>3579.8481310000002</v>
      </c>
      <c r="L169" s="461">
        <v>3289.8966380000002</v>
      </c>
      <c r="M169" s="461">
        <v>2604.4093250000001</v>
      </c>
    </row>
    <row r="170" spans="1:13" s="74" customFormat="1" ht="27.75" customHeight="1" x14ac:dyDescent="0.3">
      <c r="A170" s="645"/>
      <c r="B170" s="462" t="s">
        <v>244</v>
      </c>
      <c r="C170" s="461"/>
      <c r="D170" s="461"/>
      <c r="E170" s="461"/>
      <c r="F170" s="461"/>
      <c r="G170" s="461"/>
      <c r="H170" s="461"/>
      <c r="I170" s="461"/>
      <c r="J170" s="461"/>
      <c r="K170" s="461"/>
      <c r="L170" s="461"/>
      <c r="M170" s="461"/>
    </row>
    <row r="171" spans="1:13" s="74" customFormat="1" ht="8.1" customHeight="1" x14ac:dyDescent="0.3">
      <c r="A171" s="643"/>
      <c r="B171" s="250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</row>
    <row r="172" spans="1:13" s="74" customFormat="1" ht="27.75" customHeight="1" x14ac:dyDescent="0.3">
      <c r="A172" s="641" t="s">
        <v>245</v>
      </c>
      <c r="B172" s="249" t="s">
        <v>246</v>
      </c>
      <c r="C172" s="293">
        <v>1124.138074</v>
      </c>
      <c r="D172" s="293">
        <v>629.42275199999995</v>
      </c>
      <c r="E172" s="293">
        <v>540.88852999999995</v>
      </c>
      <c r="F172" s="293"/>
      <c r="G172" s="293">
        <v>760.71110499999998</v>
      </c>
      <c r="H172" s="293">
        <v>607.90424900000005</v>
      </c>
      <c r="I172" s="293">
        <v>527.04719499999999</v>
      </c>
      <c r="J172" s="293"/>
      <c r="K172" s="293">
        <v>1847.9622830000001</v>
      </c>
      <c r="L172" s="293">
        <v>1287.780976</v>
      </c>
      <c r="M172" s="293">
        <v>1258.9919600000001</v>
      </c>
    </row>
    <row r="173" spans="1:13" s="74" customFormat="1" ht="15" customHeight="1" x14ac:dyDescent="0.3">
      <c r="A173" s="642"/>
      <c r="B173" s="250" t="s">
        <v>247</v>
      </c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</row>
    <row r="174" spans="1:13" s="74" customFormat="1" ht="8.1" customHeight="1" x14ac:dyDescent="0.3">
      <c r="A174" s="643"/>
      <c r="B174" s="250"/>
      <c r="C174" s="293"/>
      <c r="D174" s="293"/>
      <c r="E174" s="293"/>
      <c r="F174" s="293"/>
      <c r="G174" s="293"/>
      <c r="H174" s="293"/>
      <c r="I174" s="293"/>
      <c r="J174" s="293"/>
      <c r="K174" s="293"/>
      <c r="L174" s="293"/>
      <c r="M174" s="293"/>
    </row>
    <row r="175" spans="1:13" s="74" customFormat="1" ht="57.95" customHeight="1" x14ac:dyDescent="0.3">
      <c r="A175" s="644" t="s">
        <v>248</v>
      </c>
      <c r="B175" s="460" t="s">
        <v>249</v>
      </c>
      <c r="C175" s="461">
        <v>115.13726800000001</v>
      </c>
      <c r="D175" s="461">
        <v>140.75280799999999</v>
      </c>
      <c r="E175" s="461">
        <v>119.46817</v>
      </c>
      <c r="F175" s="461"/>
      <c r="G175" s="461">
        <v>106.629819</v>
      </c>
      <c r="H175" s="461">
        <v>132.13044199999999</v>
      </c>
      <c r="I175" s="461">
        <v>110.651802</v>
      </c>
      <c r="J175" s="461"/>
      <c r="K175" s="461">
        <v>132.78716499999999</v>
      </c>
      <c r="L175" s="461">
        <v>136.75577999999999</v>
      </c>
      <c r="M175" s="461">
        <v>144.806577</v>
      </c>
    </row>
    <row r="176" spans="1:13" s="74" customFormat="1" ht="57.95" customHeight="1" x14ac:dyDescent="0.3">
      <c r="A176" s="645"/>
      <c r="B176" s="462" t="s">
        <v>250</v>
      </c>
      <c r="C176" s="461"/>
      <c r="D176" s="461"/>
      <c r="E176" s="461"/>
      <c r="F176" s="461"/>
      <c r="G176" s="461"/>
      <c r="H176" s="461"/>
      <c r="I176" s="461"/>
      <c r="J176" s="461"/>
      <c r="K176" s="461"/>
      <c r="L176" s="461"/>
      <c r="M176" s="461"/>
    </row>
    <row r="177" spans="1:13" s="74" customFormat="1" ht="8.1" customHeight="1" x14ac:dyDescent="0.3">
      <c r="A177" s="643"/>
      <c r="B177" s="250"/>
      <c r="C177" s="293"/>
      <c r="D177" s="293"/>
      <c r="E177" s="293"/>
      <c r="F177" s="293"/>
      <c r="G177" s="293"/>
      <c r="H177" s="293"/>
      <c r="I177" s="293"/>
      <c r="J177" s="293"/>
      <c r="K177" s="293"/>
      <c r="L177" s="293"/>
      <c r="M177" s="293"/>
    </row>
    <row r="178" spans="1:13" s="74" customFormat="1" ht="57.95" customHeight="1" x14ac:dyDescent="0.3">
      <c r="A178" s="641" t="s">
        <v>251</v>
      </c>
      <c r="B178" s="249" t="s">
        <v>252</v>
      </c>
      <c r="C178" s="293">
        <v>1004.9887199999999</v>
      </c>
      <c r="D178" s="293">
        <v>1182.3777379999999</v>
      </c>
      <c r="E178" s="293">
        <v>1041.589553</v>
      </c>
      <c r="F178" s="293"/>
      <c r="G178" s="293">
        <v>901.06289700000002</v>
      </c>
      <c r="H178" s="293">
        <v>1035.4244289999999</v>
      </c>
      <c r="I178" s="293">
        <v>931.48202600000002</v>
      </c>
      <c r="J178" s="293"/>
      <c r="K178" s="293">
        <v>575.70353499999999</v>
      </c>
      <c r="L178" s="293">
        <v>625.78478500000006</v>
      </c>
      <c r="M178" s="293">
        <v>539.06333099999995</v>
      </c>
    </row>
    <row r="179" spans="1:13" s="74" customFormat="1" ht="57.95" customHeight="1" x14ac:dyDescent="0.3">
      <c r="A179" s="642"/>
      <c r="B179" s="250" t="s">
        <v>253</v>
      </c>
      <c r="C179" s="293"/>
      <c r="D179" s="293"/>
      <c r="E179" s="293"/>
      <c r="F179" s="293"/>
      <c r="G179" s="293"/>
      <c r="H179" s="293"/>
      <c r="I179" s="293"/>
      <c r="J179" s="293"/>
      <c r="K179" s="293"/>
      <c r="L179" s="293"/>
      <c r="M179" s="293"/>
    </row>
    <row r="180" spans="1:13" s="74" customFormat="1" ht="8.1" customHeight="1" x14ac:dyDescent="0.3">
      <c r="A180" s="643"/>
      <c r="B180" s="250"/>
      <c r="C180" s="293"/>
      <c r="D180" s="293"/>
      <c r="E180" s="293"/>
      <c r="F180" s="293"/>
      <c r="G180" s="293"/>
      <c r="H180" s="293"/>
      <c r="I180" s="293"/>
      <c r="J180" s="293"/>
      <c r="K180" s="293"/>
      <c r="L180" s="293"/>
      <c r="M180" s="293"/>
    </row>
    <row r="181" spans="1:13" s="74" customFormat="1" ht="27.75" customHeight="1" x14ac:dyDescent="0.3">
      <c r="A181" s="644" t="s">
        <v>254</v>
      </c>
      <c r="B181" s="460" t="s">
        <v>255</v>
      </c>
      <c r="C181" s="461">
        <v>47.459322999999998</v>
      </c>
      <c r="D181" s="461">
        <v>45.783203999999998</v>
      </c>
      <c r="E181" s="461">
        <v>51.754643999999999</v>
      </c>
      <c r="F181" s="461"/>
      <c r="G181" s="461">
        <v>34.173349999999999</v>
      </c>
      <c r="H181" s="461">
        <v>31.852817000000002</v>
      </c>
      <c r="I181" s="461">
        <v>40.607595000000003</v>
      </c>
      <c r="J181" s="461"/>
      <c r="K181" s="461">
        <v>233.725131</v>
      </c>
      <c r="L181" s="461">
        <v>202.623604</v>
      </c>
      <c r="M181" s="461">
        <v>198.249627</v>
      </c>
    </row>
    <row r="182" spans="1:13" s="74" customFormat="1" ht="27.75" customHeight="1" x14ac:dyDescent="0.3">
      <c r="A182" s="645"/>
      <c r="B182" s="462" t="s">
        <v>256</v>
      </c>
      <c r="C182" s="461"/>
      <c r="D182" s="461"/>
      <c r="E182" s="461"/>
      <c r="F182" s="461"/>
      <c r="G182" s="461"/>
      <c r="H182" s="461"/>
      <c r="I182" s="461"/>
      <c r="J182" s="461"/>
      <c r="K182" s="461"/>
      <c r="L182" s="461"/>
      <c r="M182" s="461"/>
    </row>
    <row r="183" spans="1:13" s="74" customFormat="1" ht="8.1" customHeight="1" x14ac:dyDescent="0.3">
      <c r="A183" s="643"/>
      <c r="B183" s="250"/>
      <c r="C183" s="293"/>
      <c r="D183" s="293"/>
      <c r="E183" s="293"/>
      <c r="F183" s="293"/>
      <c r="G183" s="293"/>
      <c r="H183" s="293"/>
      <c r="I183" s="293"/>
      <c r="J183" s="293"/>
      <c r="K183" s="293"/>
      <c r="L183" s="293"/>
      <c r="M183" s="293"/>
    </row>
    <row r="184" spans="1:13" s="74" customFormat="1" ht="27.75" customHeight="1" x14ac:dyDescent="0.3">
      <c r="A184" s="641" t="s">
        <v>257</v>
      </c>
      <c r="B184" s="249" t="s">
        <v>258</v>
      </c>
      <c r="C184" s="293">
        <v>1535.5158570000001</v>
      </c>
      <c r="D184" s="293">
        <v>1532.817587</v>
      </c>
      <c r="E184" s="293">
        <v>1313.513966</v>
      </c>
      <c r="F184" s="293"/>
      <c r="G184" s="293">
        <v>1395.1004820000001</v>
      </c>
      <c r="H184" s="293">
        <v>1376.237736</v>
      </c>
      <c r="I184" s="293">
        <v>1166.730409</v>
      </c>
      <c r="J184" s="293"/>
      <c r="K184" s="293">
        <v>841.72925499999997</v>
      </c>
      <c r="L184" s="293">
        <v>856.38461199999995</v>
      </c>
      <c r="M184" s="293">
        <v>803.13143000000002</v>
      </c>
    </row>
    <row r="185" spans="1:13" s="74" customFormat="1" ht="27.75" customHeight="1" x14ac:dyDescent="0.3">
      <c r="A185" s="642"/>
      <c r="B185" s="250" t="s">
        <v>259</v>
      </c>
      <c r="C185" s="293"/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</row>
    <row r="186" spans="1:13" s="74" customFormat="1" ht="8.1" customHeight="1" x14ac:dyDescent="0.3">
      <c r="A186" s="643"/>
      <c r="B186" s="250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</row>
    <row r="187" spans="1:13" s="74" customFormat="1" ht="15" customHeight="1" x14ac:dyDescent="0.3">
      <c r="A187" s="644" t="s">
        <v>260</v>
      </c>
      <c r="B187" s="460" t="s">
        <v>261</v>
      </c>
      <c r="C187" s="461">
        <v>70.684576000000007</v>
      </c>
      <c r="D187" s="461">
        <v>67.164527000000007</v>
      </c>
      <c r="E187" s="461">
        <v>54.165455000000001</v>
      </c>
      <c r="F187" s="461"/>
      <c r="G187" s="461">
        <v>42.947149000000003</v>
      </c>
      <c r="H187" s="461">
        <v>41.570216000000002</v>
      </c>
      <c r="I187" s="461">
        <v>36.292077999999997</v>
      </c>
      <c r="J187" s="461"/>
      <c r="K187" s="461">
        <v>279.03933899999998</v>
      </c>
      <c r="L187" s="461">
        <v>290.22173299999997</v>
      </c>
      <c r="M187" s="461">
        <v>286.13405999999998</v>
      </c>
    </row>
    <row r="188" spans="1:13" s="74" customFormat="1" ht="15" customHeight="1" x14ac:dyDescent="0.3">
      <c r="A188" s="645"/>
      <c r="B188" s="462" t="s">
        <v>262</v>
      </c>
      <c r="C188" s="461"/>
      <c r="D188" s="461"/>
      <c r="E188" s="461"/>
      <c r="F188" s="461"/>
      <c r="G188" s="461"/>
      <c r="H188" s="461"/>
      <c r="I188" s="461"/>
      <c r="J188" s="461"/>
      <c r="K188" s="461"/>
      <c r="L188" s="461"/>
      <c r="M188" s="461"/>
    </row>
    <row r="189" spans="1:13" s="74" customFormat="1" ht="8.1" customHeight="1" x14ac:dyDescent="0.3">
      <c r="A189" s="643"/>
      <c r="B189" s="250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293"/>
    </row>
    <row r="190" spans="1:13" s="74" customFormat="1" ht="44.25" customHeight="1" x14ac:dyDescent="0.3">
      <c r="A190" s="641" t="s">
        <v>263</v>
      </c>
      <c r="B190" s="249" t="s">
        <v>264</v>
      </c>
      <c r="C190" s="293">
        <v>4689.7244000000001</v>
      </c>
      <c r="D190" s="293">
        <v>4617.1922409999997</v>
      </c>
      <c r="E190" s="293">
        <v>4692.0874530000001</v>
      </c>
      <c r="F190" s="293"/>
      <c r="G190" s="293">
        <v>4244.7162619999999</v>
      </c>
      <c r="H190" s="293">
        <v>4194.4682670000002</v>
      </c>
      <c r="I190" s="293">
        <v>4255.1280360000001</v>
      </c>
      <c r="J190" s="293"/>
      <c r="K190" s="293">
        <v>2404.0396420000002</v>
      </c>
      <c r="L190" s="293">
        <v>2343.9999859999998</v>
      </c>
      <c r="M190" s="293">
        <v>2469.207132</v>
      </c>
    </row>
    <row r="191" spans="1:13" s="74" customFormat="1" ht="44.25" customHeight="1" x14ac:dyDescent="0.3">
      <c r="A191" s="642"/>
      <c r="B191" s="250" t="s">
        <v>265</v>
      </c>
      <c r="C191" s="293"/>
      <c r="D191" s="293"/>
      <c r="E191" s="293"/>
      <c r="F191" s="293"/>
      <c r="G191" s="293"/>
      <c r="H191" s="293"/>
      <c r="I191" s="293"/>
      <c r="J191" s="293"/>
      <c r="K191" s="293"/>
      <c r="L191" s="293"/>
      <c r="M191" s="293"/>
    </row>
    <row r="192" spans="1:13" s="74" customFormat="1" ht="8.1" customHeight="1" x14ac:dyDescent="0.3">
      <c r="A192" s="643"/>
      <c r="B192" s="250"/>
      <c r="C192" s="293"/>
      <c r="D192" s="293"/>
      <c r="E192" s="293"/>
      <c r="F192" s="293"/>
      <c r="G192" s="293"/>
      <c r="H192" s="293"/>
      <c r="I192" s="293"/>
      <c r="J192" s="293"/>
      <c r="K192" s="293"/>
      <c r="L192" s="293"/>
      <c r="M192" s="293"/>
    </row>
    <row r="193" spans="1:13" s="74" customFormat="1" ht="57.95" customHeight="1" x14ac:dyDescent="0.3">
      <c r="A193" s="644" t="s">
        <v>266</v>
      </c>
      <c r="B193" s="460" t="s">
        <v>267</v>
      </c>
      <c r="C193" s="461">
        <v>357.49162200000001</v>
      </c>
      <c r="D193" s="461">
        <v>426.80712899999997</v>
      </c>
      <c r="E193" s="461">
        <v>392.20402999999999</v>
      </c>
      <c r="F193" s="461"/>
      <c r="G193" s="461">
        <v>344.473026</v>
      </c>
      <c r="H193" s="461">
        <v>412.96137499999998</v>
      </c>
      <c r="I193" s="461">
        <v>378.03151400000002</v>
      </c>
      <c r="J193" s="461"/>
      <c r="K193" s="461">
        <v>437.78326299999998</v>
      </c>
      <c r="L193" s="461">
        <v>458.50043899999997</v>
      </c>
      <c r="M193" s="461">
        <v>445.65689700000001</v>
      </c>
    </row>
    <row r="194" spans="1:13" s="74" customFormat="1" ht="57.95" customHeight="1" x14ac:dyDescent="0.3">
      <c r="A194" s="645"/>
      <c r="B194" s="462" t="s">
        <v>268</v>
      </c>
      <c r="C194" s="461"/>
      <c r="D194" s="461"/>
      <c r="E194" s="461"/>
      <c r="F194" s="461"/>
      <c r="G194" s="461"/>
      <c r="H194" s="461"/>
      <c r="I194" s="461"/>
      <c r="J194" s="461"/>
      <c r="K194" s="461"/>
      <c r="L194" s="461"/>
      <c r="M194" s="461"/>
    </row>
    <row r="195" spans="1:13" s="74" customFormat="1" ht="8.1" customHeight="1" x14ac:dyDescent="0.3">
      <c r="A195" s="643"/>
      <c r="B195" s="250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  <c r="M195" s="293"/>
    </row>
    <row r="196" spans="1:13" s="74" customFormat="1" ht="27.75" customHeight="1" x14ac:dyDescent="0.3">
      <c r="A196" s="641" t="s">
        <v>269</v>
      </c>
      <c r="B196" s="249" t="s">
        <v>270</v>
      </c>
      <c r="C196" s="293">
        <v>6210.4782210000003</v>
      </c>
      <c r="D196" s="293">
        <v>6336.9851909999998</v>
      </c>
      <c r="E196" s="293">
        <v>6015.0364360000003</v>
      </c>
      <c r="F196" s="293"/>
      <c r="G196" s="293">
        <v>5706.5496800000001</v>
      </c>
      <c r="H196" s="293">
        <v>5894.3458220000002</v>
      </c>
      <c r="I196" s="293">
        <v>5697.6342560000003</v>
      </c>
      <c r="J196" s="293"/>
      <c r="K196" s="293">
        <v>2996.2766940000001</v>
      </c>
      <c r="L196" s="293">
        <v>3286.795803</v>
      </c>
      <c r="M196" s="293">
        <v>3790.4936630000002</v>
      </c>
    </row>
    <row r="197" spans="1:13" s="74" customFormat="1" ht="27.75" customHeight="1" x14ac:dyDescent="0.3">
      <c r="A197" s="642"/>
      <c r="B197" s="250" t="s">
        <v>271</v>
      </c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293"/>
    </row>
    <row r="198" spans="1:13" s="74" customFormat="1" ht="8.1" customHeight="1" x14ac:dyDescent="0.3">
      <c r="A198" s="643"/>
      <c r="B198" s="250"/>
      <c r="C198" s="293"/>
      <c r="D198" s="293"/>
      <c r="E198" s="293"/>
      <c r="F198" s="293"/>
      <c r="G198" s="293"/>
      <c r="H198" s="293"/>
      <c r="I198" s="293"/>
      <c r="J198" s="293"/>
      <c r="K198" s="293"/>
      <c r="L198" s="293"/>
      <c r="M198" s="293"/>
    </row>
    <row r="199" spans="1:13" s="74" customFormat="1" ht="44.25" customHeight="1" x14ac:dyDescent="0.3">
      <c r="A199" s="644" t="s">
        <v>272</v>
      </c>
      <c r="B199" s="460" t="s">
        <v>273</v>
      </c>
      <c r="C199" s="461">
        <v>234.41612599999999</v>
      </c>
      <c r="D199" s="461">
        <v>247.34797900000001</v>
      </c>
      <c r="E199" s="461">
        <v>234.52143899999999</v>
      </c>
      <c r="F199" s="461"/>
      <c r="G199" s="461">
        <v>212.88606300000001</v>
      </c>
      <c r="H199" s="461">
        <v>233.53835100000001</v>
      </c>
      <c r="I199" s="461">
        <v>219.78652099999999</v>
      </c>
      <c r="J199" s="461"/>
      <c r="K199" s="461">
        <v>473.31202000000002</v>
      </c>
      <c r="L199" s="461">
        <v>542.37210500000003</v>
      </c>
      <c r="M199" s="461">
        <v>454.23987499999998</v>
      </c>
    </row>
    <row r="200" spans="1:13" s="74" customFormat="1" ht="44.25" customHeight="1" x14ac:dyDescent="0.3">
      <c r="A200" s="645"/>
      <c r="B200" s="462" t="s">
        <v>274</v>
      </c>
      <c r="C200" s="461"/>
      <c r="D200" s="461"/>
      <c r="E200" s="461"/>
      <c r="F200" s="461"/>
      <c r="G200" s="461"/>
      <c r="H200" s="461"/>
      <c r="I200" s="461"/>
      <c r="J200" s="461"/>
      <c r="K200" s="461"/>
      <c r="L200" s="461"/>
      <c r="M200" s="461"/>
    </row>
    <row r="201" spans="1:13" s="74" customFormat="1" ht="8.1" customHeight="1" x14ac:dyDescent="0.3">
      <c r="A201" s="643"/>
      <c r="B201" s="250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</row>
    <row r="202" spans="1:13" s="74" customFormat="1" ht="27.75" customHeight="1" x14ac:dyDescent="0.3">
      <c r="A202" s="641" t="s">
        <v>275</v>
      </c>
      <c r="B202" s="249" t="s">
        <v>276</v>
      </c>
      <c r="C202" s="293">
        <v>0.51505400000000001</v>
      </c>
      <c r="D202" s="293" t="s">
        <v>1205</v>
      </c>
      <c r="E202" s="293" t="s">
        <v>1205</v>
      </c>
      <c r="F202" s="293"/>
      <c r="G202" s="293" t="s">
        <v>1205</v>
      </c>
      <c r="H202" s="293" t="s">
        <v>1205</v>
      </c>
      <c r="I202" s="293" t="s">
        <v>1205</v>
      </c>
      <c r="J202" s="293"/>
      <c r="K202" s="293">
        <v>18.022378</v>
      </c>
      <c r="L202" s="293">
        <v>13.228127000000001</v>
      </c>
      <c r="M202" s="293">
        <v>62.494779999999999</v>
      </c>
    </row>
    <row r="203" spans="1:13" s="74" customFormat="1" ht="27.75" customHeight="1" x14ac:dyDescent="0.3">
      <c r="A203" s="642"/>
      <c r="B203" s="250" t="s">
        <v>277</v>
      </c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  <c r="M203" s="293"/>
    </row>
    <row r="204" spans="1:13" s="74" customFormat="1" ht="8.1" customHeight="1" x14ac:dyDescent="0.3">
      <c r="A204" s="643"/>
      <c r="B204" s="250"/>
      <c r="C204" s="293"/>
      <c r="D204" s="293"/>
      <c r="E204" s="293"/>
      <c r="F204" s="293"/>
      <c r="G204" s="293"/>
      <c r="H204" s="293"/>
      <c r="I204" s="293"/>
      <c r="J204" s="293"/>
      <c r="K204" s="293"/>
      <c r="L204" s="293"/>
      <c r="M204" s="293"/>
    </row>
    <row r="205" spans="1:13" s="74" customFormat="1" ht="44.25" customHeight="1" x14ac:dyDescent="0.3">
      <c r="A205" s="644" t="s">
        <v>278</v>
      </c>
      <c r="B205" s="460" t="s">
        <v>279</v>
      </c>
      <c r="C205" s="461">
        <v>851.74190799999997</v>
      </c>
      <c r="D205" s="461">
        <v>608.07319399999994</v>
      </c>
      <c r="E205" s="461">
        <v>708.79389400000002</v>
      </c>
      <c r="F205" s="461"/>
      <c r="G205" s="461">
        <v>833.38271399999996</v>
      </c>
      <c r="H205" s="461">
        <v>578.07782499999996</v>
      </c>
      <c r="I205" s="461">
        <v>680.529674</v>
      </c>
      <c r="J205" s="461"/>
      <c r="K205" s="461">
        <v>2617.4556379999999</v>
      </c>
      <c r="L205" s="461">
        <v>2710.971415</v>
      </c>
      <c r="M205" s="461">
        <v>1025.4974480000001</v>
      </c>
    </row>
    <row r="206" spans="1:13" ht="31.5" customHeight="1" x14ac:dyDescent="0.3">
      <c r="A206" s="648"/>
      <c r="B206" s="463" t="s">
        <v>280</v>
      </c>
      <c r="C206" s="464"/>
      <c r="D206" s="464"/>
      <c r="E206" s="464"/>
      <c r="F206" s="464"/>
      <c r="G206" s="464"/>
      <c r="H206" s="464"/>
      <c r="I206" s="464"/>
      <c r="J206" s="464"/>
      <c r="K206" s="464"/>
      <c r="L206" s="464"/>
      <c r="M206" s="464"/>
    </row>
    <row r="207" spans="1:13" x14ac:dyDescent="0.3"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</row>
    <row r="208" spans="1:13" x14ac:dyDescent="0.3">
      <c r="C208" s="77"/>
      <c r="D208" s="77"/>
      <c r="E208" s="401"/>
      <c r="F208" s="77"/>
      <c r="G208" s="77"/>
      <c r="H208" s="77"/>
      <c r="I208" s="77"/>
      <c r="J208" s="77"/>
      <c r="K208" s="77"/>
      <c r="L208" s="77"/>
      <c r="M208" s="77"/>
    </row>
    <row r="209" spans="5:5" x14ac:dyDescent="0.3">
      <c r="E209" s="402"/>
    </row>
  </sheetData>
  <mergeCells count="9">
    <mergeCell ref="A6:B6"/>
    <mergeCell ref="A8:B8"/>
    <mergeCell ref="C4:E4"/>
    <mergeCell ref="G4:I4"/>
    <mergeCell ref="K4:M4"/>
    <mergeCell ref="A5:B5"/>
    <mergeCell ref="C5:E5"/>
    <mergeCell ref="G5:I5"/>
    <mergeCell ref="K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7" fitToWidth="0" fitToHeight="0" orientation="portrait" useFirstPageNumber="1" r:id="rId1"/>
  <headerFooter>
    <oddFooter>&amp;C&amp;P</oddFooter>
  </headerFooter>
  <rowBreaks count="3" manualBreakCount="3">
    <brk id="90" max="12" man="1"/>
    <brk id="126" max="12" man="1"/>
    <brk id="162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4E3F-BBBA-4A23-BA74-F1576873F227}">
  <dimension ref="A1:Z49"/>
  <sheetViews>
    <sheetView view="pageBreakPreview" zoomScaleNormal="90" zoomScaleSheetLayoutView="100" zoomScalePageLayoutView="70" workbookViewId="0">
      <selection sqref="A1:A49"/>
    </sheetView>
  </sheetViews>
  <sheetFormatPr defaultColWidth="9.140625" defaultRowHeight="16.5" x14ac:dyDescent="0.3"/>
  <cols>
    <col min="1" max="1" width="3.7109375" style="53" customWidth="1"/>
    <col min="2" max="2" width="7.7109375" style="53" customWidth="1"/>
    <col min="3" max="3" width="15.85546875" style="53" customWidth="1"/>
    <col min="4" max="26" width="7.140625" style="53" customWidth="1"/>
    <col min="27" max="16384" width="9.140625" style="53"/>
  </cols>
  <sheetData>
    <row r="1" spans="1:26" ht="15" customHeight="1" x14ac:dyDescent="0.3">
      <c r="A1" s="872">
        <v>33</v>
      </c>
      <c r="C1" s="1" t="s">
        <v>1044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s="55" customFormat="1" ht="15" customHeight="1" x14ac:dyDescent="0.2">
      <c r="A2" s="872"/>
      <c r="C2" s="4" t="s">
        <v>1045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8.1" customHeight="1" x14ac:dyDescent="0.3">
      <c r="A3" s="872"/>
      <c r="D3" s="56"/>
      <c r="E3" s="57"/>
      <c r="F3" s="57"/>
      <c r="G3" s="58"/>
      <c r="H3" s="58"/>
      <c r="I3" s="5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60" customFormat="1" ht="15" customHeight="1" x14ac:dyDescent="0.2">
      <c r="A4" s="872"/>
      <c r="D4" s="804" t="s">
        <v>1027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</row>
    <row r="5" spans="1:26" ht="18" customHeight="1" x14ac:dyDescent="0.3">
      <c r="A5" s="872"/>
      <c r="B5" s="798" t="s">
        <v>966</v>
      </c>
      <c r="C5" s="799"/>
      <c r="D5" s="802">
        <v>2020</v>
      </c>
      <c r="E5" s="802">
        <v>2021</v>
      </c>
      <c r="F5" s="802">
        <v>2022</v>
      </c>
      <c r="G5" s="802">
        <v>2023</v>
      </c>
      <c r="H5" s="802">
        <v>2024</v>
      </c>
      <c r="I5" s="806">
        <v>2024</v>
      </c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8"/>
      <c r="U5" s="809">
        <v>2025</v>
      </c>
      <c r="V5" s="810"/>
      <c r="W5" s="810"/>
      <c r="X5" s="810"/>
      <c r="Y5" s="810"/>
      <c r="Z5" s="811"/>
    </row>
    <row r="6" spans="1:26" s="60" customFormat="1" ht="18" customHeight="1" x14ac:dyDescent="0.25">
      <c r="A6" s="872"/>
      <c r="B6" s="800"/>
      <c r="C6" s="801"/>
      <c r="D6" s="803"/>
      <c r="E6" s="803"/>
      <c r="F6" s="803"/>
      <c r="G6" s="803"/>
      <c r="H6" s="803"/>
      <c r="I6" s="672" t="s">
        <v>20</v>
      </c>
      <c r="J6" s="659" t="s">
        <v>21</v>
      </c>
      <c r="K6" s="659" t="s">
        <v>22</v>
      </c>
      <c r="L6" s="659" t="s">
        <v>23</v>
      </c>
      <c r="M6" s="659" t="s">
        <v>24</v>
      </c>
      <c r="N6" s="659" t="s">
        <v>25</v>
      </c>
      <c r="O6" s="659" t="s">
        <v>26</v>
      </c>
      <c r="P6" s="659" t="s">
        <v>27</v>
      </c>
      <c r="Q6" s="659" t="s">
        <v>28</v>
      </c>
      <c r="R6" s="659" t="s">
        <v>29</v>
      </c>
      <c r="S6" s="659" t="s">
        <v>30</v>
      </c>
      <c r="T6" s="673" t="s">
        <v>31</v>
      </c>
      <c r="U6" s="672" t="s">
        <v>20</v>
      </c>
      <c r="V6" s="767" t="s">
        <v>21</v>
      </c>
      <c r="W6" s="767" t="s">
        <v>22</v>
      </c>
      <c r="X6" s="767" t="s">
        <v>23</v>
      </c>
      <c r="Y6" s="767" t="s">
        <v>24</v>
      </c>
      <c r="Z6" s="768" t="s">
        <v>25</v>
      </c>
    </row>
    <row r="7" spans="1:26" s="60" customFormat="1" ht="15" customHeight="1" x14ac:dyDescent="0.25">
      <c r="A7" s="872"/>
      <c r="B7" s="473" t="s">
        <v>40</v>
      </c>
      <c r="C7" s="649"/>
      <c r="D7" s="290">
        <v>-13.280915659623815</v>
      </c>
      <c r="E7" s="467">
        <v>23.109070314835645</v>
      </c>
      <c r="F7" s="467">
        <v>17.798877337715901</v>
      </c>
      <c r="G7" s="467">
        <v>-2.3419817997488379</v>
      </c>
      <c r="H7" s="755">
        <v>2.3139065805310999</v>
      </c>
      <c r="I7" s="290">
        <v>-2.4446699027356744</v>
      </c>
      <c r="J7" s="395">
        <v>5.2913018832273062</v>
      </c>
      <c r="K7" s="395">
        <v>-2.2035293540420775</v>
      </c>
      <c r="L7" s="395">
        <v>5.4582695182034513</v>
      </c>
      <c r="M7" s="290">
        <v>3.6389988560750819</v>
      </c>
      <c r="N7" s="290">
        <v>4.36252453209518</v>
      </c>
      <c r="O7" s="395">
        <v>5.4279110444777512</v>
      </c>
      <c r="P7" s="395">
        <v>4.5974346639154673</v>
      </c>
      <c r="Q7" s="395">
        <v>0.22860684300380907</v>
      </c>
      <c r="R7" s="395">
        <v>-2.4204488525370049E-2</v>
      </c>
      <c r="S7" s="395">
        <v>5.4341780722541921</v>
      </c>
      <c r="T7" s="465">
        <v>-1.0949535627691964</v>
      </c>
      <c r="U7" s="290">
        <v>2.6672229868164532</v>
      </c>
      <c r="V7" s="773">
        <v>0.24166871048207916</v>
      </c>
      <c r="W7" s="773">
        <v>6.7004476255776657</v>
      </c>
      <c r="X7" s="773">
        <v>9.9969087738330575</v>
      </c>
      <c r="Y7" s="773">
        <v>5.7574619318674358</v>
      </c>
      <c r="Z7" s="769" t="s">
        <v>1207</v>
      </c>
    </row>
    <row r="8" spans="1:26" s="60" customFormat="1" ht="15" customHeight="1" x14ac:dyDescent="0.25">
      <c r="A8" s="872"/>
      <c r="B8" s="480" t="s">
        <v>41</v>
      </c>
      <c r="C8" s="650"/>
      <c r="D8" s="481">
        <v>-9.3309268224957886</v>
      </c>
      <c r="E8" s="482">
        <v>12.82653940448386</v>
      </c>
      <c r="F8" s="481">
        <v>17.933343353184416</v>
      </c>
      <c r="G8" s="481">
        <v>-0.58740405376755955</v>
      </c>
      <c r="H8" s="752">
        <v>1.0454505688825222</v>
      </c>
      <c r="I8" s="481">
        <v>0.91519203636536428</v>
      </c>
      <c r="J8" s="484">
        <v>0.9837529029796066</v>
      </c>
      <c r="K8" s="484">
        <v>-8.4408030567571739</v>
      </c>
      <c r="L8" s="484">
        <v>15.059524179046413</v>
      </c>
      <c r="M8" s="481">
        <v>-0.73884746023475945</v>
      </c>
      <c r="N8" s="481">
        <v>-5.8416499336110927</v>
      </c>
      <c r="O8" s="481">
        <v>10.279300587149031</v>
      </c>
      <c r="P8" s="481">
        <v>-1.3310499373286988</v>
      </c>
      <c r="Q8" s="481">
        <v>0.6749972266232751</v>
      </c>
      <c r="R8" s="481">
        <v>1.6289231447757624</v>
      </c>
      <c r="S8" s="481">
        <v>-1.342066135389719</v>
      </c>
      <c r="T8" s="483">
        <v>4.1156856390942576</v>
      </c>
      <c r="U8" s="757">
        <v>4.8006262708621517</v>
      </c>
      <c r="V8" s="481">
        <v>7.0936952685434651</v>
      </c>
      <c r="W8" s="481">
        <v>15.681967337596458</v>
      </c>
      <c r="X8" s="481">
        <v>-1.6366200020143107</v>
      </c>
      <c r="Y8" s="481">
        <v>5.0511900050098646E-2</v>
      </c>
      <c r="Z8" s="752" t="s">
        <v>1207</v>
      </c>
    </row>
    <row r="9" spans="1:26" s="60" customFormat="1" ht="15" customHeight="1" x14ac:dyDescent="0.25">
      <c r="A9" s="872"/>
      <c r="B9" s="473" t="s">
        <v>42</v>
      </c>
      <c r="C9" s="649"/>
      <c r="D9" s="395">
        <v>3.6195305732473093</v>
      </c>
      <c r="E9" s="395">
        <v>29.621846255272089</v>
      </c>
      <c r="F9" s="395">
        <v>5.5788923820315972</v>
      </c>
      <c r="G9" s="395">
        <v>-5.9705530439548511</v>
      </c>
      <c r="H9" s="753">
        <v>5.8448410114268379</v>
      </c>
      <c r="I9" s="395">
        <v>7.6906016905057717</v>
      </c>
      <c r="J9" s="395">
        <v>6.2507754037836705</v>
      </c>
      <c r="K9" s="395">
        <v>-7.6839150646335614</v>
      </c>
      <c r="L9" s="395">
        <v>1.3314984314047651</v>
      </c>
      <c r="M9" s="395">
        <v>7.4149940135746384</v>
      </c>
      <c r="N9" s="395">
        <v>8.449901377148695</v>
      </c>
      <c r="O9" s="395">
        <v>6.9283681029131516</v>
      </c>
      <c r="P9" s="395">
        <v>8.6021452746063432</v>
      </c>
      <c r="Q9" s="395">
        <v>2.3450020237582248</v>
      </c>
      <c r="R9" s="395">
        <v>12.648658028948478</v>
      </c>
      <c r="S9" s="395">
        <v>6.5858183505516754</v>
      </c>
      <c r="T9" s="465">
        <v>10.696004376601053</v>
      </c>
      <c r="U9" s="758">
        <v>6.0109859212028605</v>
      </c>
      <c r="V9" s="395">
        <v>-3.005267388834254</v>
      </c>
      <c r="W9" s="395">
        <v>12.33867019536059</v>
      </c>
      <c r="X9" s="395">
        <v>8.1460727244530453</v>
      </c>
      <c r="Y9" s="395">
        <v>4.7563856012284189</v>
      </c>
      <c r="Z9" s="753">
        <v>5.8109418696740356</v>
      </c>
    </row>
    <row r="10" spans="1:26" s="60" customFormat="1" ht="15" customHeight="1" x14ac:dyDescent="0.25">
      <c r="A10" s="872"/>
      <c r="B10" s="480" t="s">
        <v>43</v>
      </c>
      <c r="C10" s="650"/>
      <c r="D10" s="481">
        <v>-11.091067539520171</v>
      </c>
      <c r="E10" s="482">
        <v>21.480244468635167</v>
      </c>
      <c r="F10" s="481">
        <v>18.15132328640161</v>
      </c>
      <c r="G10" s="481">
        <v>2.7504997702386458</v>
      </c>
      <c r="H10" s="752">
        <v>6.4663400766648671</v>
      </c>
      <c r="I10" s="481">
        <v>11.940564634143724</v>
      </c>
      <c r="J10" s="484">
        <v>7.7721580773308041</v>
      </c>
      <c r="K10" s="484">
        <v>7.3880242532938345</v>
      </c>
      <c r="L10" s="484">
        <v>8.3072112223700589</v>
      </c>
      <c r="M10" s="481">
        <v>13.522637225916402</v>
      </c>
      <c r="N10" s="481">
        <v>5.3542371665557198</v>
      </c>
      <c r="O10" s="481">
        <v>10.184761394521047</v>
      </c>
      <c r="P10" s="481">
        <v>5.4923023058495835</v>
      </c>
      <c r="Q10" s="481">
        <v>-1.748098679199106</v>
      </c>
      <c r="R10" s="481">
        <v>3.081753716450808</v>
      </c>
      <c r="S10" s="481">
        <v>7.1938237820047268</v>
      </c>
      <c r="T10" s="483">
        <v>2.7812511440329812</v>
      </c>
      <c r="U10" s="757">
        <v>7.2413720683934146</v>
      </c>
      <c r="V10" s="481">
        <v>11.422480233446631</v>
      </c>
      <c r="W10" s="481">
        <v>3.986354259433722</v>
      </c>
      <c r="X10" s="481">
        <v>1.9772241753510666</v>
      </c>
      <c r="Y10" s="481">
        <v>-1.723851119280051</v>
      </c>
      <c r="Z10" s="752">
        <v>-0.50258126441072859</v>
      </c>
    </row>
    <row r="11" spans="1:26" s="60" customFormat="1" ht="15" customHeight="1" x14ac:dyDescent="0.25">
      <c r="A11" s="872"/>
      <c r="B11" s="473" t="s">
        <v>44</v>
      </c>
      <c r="C11" s="649"/>
      <c r="D11" s="395">
        <v>-5.4837297695609415</v>
      </c>
      <c r="E11" s="395">
        <v>25.737138611250664</v>
      </c>
      <c r="F11" s="395">
        <v>6.0807524834406657</v>
      </c>
      <c r="G11" s="395">
        <v>-7.5131774206131823</v>
      </c>
      <c r="H11" s="753">
        <v>8.1274225204695192</v>
      </c>
      <c r="I11" s="291">
        <v>18.0639457201897</v>
      </c>
      <c r="J11" s="291">
        <v>4.1640442997505689</v>
      </c>
      <c r="K11" s="291">
        <v>2.9805957762407465</v>
      </c>
      <c r="L11" s="291">
        <v>13.58952164293903</v>
      </c>
      <c r="M11" s="291">
        <v>11.461827428125627</v>
      </c>
      <c r="N11" s="291">
        <v>5.6059040674131699</v>
      </c>
      <c r="O11" s="291">
        <v>13.874991240200508</v>
      </c>
      <c r="P11" s="291">
        <v>10.864411201938129</v>
      </c>
      <c r="Q11" s="291">
        <v>7.1252566596093025</v>
      </c>
      <c r="R11" s="291">
        <v>4.5649104972817822</v>
      </c>
      <c r="S11" s="291">
        <v>1.3094397536117519</v>
      </c>
      <c r="T11" s="470">
        <v>6.5760761262624312</v>
      </c>
      <c r="U11" s="759">
        <v>-10.142167705422855</v>
      </c>
      <c r="V11" s="291">
        <v>0.40724981128683613</v>
      </c>
      <c r="W11" s="291">
        <v>2.7810492348594451</v>
      </c>
      <c r="X11" s="291">
        <v>3.5166924647173969</v>
      </c>
      <c r="Y11" s="291">
        <v>-1.2936052992390201</v>
      </c>
      <c r="Z11" s="770">
        <v>4.2872269736854651</v>
      </c>
    </row>
    <row r="12" spans="1:26" s="60" customFormat="1" ht="15" customHeight="1" x14ac:dyDescent="0.25">
      <c r="A12" s="872"/>
      <c r="B12" s="485" t="s">
        <v>45</v>
      </c>
      <c r="C12" s="651"/>
      <c r="D12" s="481">
        <v>-1.5097504350402025</v>
      </c>
      <c r="E12" s="482">
        <v>26.31827450661326</v>
      </c>
      <c r="F12" s="481">
        <v>-8.6195530988262608</v>
      </c>
      <c r="G12" s="481">
        <v>-7.8324753468859365</v>
      </c>
      <c r="H12" s="752">
        <v>8.7308842300529044</v>
      </c>
      <c r="I12" s="481">
        <v>33.602914640224114</v>
      </c>
      <c r="J12" s="484">
        <v>-0.75191122416178313</v>
      </c>
      <c r="K12" s="484">
        <v>4.7202982903864488</v>
      </c>
      <c r="L12" s="484">
        <v>11.942010137881098</v>
      </c>
      <c r="M12" s="481">
        <v>14.771950177066806</v>
      </c>
      <c r="N12" s="481">
        <v>10.715873721654056</v>
      </c>
      <c r="O12" s="481">
        <v>13.114070159580017</v>
      </c>
      <c r="P12" s="481">
        <v>6.411215370617418</v>
      </c>
      <c r="Q12" s="481">
        <v>4.6803229767285348</v>
      </c>
      <c r="R12" s="481">
        <v>3.451734158822406</v>
      </c>
      <c r="S12" s="481">
        <v>2.0820455256712389</v>
      </c>
      <c r="T12" s="483">
        <v>5.2381790327923117</v>
      </c>
      <c r="U12" s="757">
        <v>0.11087929078414938</v>
      </c>
      <c r="V12" s="481">
        <v>15.439778632081435</v>
      </c>
      <c r="W12" s="481">
        <v>18.477463653150927</v>
      </c>
      <c r="X12" s="481">
        <v>14.713298604051882</v>
      </c>
      <c r="Y12" s="481">
        <v>15.463349887085155</v>
      </c>
      <c r="Z12" s="752" t="s">
        <v>1207</v>
      </c>
    </row>
    <row r="13" spans="1:26" s="60" customFormat="1" ht="15" customHeight="1" x14ac:dyDescent="0.25">
      <c r="A13" s="872"/>
      <c r="B13" s="473" t="s">
        <v>46</v>
      </c>
      <c r="C13" s="649"/>
      <c r="D13" s="395">
        <v>4.8513652985143985</v>
      </c>
      <c r="E13" s="395">
        <v>29.337967127733535</v>
      </c>
      <c r="F13" s="395">
        <v>7.4233603973377749</v>
      </c>
      <c r="G13" s="395">
        <v>-9.8026230831256616</v>
      </c>
      <c r="H13" s="753">
        <v>9.845925891830154</v>
      </c>
      <c r="I13" s="395">
        <v>17.724666292774984</v>
      </c>
      <c r="J13" s="395">
        <v>1.2208996388491711</v>
      </c>
      <c r="K13" s="395">
        <v>18.822320134256309</v>
      </c>
      <c r="L13" s="395">
        <v>4.2206120594927121</v>
      </c>
      <c r="M13" s="395">
        <v>3.3698446618649625</v>
      </c>
      <c r="N13" s="395">
        <v>23.406454295301195</v>
      </c>
      <c r="O13" s="395">
        <v>3.0999787827101555</v>
      </c>
      <c r="P13" s="395">
        <v>16.785654224724446</v>
      </c>
      <c r="Q13" s="395">
        <v>4.5086398556975382</v>
      </c>
      <c r="R13" s="395">
        <v>8.4048582596302435</v>
      </c>
      <c r="S13" s="395">
        <v>9.6824477448486324</v>
      </c>
      <c r="T13" s="465">
        <v>9.1360723704098756</v>
      </c>
      <c r="U13" s="758">
        <v>4.392863074616904</v>
      </c>
      <c r="V13" s="395">
        <v>31.48284860047108</v>
      </c>
      <c r="W13" s="395">
        <v>18.591560800378339</v>
      </c>
      <c r="X13" s="395">
        <v>29.944819723352012</v>
      </c>
      <c r="Y13" s="395">
        <v>38.627076740400355</v>
      </c>
      <c r="Z13" s="753">
        <v>33.710102199863144</v>
      </c>
    </row>
    <row r="14" spans="1:26" s="60" customFormat="1" ht="15" customHeight="1" x14ac:dyDescent="0.25">
      <c r="A14" s="872"/>
      <c r="B14" s="480" t="s">
        <v>47</v>
      </c>
      <c r="C14" s="650"/>
      <c r="D14" s="481">
        <v>-6.0098396548811657</v>
      </c>
      <c r="E14" s="482">
        <v>17.215085564148637</v>
      </c>
      <c r="F14" s="481">
        <v>5.9373511385169886</v>
      </c>
      <c r="G14" s="481">
        <v>-0.81782384945646713</v>
      </c>
      <c r="H14" s="752">
        <v>5.4214571724955585</v>
      </c>
      <c r="I14" s="481">
        <v>8.0035690667298098</v>
      </c>
      <c r="J14" s="484">
        <v>3.7738056306647616</v>
      </c>
      <c r="K14" s="484">
        <v>-10.461946963959301</v>
      </c>
      <c r="L14" s="484">
        <v>6.6674249557524545</v>
      </c>
      <c r="M14" s="481">
        <v>6.9432994524424085</v>
      </c>
      <c r="N14" s="481">
        <v>-0.2604225302278329</v>
      </c>
      <c r="O14" s="481">
        <v>15.233184949427603</v>
      </c>
      <c r="P14" s="481">
        <v>7.0365802257713606</v>
      </c>
      <c r="Q14" s="481">
        <v>1.1237844155328691</v>
      </c>
      <c r="R14" s="481">
        <v>14.603716551875113</v>
      </c>
      <c r="S14" s="481">
        <v>8.1703410335086204</v>
      </c>
      <c r="T14" s="483">
        <v>8.6832844536172118</v>
      </c>
      <c r="U14" s="757">
        <v>13.553279424977527</v>
      </c>
      <c r="V14" s="481">
        <v>14.041508567056017</v>
      </c>
      <c r="W14" s="481">
        <v>17.839998500491916</v>
      </c>
      <c r="X14" s="481">
        <v>10.181277195879112</v>
      </c>
      <c r="Y14" s="481">
        <v>18.354835991794172</v>
      </c>
      <c r="Z14" s="752">
        <v>15.494177902029115</v>
      </c>
    </row>
    <row r="15" spans="1:26" s="61" customFormat="1" ht="15" customHeight="1" x14ac:dyDescent="0.25">
      <c r="A15" s="872"/>
      <c r="B15" s="473" t="s">
        <v>48</v>
      </c>
      <c r="C15" s="649"/>
      <c r="D15" s="395">
        <v>5.7760844393349497</v>
      </c>
      <c r="E15" s="395">
        <v>19.929184718955483</v>
      </c>
      <c r="F15" s="395">
        <v>10.524428697895694</v>
      </c>
      <c r="G15" s="395">
        <v>-4.6896668041009448</v>
      </c>
      <c r="H15" s="753">
        <v>13.96964194414474</v>
      </c>
      <c r="I15" s="292">
        <v>46.25158831003813</v>
      </c>
      <c r="J15" s="292">
        <v>-5.2207293666026828</v>
      </c>
      <c r="K15" s="292">
        <v>13.295186805789271</v>
      </c>
      <c r="L15" s="292">
        <v>11.450107681263466</v>
      </c>
      <c r="M15" s="292">
        <v>14.643068903932456</v>
      </c>
      <c r="N15" s="292">
        <v>14.295415959252967</v>
      </c>
      <c r="O15" s="292">
        <v>19.461962150371725</v>
      </c>
      <c r="P15" s="292">
        <v>15.357425139962633</v>
      </c>
      <c r="Q15" s="292">
        <v>10.984354628422421</v>
      </c>
      <c r="R15" s="292">
        <v>10.480620155038768</v>
      </c>
      <c r="S15" s="292">
        <v>8.3791747679046189</v>
      </c>
      <c r="T15" s="471">
        <v>12.917853718609852</v>
      </c>
      <c r="U15" s="760">
        <v>-3.9675644367217044</v>
      </c>
      <c r="V15" s="292">
        <v>26.002430133657349</v>
      </c>
      <c r="W15" s="292">
        <v>14.408313758169932</v>
      </c>
      <c r="X15" s="292">
        <v>20.61191626409018</v>
      </c>
      <c r="Y15" s="292">
        <v>22.711731995709748</v>
      </c>
      <c r="Z15" s="771">
        <v>17.320261437908524</v>
      </c>
    </row>
    <row r="16" spans="1:26" s="61" customFormat="1" ht="15" customHeight="1" x14ac:dyDescent="0.25">
      <c r="A16" s="872"/>
      <c r="B16" s="480" t="s">
        <v>49</v>
      </c>
      <c r="C16" s="650"/>
      <c r="D16" s="481">
        <v>-3.1679118846721477</v>
      </c>
      <c r="E16" s="482">
        <v>19.090002037236744</v>
      </c>
      <c r="F16" s="481">
        <v>15.61447555529034</v>
      </c>
      <c r="G16" s="481">
        <v>-10.079789890520384</v>
      </c>
      <c r="H16" s="752">
        <v>5.6549719138517691</v>
      </c>
      <c r="I16" s="481">
        <v>16.476704099936114</v>
      </c>
      <c r="J16" s="484">
        <v>1.6626609341500842</v>
      </c>
      <c r="K16" s="484">
        <v>-3.4408551401262533</v>
      </c>
      <c r="L16" s="484">
        <v>13.211223820921102</v>
      </c>
      <c r="M16" s="481">
        <v>11.989368008272084</v>
      </c>
      <c r="N16" s="481">
        <v>-2.008496302415741</v>
      </c>
      <c r="O16" s="481">
        <v>13.243219281378016</v>
      </c>
      <c r="P16" s="481">
        <v>4.1031606129230846</v>
      </c>
      <c r="Q16" s="481">
        <v>1.3792192296513406E-2</v>
      </c>
      <c r="R16" s="481">
        <v>-3.3745662627823525</v>
      </c>
      <c r="S16" s="481">
        <v>4.9814136898334249</v>
      </c>
      <c r="T16" s="483">
        <v>14.609604159988265</v>
      </c>
      <c r="U16" s="757">
        <v>3.0749581421356975</v>
      </c>
      <c r="V16" s="481">
        <v>5.5924966331216686</v>
      </c>
      <c r="W16" s="481">
        <v>2.3025780781092742</v>
      </c>
      <c r="X16" s="481">
        <v>22.053650736298792</v>
      </c>
      <c r="Y16" s="481">
        <v>2.5140430130806468</v>
      </c>
      <c r="Z16" s="752">
        <v>10.48767424714303</v>
      </c>
    </row>
    <row r="17" spans="1:26" s="60" customFormat="1" ht="15" customHeight="1" x14ac:dyDescent="0.25">
      <c r="A17" s="872"/>
      <c r="B17" s="474" t="s">
        <v>50</v>
      </c>
      <c r="C17" s="652"/>
      <c r="D17" s="395">
        <v>-2.6783871948855786</v>
      </c>
      <c r="E17" s="395">
        <v>41.924778083212509</v>
      </c>
      <c r="F17" s="395">
        <v>26.032858741606546</v>
      </c>
      <c r="G17" s="395">
        <v>-11.349579759386808</v>
      </c>
      <c r="H17" s="753">
        <v>2.2912630813801904</v>
      </c>
      <c r="I17" s="395">
        <v>-8.1879152535538893</v>
      </c>
      <c r="J17" s="395">
        <v>-9.600510326130296</v>
      </c>
      <c r="K17" s="395">
        <v>-3.7422215009033089</v>
      </c>
      <c r="L17" s="395">
        <v>1.7349225119810852</v>
      </c>
      <c r="M17" s="395">
        <v>2.8516803722387518</v>
      </c>
      <c r="N17" s="395">
        <v>1.1947181902034032</v>
      </c>
      <c r="O17" s="395">
        <v>6.5959456026230212</v>
      </c>
      <c r="P17" s="395">
        <v>6.5647404336183879</v>
      </c>
      <c r="Q17" s="395">
        <v>6.3176973617611987</v>
      </c>
      <c r="R17" s="395">
        <v>10.282914493440787</v>
      </c>
      <c r="S17" s="395">
        <v>9.1030601157488391</v>
      </c>
      <c r="T17" s="465">
        <v>4.7795562542427339</v>
      </c>
      <c r="U17" s="758">
        <v>4.5634872225285728</v>
      </c>
      <c r="V17" s="395">
        <v>13.860394647406448</v>
      </c>
      <c r="W17" s="395">
        <v>3.1485022872786317</v>
      </c>
      <c r="X17" s="395">
        <v>5.7553186608139573</v>
      </c>
      <c r="Y17" s="395">
        <v>10.249714452083936</v>
      </c>
      <c r="Z17" s="753" t="s">
        <v>1207</v>
      </c>
    </row>
    <row r="18" spans="1:26" ht="15" customHeight="1" x14ac:dyDescent="0.3">
      <c r="A18" s="872"/>
      <c r="B18" s="480" t="s">
        <v>51</v>
      </c>
      <c r="C18" s="650"/>
      <c r="D18" s="481">
        <v>-1.1300841656058858</v>
      </c>
      <c r="E18" s="482">
        <v>26.142338856958403</v>
      </c>
      <c r="F18" s="481">
        <v>24.897798644192019</v>
      </c>
      <c r="G18" s="481">
        <v>-7.9877309318187928</v>
      </c>
      <c r="H18" s="752">
        <v>5.8261060960929436</v>
      </c>
      <c r="I18" s="481">
        <v>8.6236809580055276</v>
      </c>
      <c r="J18" s="484">
        <v>-1.0977728550026751</v>
      </c>
      <c r="K18" s="484">
        <v>-0.59932244625556541</v>
      </c>
      <c r="L18" s="484">
        <v>9.4988178033714625</v>
      </c>
      <c r="M18" s="481">
        <v>7.182094784477373</v>
      </c>
      <c r="N18" s="481">
        <v>1.727676158657081</v>
      </c>
      <c r="O18" s="481">
        <v>12.621738559770233</v>
      </c>
      <c r="P18" s="481">
        <v>12.079521918879909</v>
      </c>
      <c r="Q18" s="481">
        <v>-0.56638386362375415</v>
      </c>
      <c r="R18" s="481">
        <v>1.6424406319667781</v>
      </c>
      <c r="S18" s="481">
        <v>3.7012308207210696</v>
      </c>
      <c r="T18" s="483">
        <v>17.017128253619621</v>
      </c>
      <c r="U18" s="757">
        <v>0.3535095969271993</v>
      </c>
      <c r="V18" s="481">
        <v>6.0987279027254457</v>
      </c>
      <c r="W18" s="481">
        <v>6.463913089739652</v>
      </c>
      <c r="X18" s="481">
        <v>15.929998819666711</v>
      </c>
      <c r="Y18" s="481">
        <v>-1.1568696292929932</v>
      </c>
      <c r="Z18" s="752">
        <v>-3.459255301535384</v>
      </c>
    </row>
    <row r="19" spans="1:26" s="60" customFormat="1" ht="15" customHeight="1" thickBot="1" x14ac:dyDescent="0.3">
      <c r="A19" s="872"/>
      <c r="B19" s="475" t="s">
        <v>52</v>
      </c>
      <c r="C19" s="653"/>
      <c r="D19" s="468">
        <v>-2.5651584128973086</v>
      </c>
      <c r="E19" s="468">
        <v>27.974669562104765</v>
      </c>
      <c r="F19" s="468">
        <v>17.582293634976409</v>
      </c>
      <c r="G19" s="468">
        <v>-11.202100398349767</v>
      </c>
      <c r="H19" s="754">
        <v>5.4552542000818827</v>
      </c>
      <c r="I19" s="469">
        <v>0.41355892915868608</v>
      </c>
      <c r="J19" s="469">
        <v>-9.2892839202515347</v>
      </c>
      <c r="K19" s="469">
        <v>-5.8548636139153398</v>
      </c>
      <c r="L19" s="469">
        <v>1.5873955837544473</v>
      </c>
      <c r="M19" s="469">
        <v>2.6736395931783896</v>
      </c>
      <c r="N19" s="469">
        <v>7.5260605477533993E-2</v>
      </c>
      <c r="O19" s="469">
        <v>10.612862226634</v>
      </c>
      <c r="P19" s="469">
        <v>16.915213527083605</v>
      </c>
      <c r="Q19" s="469">
        <v>9.1569472326199062</v>
      </c>
      <c r="R19" s="469">
        <v>12.308612714347934</v>
      </c>
      <c r="S19" s="469">
        <v>9.5981650316359293</v>
      </c>
      <c r="T19" s="472">
        <v>22.226152745605731</v>
      </c>
      <c r="U19" s="469">
        <v>2.689415385859939</v>
      </c>
      <c r="V19" s="469">
        <v>13.9918597605045</v>
      </c>
      <c r="W19" s="469">
        <v>13.171135824787751</v>
      </c>
      <c r="X19" s="469">
        <v>25.15389816930902</v>
      </c>
      <c r="Y19" s="469">
        <v>9.3869264132314889</v>
      </c>
      <c r="Z19" s="772">
        <v>7.1702600522815407</v>
      </c>
    </row>
    <row r="20" spans="1:26" ht="12" customHeight="1" thickTop="1" x14ac:dyDescent="0.3">
      <c r="A20" s="872"/>
      <c r="D20" s="62"/>
      <c r="E20" s="63"/>
      <c r="F20" s="63"/>
      <c r="G20" s="63"/>
      <c r="H20" s="63"/>
      <c r="I20" s="64"/>
      <c r="J20" s="65"/>
      <c r="K20" s="65"/>
      <c r="L20" s="65"/>
      <c r="M20" s="65"/>
      <c r="N20" s="65"/>
      <c r="O20" s="65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s="60" customFormat="1" ht="12" customHeight="1" x14ac:dyDescent="0.2">
      <c r="A21" s="872"/>
      <c r="D21" s="805" t="s">
        <v>1028</v>
      </c>
      <c r="E21" s="805"/>
      <c r="F21" s="805"/>
      <c r="G21" s="805"/>
      <c r="H21" s="805"/>
      <c r="I21" s="805"/>
      <c r="J21" s="805"/>
      <c r="K21" s="805"/>
      <c r="L21" s="805"/>
      <c r="M21" s="805"/>
      <c r="N21" s="805"/>
      <c r="O21" s="805"/>
      <c r="P21" s="805"/>
      <c r="Q21" s="805"/>
      <c r="R21" s="805"/>
      <c r="S21" s="805"/>
      <c r="T21" s="805"/>
      <c r="U21" s="805"/>
    </row>
    <row r="22" spans="1:26" s="60" customFormat="1" ht="18" customHeight="1" x14ac:dyDescent="0.2">
      <c r="A22" s="872"/>
      <c r="B22" s="798" t="s">
        <v>966</v>
      </c>
      <c r="C22" s="799"/>
      <c r="D22" s="802">
        <v>2020</v>
      </c>
      <c r="E22" s="802">
        <v>2021</v>
      </c>
      <c r="F22" s="802">
        <v>2022</v>
      </c>
      <c r="G22" s="802">
        <v>2023</v>
      </c>
      <c r="H22" s="802">
        <v>2024</v>
      </c>
      <c r="I22" s="806">
        <v>2024</v>
      </c>
      <c r="J22" s="807"/>
      <c r="K22" s="807"/>
      <c r="L22" s="807"/>
      <c r="M22" s="807"/>
      <c r="N22" s="807"/>
      <c r="O22" s="807"/>
      <c r="P22" s="807"/>
      <c r="Q22" s="807"/>
      <c r="R22" s="807"/>
      <c r="S22" s="807"/>
      <c r="T22" s="808"/>
      <c r="U22" s="809">
        <v>2025</v>
      </c>
      <c r="V22" s="810"/>
      <c r="W22" s="810"/>
      <c r="X22" s="810"/>
      <c r="Y22" s="810"/>
      <c r="Z22" s="811"/>
    </row>
    <row r="23" spans="1:26" s="60" customFormat="1" ht="18" customHeight="1" x14ac:dyDescent="0.25">
      <c r="A23" s="872"/>
      <c r="B23" s="800"/>
      <c r="C23" s="801"/>
      <c r="D23" s="803"/>
      <c r="E23" s="803"/>
      <c r="F23" s="803"/>
      <c r="G23" s="803"/>
      <c r="H23" s="803"/>
      <c r="I23" s="659" t="s">
        <v>20</v>
      </c>
      <c r="J23" s="659" t="s">
        <v>21</v>
      </c>
      <c r="K23" s="659" t="s">
        <v>22</v>
      </c>
      <c r="L23" s="659" t="s">
        <v>23</v>
      </c>
      <c r="M23" s="659" t="s">
        <v>24</v>
      </c>
      <c r="N23" s="659" t="s">
        <v>25</v>
      </c>
      <c r="O23" s="659" t="s">
        <v>26</v>
      </c>
      <c r="P23" s="659" t="s">
        <v>27</v>
      </c>
      <c r="Q23" s="659" t="s">
        <v>28</v>
      </c>
      <c r="R23" s="659" t="s">
        <v>29</v>
      </c>
      <c r="S23" s="659" t="s">
        <v>30</v>
      </c>
      <c r="T23" s="673" t="s">
        <v>31</v>
      </c>
      <c r="U23" s="659" t="s">
        <v>20</v>
      </c>
      <c r="V23" s="767" t="s">
        <v>21</v>
      </c>
      <c r="W23" s="767" t="s">
        <v>22</v>
      </c>
      <c r="X23" s="767" t="s">
        <v>23</v>
      </c>
      <c r="Y23" s="767" t="s">
        <v>24</v>
      </c>
      <c r="Z23" s="768" t="s">
        <v>25</v>
      </c>
    </row>
    <row r="24" spans="1:26" s="60" customFormat="1" ht="15" customHeight="1" x14ac:dyDescent="0.25">
      <c r="A24" s="872"/>
      <c r="B24" s="476" t="s">
        <v>40</v>
      </c>
      <c r="C24" s="654"/>
      <c r="D24" s="290">
        <v>-6.4679264305575241</v>
      </c>
      <c r="E24" s="467">
        <v>21.220397492629473</v>
      </c>
      <c r="F24" s="467">
        <v>14.4144153688597</v>
      </c>
      <c r="G24" s="467">
        <v>-4.9292672891807836</v>
      </c>
      <c r="H24" s="755">
        <v>6.0719680822915345</v>
      </c>
      <c r="I24" s="290">
        <v>-0.45106883702685785</v>
      </c>
      <c r="J24" s="395">
        <v>5.3584456642579159</v>
      </c>
      <c r="K24" s="395">
        <v>-0.92178407848354516</v>
      </c>
      <c r="L24" s="395">
        <v>8.553865596966892</v>
      </c>
      <c r="M24" s="290">
        <v>4.2507119914143798</v>
      </c>
      <c r="N24" s="290">
        <v>3.1125503809146471</v>
      </c>
      <c r="O24" s="395">
        <v>12.736631958036494</v>
      </c>
      <c r="P24" s="395">
        <v>4.4564252283706418</v>
      </c>
      <c r="Q24" s="395">
        <v>9.5798821326409822</v>
      </c>
      <c r="R24" s="395">
        <v>4.4807541354825009</v>
      </c>
      <c r="S24" s="395">
        <v>7.1926334426383187</v>
      </c>
      <c r="T24" s="465">
        <v>15.135482514995214</v>
      </c>
      <c r="U24" s="290">
        <v>24.990937746256868</v>
      </c>
      <c r="V24" s="773">
        <v>18.788513299067233</v>
      </c>
      <c r="W24" s="773">
        <v>32.251965100888683</v>
      </c>
      <c r="X24" s="773">
        <v>1.7164836217472779</v>
      </c>
      <c r="Y24" s="773">
        <v>0.64422020617957987</v>
      </c>
      <c r="Z24" s="769" t="s">
        <v>1207</v>
      </c>
    </row>
    <row r="25" spans="1:26" s="60" customFormat="1" ht="15" customHeight="1" x14ac:dyDescent="0.25">
      <c r="A25" s="872"/>
      <c r="B25" s="486" t="s">
        <v>41</v>
      </c>
      <c r="C25" s="655"/>
      <c r="D25" s="481">
        <v>-11.521934200387152</v>
      </c>
      <c r="E25" s="482">
        <v>23.799838941019445</v>
      </c>
      <c r="F25" s="481">
        <v>41.427470079455709</v>
      </c>
      <c r="G25" s="481">
        <v>-16.101392454863518</v>
      </c>
      <c r="H25" s="752">
        <v>-3.372896050348495</v>
      </c>
      <c r="I25" s="481">
        <v>-18.667912589448932</v>
      </c>
      <c r="J25" s="484">
        <v>-8.876664015566849</v>
      </c>
      <c r="K25" s="484">
        <v>-11.588802742998149</v>
      </c>
      <c r="L25" s="484">
        <v>1.0398981835635368</v>
      </c>
      <c r="M25" s="481">
        <v>-5.6049109332480747</v>
      </c>
      <c r="N25" s="481">
        <v>-7.525627239200805</v>
      </c>
      <c r="O25" s="481">
        <v>5.0309849846739585</v>
      </c>
      <c r="P25" s="481">
        <v>7.4632150385300911E-2</v>
      </c>
      <c r="Q25" s="481">
        <v>-0.260287367075418</v>
      </c>
      <c r="R25" s="481">
        <v>3.9168892495581087</v>
      </c>
      <c r="S25" s="481">
        <v>1.3129047256134063</v>
      </c>
      <c r="T25" s="483">
        <v>4.6355983843918036</v>
      </c>
      <c r="U25" s="757">
        <v>4.4219778856070313</v>
      </c>
      <c r="V25" s="481">
        <v>7.6939332038600705</v>
      </c>
      <c r="W25" s="481">
        <v>11.498655657199608</v>
      </c>
      <c r="X25" s="481">
        <v>0.30567285707063796</v>
      </c>
      <c r="Y25" s="481">
        <v>-1.9684613190013911</v>
      </c>
      <c r="Z25" s="752" t="s">
        <v>1207</v>
      </c>
    </row>
    <row r="26" spans="1:26" s="60" customFormat="1" ht="15" customHeight="1" x14ac:dyDescent="0.25">
      <c r="A26" s="872"/>
      <c r="B26" s="477" t="s">
        <v>42</v>
      </c>
      <c r="C26" s="656"/>
      <c r="D26" s="395">
        <v>-0.59889220666566878</v>
      </c>
      <c r="E26" s="395">
        <v>30.047463406340214</v>
      </c>
      <c r="F26" s="395">
        <v>0.7360718489286322</v>
      </c>
      <c r="G26" s="395">
        <v>-5.8563188835540352</v>
      </c>
      <c r="H26" s="753">
        <v>1.1026218570288071</v>
      </c>
      <c r="I26" s="395">
        <v>15.606802995647895</v>
      </c>
      <c r="J26" s="395">
        <v>-8.0538536826976426</v>
      </c>
      <c r="K26" s="395">
        <v>-1.9857636000846113</v>
      </c>
      <c r="L26" s="395">
        <v>8.322235544948553</v>
      </c>
      <c r="M26" s="395">
        <v>2.1393229997410224</v>
      </c>
      <c r="N26" s="395">
        <v>-2.5499084905461822</v>
      </c>
      <c r="O26" s="395">
        <v>6.673230685497078</v>
      </c>
      <c r="P26" s="395">
        <v>7.0465314444945193E-2</v>
      </c>
      <c r="Q26" s="395">
        <v>0.16471226760488289</v>
      </c>
      <c r="R26" s="395">
        <v>-2.2932788367799772</v>
      </c>
      <c r="S26" s="395">
        <v>-3.8823030735133268</v>
      </c>
      <c r="T26" s="465">
        <v>0.92942800037953965</v>
      </c>
      <c r="U26" s="758">
        <v>-16.383263426503248</v>
      </c>
      <c r="V26" s="395">
        <v>1.4613989611437006</v>
      </c>
      <c r="W26" s="395">
        <v>-4.3735558261540408</v>
      </c>
      <c r="X26" s="395">
        <v>-0.18808086006967262</v>
      </c>
      <c r="Y26" s="395">
        <v>-3.4041308654780389</v>
      </c>
      <c r="Z26" s="753">
        <v>0.98079116311748926</v>
      </c>
    </row>
    <row r="27" spans="1:26" ht="15" customHeight="1" x14ac:dyDescent="0.3">
      <c r="A27" s="872"/>
      <c r="B27" s="486" t="s">
        <v>43</v>
      </c>
      <c r="C27" s="655"/>
      <c r="D27" s="481">
        <v>-13.471684438746667</v>
      </c>
      <c r="E27" s="482">
        <v>24.796363082280791</v>
      </c>
      <c r="F27" s="481">
        <v>39.62072624077615</v>
      </c>
      <c r="G27" s="481">
        <v>-6.9553507411287967</v>
      </c>
      <c r="H27" s="752">
        <v>2.0560381344441714</v>
      </c>
      <c r="I27" s="481">
        <v>-9.5228421812928783</v>
      </c>
      <c r="J27" s="484">
        <v>0.9484518930239938</v>
      </c>
      <c r="K27" s="484">
        <v>-4.6884013761158805</v>
      </c>
      <c r="L27" s="484">
        <v>8.7566507271293439</v>
      </c>
      <c r="M27" s="481">
        <v>9.5567561410555779</v>
      </c>
      <c r="N27" s="481">
        <v>3.2533344607414527</v>
      </c>
      <c r="O27" s="481">
        <v>16.635008427526476</v>
      </c>
      <c r="P27" s="481">
        <v>2.3294501143431123</v>
      </c>
      <c r="Q27" s="481">
        <v>2.1805214845273868</v>
      </c>
      <c r="R27" s="481">
        <v>0.47890898556246508</v>
      </c>
      <c r="S27" s="481">
        <v>-3.8331480793561079</v>
      </c>
      <c r="T27" s="483">
        <v>1.7647948209320807</v>
      </c>
      <c r="U27" s="757">
        <v>16.740044146277278</v>
      </c>
      <c r="V27" s="481">
        <v>-0.66600579686459938</v>
      </c>
      <c r="W27" s="481">
        <v>1.8424795946099914</v>
      </c>
      <c r="X27" s="481">
        <v>-2.2278710892874365</v>
      </c>
      <c r="Y27" s="481">
        <v>-7.6846225573540377</v>
      </c>
      <c r="Z27" s="752">
        <v>0.24479522252653929</v>
      </c>
    </row>
    <row r="28" spans="1:26" ht="15" customHeight="1" x14ac:dyDescent="0.3">
      <c r="A28" s="872"/>
      <c r="B28" s="477" t="s">
        <v>44</v>
      </c>
      <c r="C28" s="656"/>
      <c r="D28" s="395">
        <v>-7.0946038167202019</v>
      </c>
      <c r="E28" s="395">
        <v>31.53343822490109</v>
      </c>
      <c r="F28" s="395">
        <v>18.903828330106577</v>
      </c>
      <c r="G28" s="395">
        <v>-12.141265370107146</v>
      </c>
      <c r="H28" s="753">
        <v>-1.6815103803615505</v>
      </c>
      <c r="I28" s="291">
        <v>-7.7284211314756268</v>
      </c>
      <c r="J28" s="291">
        <v>-12.91055391988708</v>
      </c>
      <c r="K28" s="291">
        <v>-12.614905580395174</v>
      </c>
      <c r="L28" s="291">
        <v>5.5468548340563695</v>
      </c>
      <c r="M28" s="291">
        <v>-2.0612578591357789</v>
      </c>
      <c r="N28" s="291">
        <v>-7.4738500151162572</v>
      </c>
      <c r="O28" s="291">
        <v>10.46537828689884</v>
      </c>
      <c r="P28" s="291">
        <v>5.9697126969314285</v>
      </c>
      <c r="Q28" s="291">
        <v>2.2176653010617109</v>
      </c>
      <c r="R28" s="291">
        <v>1.6672853600284476</v>
      </c>
      <c r="S28" s="291">
        <v>-2.4593595825823766</v>
      </c>
      <c r="T28" s="470">
        <v>3.2820638740531649</v>
      </c>
      <c r="U28" s="759">
        <v>-6.3552138077681786</v>
      </c>
      <c r="V28" s="291">
        <v>0.15681891988403862</v>
      </c>
      <c r="W28" s="291">
        <v>2.2531175339390641</v>
      </c>
      <c r="X28" s="291">
        <v>-2.7689005824226953</v>
      </c>
      <c r="Y28" s="291">
        <v>-5.3317907120398855</v>
      </c>
      <c r="Z28" s="770">
        <v>3.3200256515593551</v>
      </c>
    </row>
    <row r="29" spans="1:26" ht="15" customHeight="1" x14ac:dyDescent="0.3">
      <c r="A29" s="872"/>
      <c r="B29" s="487" t="s">
        <v>45</v>
      </c>
      <c r="C29" s="657"/>
      <c r="D29" s="481">
        <v>-3.2884322904511709</v>
      </c>
      <c r="E29" s="482">
        <v>24.31103193834636</v>
      </c>
      <c r="F29" s="481">
        <v>-7.182136633777092</v>
      </c>
      <c r="G29" s="481">
        <v>-5.6974323428768177</v>
      </c>
      <c r="H29" s="752">
        <v>5.9996412037485403</v>
      </c>
      <c r="I29" s="481">
        <v>21.734457096972037</v>
      </c>
      <c r="J29" s="484">
        <v>-1.7691641860367091</v>
      </c>
      <c r="K29" s="484">
        <v>5.333608008750379</v>
      </c>
      <c r="L29" s="484">
        <v>3.7403643541116471</v>
      </c>
      <c r="M29" s="481">
        <v>9.6426422269245684</v>
      </c>
      <c r="N29" s="481">
        <v>8.9651811009230364</v>
      </c>
      <c r="O29" s="481">
        <v>9.8946268489616074</v>
      </c>
      <c r="P29" s="481">
        <v>7.9476719651146333</v>
      </c>
      <c r="Q29" s="481">
        <v>1.4440895717628299</v>
      </c>
      <c r="R29" s="481">
        <v>4.5278172208417011</v>
      </c>
      <c r="S29" s="481">
        <v>5.6725749958992377</v>
      </c>
      <c r="T29" s="483">
        <v>-1.1478980223798674</v>
      </c>
      <c r="U29" s="757">
        <v>0.51835000571329726</v>
      </c>
      <c r="V29" s="481">
        <v>11.827032603322674</v>
      </c>
      <c r="W29" s="481">
        <v>16.621342857541997</v>
      </c>
      <c r="X29" s="481">
        <v>15.822519559924197</v>
      </c>
      <c r="Y29" s="481">
        <v>18.891494241026585</v>
      </c>
      <c r="Z29" s="752" t="s">
        <v>1207</v>
      </c>
    </row>
    <row r="30" spans="1:26" ht="15" customHeight="1" x14ac:dyDescent="0.3">
      <c r="A30" s="872"/>
      <c r="B30" s="477" t="s">
        <v>46</v>
      </c>
      <c r="C30" s="656"/>
      <c r="D30" s="395">
        <v>0.1737057522375407</v>
      </c>
      <c r="E30" s="395">
        <v>33.320556479299746</v>
      </c>
      <c r="F30" s="395">
        <v>12.121527691039047</v>
      </c>
      <c r="G30" s="395">
        <v>-17.858912258977931</v>
      </c>
      <c r="H30" s="753">
        <v>12.152961263667827</v>
      </c>
      <c r="I30" s="395">
        <v>18.35173594449828</v>
      </c>
      <c r="J30" s="395">
        <v>-17.907462823956632</v>
      </c>
      <c r="K30" s="395">
        <v>7.0518389782548097</v>
      </c>
      <c r="L30" s="395">
        <v>7.0702495186244052</v>
      </c>
      <c r="M30" s="395">
        <v>0.54975196132753812</v>
      </c>
      <c r="N30" s="395">
        <v>33.859808128182593</v>
      </c>
      <c r="O30" s="395">
        <v>15.823198106951097</v>
      </c>
      <c r="P30" s="395">
        <v>11.61453180109655</v>
      </c>
      <c r="Q30" s="395">
        <v>17.257271979659695</v>
      </c>
      <c r="R30" s="395">
        <v>5.9770752685869732</v>
      </c>
      <c r="S30" s="395">
        <v>19.740872359225747</v>
      </c>
      <c r="T30" s="465">
        <v>30.384463567845966</v>
      </c>
      <c r="U30" s="758">
        <v>-16.898114197913571</v>
      </c>
      <c r="V30" s="395">
        <v>47.841526474927143</v>
      </c>
      <c r="W30" s="395">
        <v>28.766704349421367</v>
      </c>
      <c r="X30" s="395">
        <v>32.955377036518655</v>
      </c>
      <c r="Y30" s="395">
        <v>25.026800815064298</v>
      </c>
      <c r="Z30" s="753">
        <v>17.256191215709983</v>
      </c>
    </row>
    <row r="31" spans="1:26" ht="15" customHeight="1" x14ac:dyDescent="0.3">
      <c r="A31" s="872"/>
      <c r="B31" s="486" t="s">
        <v>47</v>
      </c>
      <c r="C31" s="655"/>
      <c r="D31" s="481">
        <v>-12.74488922960596</v>
      </c>
      <c r="E31" s="482">
        <v>30.812846757987721</v>
      </c>
      <c r="F31" s="481">
        <v>11.629322501497196</v>
      </c>
      <c r="G31" s="481">
        <v>-4.1591970510620584</v>
      </c>
      <c r="H31" s="752">
        <v>6.3430894680350347</v>
      </c>
      <c r="I31" s="481">
        <v>1.6507134045762095</v>
      </c>
      <c r="J31" s="484">
        <v>2.532820763809096</v>
      </c>
      <c r="K31" s="484">
        <v>4.9395618512382056</v>
      </c>
      <c r="L31" s="484">
        <v>8.4854280565491926</v>
      </c>
      <c r="M31" s="481">
        <v>-2.2886711720471964</v>
      </c>
      <c r="N31" s="481">
        <v>-0.45205760703764808</v>
      </c>
      <c r="O31" s="481">
        <v>13.10174625385303</v>
      </c>
      <c r="P31" s="481">
        <v>8.9253878127403485</v>
      </c>
      <c r="Q31" s="481">
        <v>9.8829414922168688</v>
      </c>
      <c r="R31" s="481">
        <v>15.883593580994315</v>
      </c>
      <c r="S31" s="481">
        <v>0.87478732655668079</v>
      </c>
      <c r="T31" s="483">
        <v>14.885839879070017</v>
      </c>
      <c r="U31" s="757">
        <v>7.8784929599564624</v>
      </c>
      <c r="V31" s="481">
        <v>3.9581591506670843</v>
      </c>
      <c r="W31" s="481">
        <v>10.175399769742487</v>
      </c>
      <c r="X31" s="481">
        <v>16.087879969135656</v>
      </c>
      <c r="Y31" s="481">
        <v>17.951961836838628</v>
      </c>
      <c r="Z31" s="752">
        <v>13.120409179140523</v>
      </c>
    </row>
    <row r="32" spans="1:26" s="61" customFormat="1" ht="15" customHeight="1" x14ac:dyDescent="0.25">
      <c r="A32" s="872"/>
      <c r="B32" s="477" t="s">
        <v>48</v>
      </c>
      <c r="C32" s="656"/>
      <c r="D32" s="395">
        <v>4.6090354649940712</v>
      </c>
      <c r="E32" s="395">
        <v>24.471586026252503</v>
      </c>
      <c r="F32" s="395">
        <v>8.4230621728215826</v>
      </c>
      <c r="G32" s="395">
        <v>-9.2189741053597007</v>
      </c>
      <c r="H32" s="753">
        <v>16.410284503459295</v>
      </c>
      <c r="I32" s="292">
        <v>34.640522875816984</v>
      </c>
      <c r="J32" s="292">
        <v>0.21505376344086446</v>
      </c>
      <c r="K32" s="292">
        <v>9.0395480225988756</v>
      </c>
      <c r="L32" s="292">
        <v>18.960729869099559</v>
      </c>
      <c r="M32" s="292">
        <v>25.668669015715452</v>
      </c>
      <c r="N32" s="292">
        <v>15.553869499241291</v>
      </c>
      <c r="O32" s="292">
        <v>25.180292216740231</v>
      </c>
      <c r="P32" s="292">
        <v>15.07514004865973</v>
      </c>
      <c r="Q32" s="292">
        <v>11.516853932584281</v>
      </c>
      <c r="R32" s="292">
        <v>13.821138211382111</v>
      </c>
      <c r="S32" s="292">
        <v>10.450045915514172</v>
      </c>
      <c r="T32" s="471">
        <v>19.08163265306122</v>
      </c>
      <c r="U32" s="760">
        <v>-2.459546925566336</v>
      </c>
      <c r="V32" s="292">
        <v>40.171673819742473</v>
      </c>
      <c r="W32" s="292">
        <v>19.414821492875632</v>
      </c>
      <c r="X32" s="292">
        <v>22.940980326775584</v>
      </c>
      <c r="Y32" s="292">
        <v>19.319839061042554</v>
      </c>
      <c r="Z32" s="771">
        <v>20.354563361785939</v>
      </c>
    </row>
    <row r="33" spans="1:26" s="61" customFormat="1" ht="15" customHeight="1" x14ac:dyDescent="0.25">
      <c r="A33" s="872"/>
      <c r="B33" s="486" t="s">
        <v>49</v>
      </c>
      <c r="C33" s="655"/>
      <c r="D33" s="481">
        <v>-7.4012670984987983</v>
      </c>
      <c r="E33" s="482">
        <v>20.379521270284439</v>
      </c>
      <c r="F33" s="481">
        <v>20.069165248821918</v>
      </c>
      <c r="G33" s="481">
        <v>-13.444003451230014</v>
      </c>
      <c r="H33" s="752">
        <v>7.7628942776472449</v>
      </c>
      <c r="I33" s="481">
        <v>10.958510616246064</v>
      </c>
      <c r="J33" s="484">
        <v>5.2869574794149221</v>
      </c>
      <c r="K33" s="484">
        <v>-0.491129966801096</v>
      </c>
      <c r="L33" s="484">
        <v>17.644642135260071</v>
      </c>
      <c r="M33" s="481">
        <v>15.6259443869879</v>
      </c>
      <c r="N33" s="481">
        <v>4.5362771150887493</v>
      </c>
      <c r="O33" s="481">
        <v>13.721195503487692</v>
      </c>
      <c r="P33" s="481">
        <v>1.3987000475071509</v>
      </c>
      <c r="Q33" s="481">
        <v>0.22297960135653216</v>
      </c>
      <c r="R33" s="481">
        <v>-0.91336779451073324</v>
      </c>
      <c r="S33" s="481">
        <v>4.8575953803021266</v>
      </c>
      <c r="T33" s="483">
        <v>24.046668721003162</v>
      </c>
      <c r="U33" s="757">
        <v>10.618489668338116</v>
      </c>
      <c r="V33" s="481">
        <v>3.5181120727933335</v>
      </c>
      <c r="W33" s="481">
        <v>4.4231016676743895</v>
      </c>
      <c r="X33" s="481">
        <v>6.8918770809405672</v>
      </c>
      <c r="Y33" s="481">
        <v>-0.5893478634319993</v>
      </c>
      <c r="Z33" s="752">
        <v>3.591497214794348E-2</v>
      </c>
    </row>
    <row r="34" spans="1:26" s="60" customFormat="1" ht="15" customHeight="1" x14ac:dyDescent="0.25">
      <c r="A34" s="872"/>
      <c r="B34" s="478" t="s">
        <v>50</v>
      </c>
      <c r="C34" s="466"/>
      <c r="D34" s="395">
        <v>-17.079098024101601</v>
      </c>
      <c r="E34" s="395">
        <v>38.582822332902708</v>
      </c>
      <c r="F34" s="395">
        <v>21.029217100370602</v>
      </c>
      <c r="G34" s="395">
        <v>-6.5536675100822395</v>
      </c>
      <c r="H34" s="753">
        <v>5.3062905811415595</v>
      </c>
      <c r="I34" s="395">
        <v>0.27978246371229698</v>
      </c>
      <c r="J34" s="395">
        <v>15.836222925775179</v>
      </c>
      <c r="K34" s="395">
        <v>-12.759798135816315</v>
      </c>
      <c r="L34" s="395">
        <v>10.086267559748752</v>
      </c>
      <c r="M34" s="395">
        <v>-8.8352224665877106</v>
      </c>
      <c r="N34" s="395">
        <v>7.5787877904434087</v>
      </c>
      <c r="O34" s="395">
        <v>11.068302478756076</v>
      </c>
      <c r="P34" s="395">
        <v>9.4566679731777015</v>
      </c>
      <c r="Q34" s="395">
        <v>8.5516907321123714</v>
      </c>
      <c r="R34" s="395">
        <v>17.487374751645433</v>
      </c>
      <c r="S34" s="395">
        <v>0.23077119444516736</v>
      </c>
      <c r="T34" s="465">
        <v>11.072032323739833</v>
      </c>
      <c r="U34" s="758">
        <v>-3.0203574035523983</v>
      </c>
      <c r="V34" s="395">
        <v>2.2168956952744567</v>
      </c>
      <c r="W34" s="395">
        <v>5.3393166342818876</v>
      </c>
      <c r="X34" s="395">
        <v>21.836454461516631</v>
      </c>
      <c r="Y34" s="395">
        <v>4.7052759091729124</v>
      </c>
      <c r="Z34" s="753" t="s">
        <v>1207</v>
      </c>
    </row>
    <row r="35" spans="1:26" ht="15" customHeight="1" x14ac:dyDescent="0.3">
      <c r="A35" s="872"/>
      <c r="B35" s="486" t="s">
        <v>51</v>
      </c>
      <c r="C35" s="655"/>
      <c r="D35" s="481">
        <v>-5.7604037132780528</v>
      </c>
      <c r="E35" s="482">
        <v>23.34378701429204</v>
      </c>
      <c r="F35" s="481">
        <v>31.039579526306515</v>
      </c>
      <c r="G35" s="481">
        <v>-6.3971728807455319</v>
      </c>
      <c r="H35" s="752">
        <v>13.1451403544076</v>
      </c>
      <c r="I35" s="481">
        <v>18.759900140440319</v>
      </c>
      <c r="J35" s="484">
        <v>7.996938864699997</v>
      </c>
      <c r="K35" s="484">
        <v>10.889858182449993</v>
      </c>
      <c r="L35" s="484">
        <v>14.141012144016765</v>
      </c>
      <c r="M35" s="481">
        <v>13.426684040044613</v>
      </c>
      <c r="N35" s="481">
        <v>17.776569553371576</v>
      </c>
      <c r="O35" s="481">
        <v>25.394914730783018</v>
      </c>
      <c r="P35" s="481">
        <v>25.436217203646638</v>
      </c>
      <c r="Q35" s="481">
        <v>10.860385531221462</v>
      </c>
      <c r="R35" s="481">
        <v>2.7230333199925569</v>
      </c>
      <c r="S35" s="481">
        <v>1.6150973322833346</v>
      </c>
      <c r="T35" s="483">
        <v>11.92197295204763</v>
      </c>
      <c r="U35" s="757">
        <v>6.162915763021191</v>
      </c>
      <c r="V35" s="481">
        <v>5.50217166230148</v>
      </c>
      <c r="W35" s="481">
        <v>-2.857548597541737</v>
      </c>
      <c r="X35" s="481">
        <v>19.87309886186366</v>
      </c>
      <c r="Y35" s="481">
        <v>6.5845244300063017</v>
      </c>
      <c r="Z35" s="752">
        <v>1.2437776961641698</v>
      </c>
    </row>
    <row r="36" spans="1:26" s="60" customFormat="1" ht="15" customHeight="1" thickBot="1" x14ac:dyDescent="0.3">
      <c r="A36" s="872"/>
      <c r="B36" s="479" t="s">
        <v>52</v>
      </c>
      <c r="C36" s="658"/>
      <c r="D36" s="468">
        <v>-7.128269929860477</v>
      </c>
      <c r="E36" s="468">
        <v>25.135466241768594</v>
      </c>
      <c r="F36" s="468">
        <v>23.364338562603738</v>
      </c>
      <c r="G36" s="468">
        <v>-9.6671071245164377</v>
      </c>
      <c r="H36" s="754">
        <v>12.748639988167444</v>
      </c>
      <c r="I36" s="469">
        <v>9.7836505447040913</v>
      </c>
      <c r="J36" s="469">
        <v>-0.94783563897449241</v>
      </c>
      <c r="K36" s="469">
        <v>5.0268577573400419</v>
      </c>
      <c r="L36" s="469">
        <v>5.8941857603081127</v>
      </c>
      <c r="M36" s="469">
        <v>8.6555595017487654</v>
      </c>
      <c r="N36" s="469">
        <v>15.863463477630724</v>
      </c>
      <c r="O36" s="469">
        <v>23.158198447411003</v>
      </c>
      <c r="P36" s="469">
        <v>30.848185889019053</v>
      </c>
      <c r="Q36" s="469">
        <v>21.701107973608245</v>
      </c>
      <c r="R36" s="469">
        <v>13.502600825484246</v>
      </c>
      <c r="S36" s="469">
        <v>7.3934042922085608</v>
      </c>
      <c r="T36" s="472">
        <v>16.90418629978112</v>
      </c>
      <c r="U36" s="469">
        <v>8.6340457762799758</v>
      </c>
      <c r="V36" s="469">
        <v>13.350923185279861</v>
      </c>
      <c r="W36" s="469">
        <v>3.2624223830070465</v>
      </c>
      <c r="X36" s="469">
        <v>29.410728551237717</v>
      </c>
      <c r="Y36" s="469">
        <v>17.954110588039441</v>
      </c>
      <c r="Z36" s="772">
        <v>12.391115463871705</v>
      </c>
    </row>
    <row r="37" spans="1:26" ht="15" customHeight="1" thickTop="1" x14ac:dyDescent="0.3">
      <c r="A37" s="872"/>
      <c r="D37" s="62"/>
      <c r="E37" s="62"/>
      <c r="F37" s="62"/>
      <c r="G37" s="67"/>
      <c r="H37" s="67"/>
      <c r="I37" s="68"/>
      <c r="J37" s="62"/>
      <c r="K37" s="62"/>
      <c r="L37" s="62"/>
      <c r="M37" s="62"/>
      <c r="N37" s="62"/>
      <c r="O37" s="62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5" customHeight="1" x14ac:dyDescent="0.3">
      <c r="A38" s="872"/>
      <c r="D38" s="812"/>
      <c r="E38" s="812"/>
      <c r="F38" s="812"/>
      <c r="G38" s="69"/>
      <c r="H38" s="69"/>
      <c r="I38" s="70"/>
      <c r="J38" s="62"/>
      <c r="K38" s="62"/>
      <c r="L38" s="62"/>
      <c r="M38" s="62"/>
      <c r="N38" s="62"/>
      <c r="O38" s="62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5" customHeight="1" x14ac:dyDescent="0.3">
      <c r="A39" s="872"/>
      <c r="D39" s="62"/>
      <c r="E39" s="62"/>
      <c r="F39" s="62"/>
      <c r="G39" s="67"/>
      <c r="H39" s="67"/>
      <c r="I39" s="67"/>
      <c r="J39" s="62"/>
      <c r="K39" s="62"/>
      <c r="L39" s="62"/>
      <c r="M39" s="62"/>
      <c r="N39" s="62"/>
      <c r="O39" s="62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5" customHeight="1" x14ac:dyDescent="0.3">
      <c r="A40" s="872"/>
      <c r="D40" s="62"/>
      <c r="E40" s="62"/>
      <c r="F40" s="62"/>
      <c r="G40" s="67"/>
      <c r="H40" s="67"/>
      <c r="I40" s="67"/>
      <c r="J40" s="62"/>
      <c r="K40" s="62"/>
      <c r="M40" s="62"/>
      <c r="N40" s="62"/>
      <c r="O40" s="62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" customHeight="1" x14ac:dyDescent="0.3">
      <c r="A41" s="872"/>
      <c r="D41" s="62"/>
      <c r="E41" s="62"/>
      <c r="F41" s="62"/>
      <c r="G41" s="67"/>
      <c r="H41" s="67"/>
      <c r="I41" s="67"/>
      <c r="J41" s="62"/>
      <c r="K41" s="62"/>
      <c r="L41" s="62"/>
      <c r="M41" s="62"/>
      <c r="N41" s="62"/>
      <c r="O41" s="62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5" customHeight="1" x14ac:dyDescent="0.3">
      <c r="A42" s="872"/>
      <c r="D42" s="62"/>
      <c r="E42" s="62"/>
      <c r="F42" s="62"/>
      <c r="G42" s="67"/>
      <c r="H42" s="67"/>
      <c r="I42" s="67"/>
      <c r="J42" s="62"/>
      <c r="K42" s="62"/>
      <c r="L42" s="62"/>
      <c r="M42" s="62"/>
      <c r="N42" s="62"/>
      <c r="O42" s="62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5" customHeight="1" x14ac:dyDescent="0.3">
      <c r="A43" s="872"/>
      <c r="B43" s="756" t="s">
        <v>1208</v>
      </c>
      <c r="D43" s="62"/>
      <c r="E43" s="62"/>
      <c r="F43" s="62"/>
      <c r="G43" s="67"/>
      <c r="H43" s="67"/>
      <c r="I43" s="67"/>
      <c r="J43" s="62"/>
      <c r="K43" s="62"/>
      <c r="L43" s="62"/>
      <c r="M43" s="62"/>
      <c r="N43" s="62"/>
      <c r="O43" s="62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x14ac:dyDescent="0.3">
      <c r="A44" s="872"/>
      <c r="D44" s="62"/>
      <c r="E44" s="62"/>
      <c r="F44" s="62"/>
      <c r="G44" s="67"/>
      <c r="H44" s="67"/>
      <c r="I44" s="67"/>
      <c r="J44" s="62"/>
      <c r="K44" s="62"/>
      <c r="L44" s="62"/>
      <c r="M44" s="62"/>
      <c r="N44" s="62"/>
      <c r="O44" s="62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x14ac:dyDescent="0.3">
      <c r="A45" s="872"/>
    </row>
    <row r="46" spans="1:26" x14ac:dyDescent="0.3">
      <c r="A46" s="872"/>
    </row>
    <row r="47" spans="1:26" x14ac:dyDescent="0.3">
      <c r="A47" s="872"/>
    </row>
    <row r="48" spans="1:26" x14ac:dyDescent="0.3">
      <c r="A48" s="872"/>
    </row>
    <row r="49" spans="1:1" x14ac:dyDescent="0.3">
      <c r="A49" s="872"/>
    </row>
  </sheetData>
  <mergeCells count="20">
    <mergeCell ref="A1:A49"/>
    <mergeCell ref="H22:H23"/>
    <mergeCell ref="D38:F38"/>
    <mergeCell ref="G22:G23"/>
    <mergeCell ref="I22:T22"/>
    <mergeCell ref="U22:Z22"/>
    <mergeCell ref="D4:U4"/>
    <mergeCell ref="D21:U21"/>
    <mergeCell ref="D5:D6"/>
    <mergeCell ref="E5:E6"/>
    <mergeCell ref="F5:F6"/>
    <mergeCell ref="G5:G6"/>
    <mergeCell ref="I5:T5"/>
    <mergeCell ref="H5:H6"/>
    <mergeCell ref="U5:Z5"/>
    <mergeCell ref="B22:C23"/>
    <mergeCell ref="D22:D23"/>
    <mergeCell ref="E22:E23"/>
    <mergeCell ref="F22:F23"/>
    <mergeCell ref="B5:C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2" firstPageNumber="33" orientation="landscape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C71-C26F-4DCB-A29E-58FC092A84CD}">
  <dimension ref="A1:K282"/>
  <sheetViews>
    <sheetView view="pageBreakPreview" zoomScaleNormal="80" zoomScaleSheetLayoutView="100" zoomScalePageLayoutView="70" workbookViewId="0">
      <selection activeCell="C10" sqref="C10:K10"/>
    </sheetView>
  </sheetViews>
  <sheetFormatPr defaultColWidth="9.140625" defaultRowHeight="15" x14ac:dyDescent="0.25"/>
  <cols>
    <col min="1" max="1" width="7.7109375" customWidth="1"/>
    <col min="2" max="2" width="28.140625" customWidth="1"/>
    <col min="3" max="3" width="12" style="78" customWidth="1"/>
    <col min="4" max="4" width="6.7109375" style="78" customWidth="1"/>
    <col min="5" max="5" width="12.28515625" style="258" customWidth="1"/>
    <col min="6" max="6" width="12.28515625" style="260" customWidth="1"/>
    <col min="7" max="7" width="0.5703125" style="258" customWidth="1"/>
    <col min="8" max="8" width="12" style="258" customWidth="1"/>
    <col min="9" max="9" width="6.7109375" style="257" customWidth="1"/>
    <col min="10" max="10" width="12.28515625" style="246" customWidth="1"/>
    <col min="11" max="11" width="12.28515625" style="260" customWidth="1"/>
  </cols>
  <sheetData>
    <row r="1" spans="1:11" ht="15" customHeight="1" x14ac:dyDescent="0.25">
      <c r="B1" s="1" t="s">
        <v>1046</v>
      </c>
      <c r="C1" s="96"/>
      <c r="D1" s="96"/>
      <c r="E1" s="96"/>
      <c r="F1" s="162"/>
      <c r="G1" s="96"/>
      <c r="H1" s="90"/>
      <c r="I1" s="90"/>
      <c r="J1" s="10"/>
      <c r="K1" s="162"/>
    </row>
    <row r="2" spans="1:11" ht="15" customHeight="1" x14ac:dyDescent="0.25">
      <c r="B2" s="4" t="s">
        <v>1047</v>
      </c>
      <c r="C2" s="95"/>
      <c r="D2" s="95"/>
      <c r="E2" s="95"/>
      <c r="F2" s="162"/>
      <c r="G2" s="95"/>
      <c r="H2" s="90"/>
      <c r="I2" s="90"/>
      <c r="J2" s="10"/>
      <c r="K2" s="162"/>
    </row>
    <row r="3" spans="1:11" ht="8.1" customHeight="1" x14ac:dyDescent="0.25">
      <c r="B3" s="94"/>
      <c r="C3" s="93"/>
      <c r="D3" s="93"/>
      <c r="E3" s="92"/>
      <c r="F3" s="138"/>
      <c r="G3" s="92"/>
      <c r="H3" s="91"/>
      <c r="I3" s="91"/>
      <c r="J3" s="12"/>
      <c r="K3" s="138"/>
    </row>
    <row r="4" spans="1:11" ht="14.45" customHeight="1" x14ac:dyDescent="0.25">
      <c r="A4" s="816"/>
      <c r="B4" s="816"/>
      <c r="C4" s="792" t="s">
        <v>3</v>
      </c>
      <c r="D4" s="792"/>
      <c r="E4" s="792"/>
      <c r="F4" s="792"/>
      <c r="G4" s="456"/>
      <c r="H4" s="792" t="s">
        <v>5</v>
      </c>
      <c r="I4" s="792"/>
      <c r="J4" s="792"/>
      <c r="K4" s="792"/>
    </row>
    <row r="5" spans="1:11" x14ac:dyDescent="0.25">
      <c r="A5" s="661"/>
      <c r="B5" s="661"/>
      <c r="C5" s="793" t="s">
        <v>9</v>
      </c>
      <c r="D5" s="793"/>
      <c r="E5" s="793"/>
      <c r="F5" s="793"/>
      <c r="G5" s="440"/>
      <c r="H5" s="793" t="s">
        <v>11</v>
      </c>
      <c r="I5" s="793"/>
      <c r="J5" s="793"/>
      <c r="K5" s="793"/>
    </row>
    <row r="6" spans="1:11" x14ac:dyDescent="0.25">
      <c r="A6" s="661"/>
      <c r="B6" s="661"/>
      <c r="C6" s="813" t="s">
        <v>25</v>
      </c>
      <c r="D6" s="813"/>
      <c r="E6" s="813" t="s">
        <v>1216</v>
      </c>
      <c r="F6" s="813"/>
      <c r="G6" s="440"/>
      <c r="H6" s="813" t="s">
        <v>25</v>
      </c>
      <c r="I6" s="813"/>
      <c r="J6" s="813" t="s">
        <v>1216</v>
      </c>
      <c r="K6" s="813"/>
    </row>
    <row r="7" spans="1:11" ht="14.25" customHeight="1" x14ac:dyDescent="0.25">
      <c r="A7" s="816" t="s">
        <v>929</v>
      </c>
      <c r="B7" s="816"/>
      <c r="C7" s="489"/>
      <c r="D7" s="444" t="s">
        <v>1021</v>
      </c>
      <c r="E7" s="490"/>
      <c r="F7" s="490"/>
      <c r="G7" s="440"/>
      <c r="H7" s="489"/>
      <c r="I7" s="444" t="s">
        <v>1021</v>
      </c>
      <c r="J7" s="490"/>
      <c r="K7" s="490"/>
    </row>
    <row r="8" spans="1:11" s="253" customFormat="1" ht="27.75" customHeight="1" x14ac:dyDescent="0.25">
      <c r="A8" s="661"/>
      <c r="B8" s="661"/>
      <c r="C8" s="491" t="s">
        <v>1029</v>
      </c>
      <c r="D8" s="492" t="s">
        <v>948</v>
      </c>
      <c r="E8" s="491" t="s">
        <v>703</v>
      </c>
      <c r="F8" s="491" t="s">
        <v>1030</v>
      </c>
      <c r="G8" s="449"/>
      <c r="H8" s="491" t="s">
        <v>1029</v>
      </c>
      <c r="I8" s="492" t="s">
        <v>948</v>
      </c>
      <c r="J8" s="491" t="s">
        <v>703</v>
      </c>
      <c r="K8" s="491" t="s">
        <v>1030</v>
      </c>
    </row>
    <row r="9" spans="1:11" s="80" customFormat="1" ht="8.1" customHeight="1" x14ac:dyDescent="0.25">
      <c r="A9" s="86"/>
      <c r="C9" s="88"/>
      <c r="D9" s="88"/>
      <c r="E9" s="88"/>
      <c r="F9" s="89"/>
      <c r="G9" s="88"/>
      <c r="H9" s="87"/>
      <c r="I9" s="88"/>
      <c r="J9" s="89"/>
      <c r="K9" s="89"/>
    </row>
    <row r="10" spans="1:11" s="80" customFormat="1" ht="15" customHeight="1" x14ac:dyDescent="0.25">
      <c r="A10" s="817" t="s">
        <v>926</v>
      </c>
      <c r="B10" s="817"/>
      <c r="C10" s="493">
        <v>121721.73207299996</v>
      </c>
      <c r="D10" s="494">
        <v>100</v>
      </c>
      <c r="E10" s="493">
        <v>732131.72773999989</v>
      </c>
      <c r="F10" s="493">
        <v>760198.15176599985</v>
      </c>
      <c r="G10" s="493"/>
      <c r="H10" s="493">
        <v>113130.08773999999</v>
      </c>
      <c r="I10" s="494">
        <v>100</v>
      </c>
      <c r="J10" s="493">
        <v>665110.03872499999</v>
      </c>
      <c r="K10" s="493">
        <v>704672.03979700024</v>
      </c>
    </row>
    <row r="11" spans="1:11" s="80" customFormat="1" ht="8.1" customHeight="1" x14ac:dyDescent="0.25">
      <c r="A11" s="86"/>
      <c r="C11" s="256"/>
      <c r="D11" s="255"/>
      <c r="E11" s="256"/>
      <c r="F11" s="256"/>
      <c r="G11" s="256"/>
      <c r="H11" s="256"/>
      <c r="I11" s="255"/>
      <c r="J11" s="256"/>
      <c r="K11" s="256"/>
    </row>
    <row r="12" spans="1:11" s="80" customFormat="1" ht="15" customHeight="1" x14ac:dyDescent="0.25">
      <c r="A12" s="665" t="s">
        <v>528</v>
      </c>
      <c r="B12" s="663"/>
      <c r="C12" s="495">
        <v>2525.882384</v>
      </c>
      <c r="D12" s="496">
        <v>2.0751285255168379</v>
      </c>
      <c r="E12" s="495">
        <v>14350.782731000001</v>
      </c>
      <c r="F12" s="495">
        <v>15302.902107</v>
      </c>
      <c r="G12" s="497"/>
      <c r="H12" s="495">
        <v>2973.2867339999998</v>
      </c>
      <c r="I12" s="496">
        <v>2.6282015628179516</v>
      </c>
      <c r="J12" s="495">
        <v>15122.262538000001</v>
      </c>
      <c r="K12" s="495">
        <v>18012.802501000002</v>
      </c>
    </row>
    <row r="13" spans="1:11" s="80" customFormat="1" ht="8.1" customHeight="1" x14ac:dyDescent="0.25">
      <c r="A13" s="262"/>
      <c r="C13" s="277"/>
      <c r="D13" s="270"/>
      <c r="E13" s="277"/>
      <c r="F13" s="277"/>
      <c r="G13" s="273"/>
      <c r="H13" s="277"/>
      <c r="I13" s="270"/>
      <c r="J13" s="277"/>
      <c r="K13" s="277"/>
    </row>
    <row r="14" spans="1:11" s="80" customFormat="1" ht="15" customHeight="1" x14ac:dyDescent="0.25">
      <c r="A14" s="666" t="s">
        <v>527</v>
      </c>
      <c r="B14" s="664"/>
      <c r="C14" s="158">
        <v>48.819755999999998</v>
      </c>
      <c r="D14" s="329" t="s">
        <v>1206</v>
      </c>
      <c r="E14" s="277">
        <v>223.817688</v>
      </c>
      <c r="F14" s="277">
        <v>255.949589</v>
      </c>
      <c r="G14" s="273"/>
      <c r="H14" s="277">
        <v>1.2011309999999999</v>
      </c>
      <c r="I14" s="270" t="s">
        <v>1206</v>
      </c>
      <c r="J14" s="277">
        <v>7.6045109999999996</v>
      </c>
      <c r="K14" s="277">
        <v>173.80569299999999</v>
      </c>
    </row>
    <row r="15" spans="1:11" s="80" customFormat="1" ht="15" customHeight="1" x14ac:dyDescent="0.25">
      <c r="A15" s="666" t="s">
        <v>526</v>
      </c>
      <c r="B15" s="664"/>
      <c r="C15" s="158">
        <v>14.825531</v>
      </c>
      <c r="D15" s="329" t="s">
        <v>1206</v>
      </c>
      <c r="E15" s="277">
        <v>433.44852700000001</v>
      </c>
      <c r="F15" s="277">
        <v>235.06817799999999</v>
      </c>
      <c r="G15" s="273"/>
      <c r="H15" s="277" t="s">
        <v>1205</v>
      </c>
      <c r="I15" s="270" t="s">
        <v>1206</v>
      </c>
      <c r="J15" s="277">
        <v>67.895332999999994</v>
      </c>
      <c r="K15" s="277">
        <v>814.62790900000005</v>
      </c>
    </row>
    <row r="16" spans="1:11" s="80" customFormat="1" ht="15" customHeight="1" x14ac:dyDescent="0.25">
      <c r="A16" s="666" t="s">
        <v>525</v>
      </c>
      <c r="B16" s="664"/>
      <c r="C16" s="158">
        <v>36.318944000000002</v>
      </c>
      <c r="D16" s="329" t="s">
        <v>1206</v>
      </c>
      <c r="E16" s="277">
        <v>66.227700999999996</v>
      </c>
      <c r="F16" s="277">
        <v>181.18258599999999</v>
      </c>
      <c r="G16" s="273"/>
      <c r="H16" s="277" t="s">
        <v>1205</v>
      </c>
      <c r="I16" s="270" t="s">
        <v>1206</v>
      </c>
      <c r="J16" s="277">
        <v>5.2244099999999998</v>
      </c>
      <c r="K16" s="277">
        <v>10.342931999999999</v>
      </c>
    </row>
    <row r="17" spans="1:11" s="80" customFormat="1" ht="15" customHeight="1" x14ac:dyDescent="0.25">
      <c r="A17" s="662" t="s">
        <v>524</v>
      </c>
      <c r="C17" s="158">
        <v>0.98416999999999999</v>
      </c>
      <c r="D17" s="329" t="s">
        <v>1206</v>
      </c>
      <c r="E17" s="277">
        <v>2.2611330000000001</v>
      </c>
      <c r="F17" s="277">
        <v>2.6332970000000002</v>
      </c>
      <c r="G17" s="273"/>
      <c r="H17" s="277" t="s">
        <v>1205</v>
      </c>
      <c r="I17" s="270" t="s">
        <v>1206</v>
      </c>
      <c r="J17" s="277">
        <v>2.4744830000000002</v>
      </c>
      <c r="K17" s="277" t="s">
        <v>1205</v>
      </c>
    </row>
    <row r="18" spans="1:11" s="80" customFormat="1" ht="15" customHeight="1" x14ac:dyDescent="0.25">
      <c r="A18" s="662" t="s">
        <v>523</v>
      </c>
      <c r="C18" s="158">
        <v>3.3810509999999998</v>
      </c>
      <c r="D18" s="329" t="s">
        <v>1206</v>
      </c>
      <c r="E18" s="277">
        <v>1.7243409999999999</v>
      </c>
      <c r="F18" s="277">
        <v>10.161500999999999</v>
      </c>
      <c r="G18" s="273"/>
      <c r="H18" s="277">
        <v>0</v>
      </c>
      <c r="I18" s="270">
        <v>0</v>
      </c>
      <c r="J18" s="277">
        <v>17.727437999999999</v>
      </c>
      <c r="K18" s="277" t="s">
        <v>1205</v>
      </c>
    </row>
    <row r="19" spans="1:11" s="80" customFormat="1" ht="15" customHeight="1" x14ac:dyDescent="0.25">
      <c r="A19" s="662" t="s">
        <v>522</v>
      </c>
      <c r="C19" s="158" t="s">
        <v>1205</v>
      </c>
      <c r="D19" s="329" t="s">
        <v>1206</v>
      </c>
      <c r="E19" s="277" t="s">
        <v>1205</v>
      </c>
      <c r="F19" s="277" t="s">
        <v>1205</v>
      </c>
      <c r="G19" s="273"/>
      <c r="H19" s="277">
        <v>1.5281199999999999</v>
      </c>
      <c r="I19" s="270" t="s">
        <v>1206</v>
      </c>
      <c r="J19" s="277">
        <v>6.4898709999999999</v>
      </c>
      <c r="K19" s="277">
        <v>4.7808869999999999</v>
      </c>
    </row>
    <row r="20" spans="1:11" s="80" customFormat="1" ht="15" customHeight="1" x14ac:dyDescent="0.25">
      <c r="A20" s="662" t="s">
        <v>521</v>
      </c>
      <c r="C20" s="158">
        <v>15.421732</v>
      </c>
      <c r="D20" s="329" t="s">
        <v>1206</v>
      </c>
      <c r="E20" s="277">
        <v>139.55512899999999</v>
      </c>
      <c r="F20" s="277">
        <v>115.743353</v>
      </c>
      <c r="G20" s="273"/>
      <c r="H20" s="277">
        <v>621.59019999999998</v>
      </c>
      <c r="I20" s="270">
        <v>0.54944728888442385</v>
      </c>
      <c r="J20" s="277">
        <v>1958.4223059999999</v>
      </c>
      <c r="K20" s="277">
        <v>1861.186841</v>
      </c>
    </row>
    <row r="21" spans="1:11" s="80" customFormat="1" ht="15" customHeight="1" x14ac:dyDescent="0.25">
      <c r="A21" s="662" t="s">
        <v>520</v>
      </c>
      <c r="C21" s="158" t="s">
        <v>1205</v>
      </c>
      <c r="D21" s="329" t="s">
        <v>1206</v>
      </c>
      <c r="E21" s="277">
        <v>5.0319459999999996</v>
      </c>
      <c r="F21" s="277">
        <v>2.836497</v>
      </c>
      <c r="G21" s="273"/>
      <c r="H21" s="277">
        <v>0</v>
      </c>
      <c r="I21" s="270">
        <v>0</v>
      </c>
      <c r="J21" s="277">
        <v>0</v>
      </c>
      <c r="K21" s="277">
        <v>0</v>
      </c>
    </row>
    <row r="22" spans="1:11" s="80" customFormat="1" ht="15" customHeight="1" x14ac:dyDescent="0.25">
      <c r="A22" s="662" t="s">
        <v>519</v>
      </c>
      <c r="C22" s="158">
        <v>0</v>
      </c>
      <c r="D22" s="329">
        <v>0</v>
      </c>
      <c r="E22" s="277">
        <v>1.131515</v>
      </c>
      <c r="F22" s="277">
        <v>0.997726</v>
      </c>
      <c r="G22" s="273"/>
      <c r="H22" s="277">
        <v>0</v>
      </c>
      <c r="I22" s="270">
        <v>0</v>
      </c>
      <c r="J22" s="277">
        <v>3.702928</v>
      </c>
      <c r="K22" s="277">
        <v>0</v>
      </c>
    </row>
    <row r="23" spans="1:11" s="80" customFormat="1" ht="15" customHeight="1" x14ac:dyDescent="0.25">
      <c r="A23" s="662" t="s">
        <v>518</v>
      </c>
      <c r="C23" s="158" t="s">
        <v>1205</v>
      </c>
      <c r="D23" s="329" t="s">
        <v>1206</v>
      </c>
      <c r="E23" s="277">
        <v>2.8961350000000001</v>
      </c>
      <c r="F23" s="277" t="s">
        <v>1205</v>
      </c>
      <c r="G23" s="273"/>
      <c r="H23" s="277">
        <v>0</v>
      </c>
      <c r="I23" s="270">
        <v>0</v>
      </c>
      <c r="J23" s="277">
        <v>0</v>
      </c>
      <c r="K23" s="277" t="s">
        <v>1205</v>
      </c>
    </row>
    <row r="24" spans="1:11" s="80" customFormat="1" ht="15" customHeight="1" x14ac:dyDescent="0.25">
      <c r="A24" s="662" t="s">
        <v>517</v>
      </c>
      <c r="C24" s="158">
        <v>5.0035759999999998</v>
      </c>
      <c r="D24" s="329" t="s">
        <v>1206</v>
      </c>
      <c r="E24" s="277">
        <v>16.366944</v>
      </c>
      <c r="F24" s="277">
        <v>17.663184999999999</v>
      </c>
      <c r="G24" s="273"/>
      <c r="H24" s="277">
        <v>0</v>
      </c>
      <c r="I24" s="270">
        <v>0</v>
      </c>
      <c r="J24" s="277">
        <v>0</v>
      </c>
      <c r="K24" s="277">
        <v>0</v>
      </c>
    </row>
    <row r="25" spans="1:11" s="80" customFormat="1" ht="15" customHeight="1" x14ac:dyDescent="0.25">
      <c r="A25" s="662" t="s">
        <v>516</v>
      </c>
      <c r="C25" s="158">
        <v>17.896746</v>
      </c>
      <c r="D25" s="329" t="s">
        <v>1206</v>
      </c>
      <c r="E25" s="277">
        <v>130.99852899999999</v>
      </c>
      <c r="F25" s="277">
        <v>156.959757</v>
      </c>
      <c r="G25" s="273"/>
      <c r="H25" s="277">
        <v>41.501581999999999</v>
      </c>
      <c r="I25" s="270" t="s">
        <v>1206</v>
      </c>
      <c r="J25" s="277">
        <v>952.06816500000002</v>
      </c>
      <c r="K25" s="277">
        <v>921.856267</v>
      </c>
    </row>
    <row r="26" spans="1:11" s="80" customFormat="1" ht="15" customHeight="1" x14ac:dyDescent="0.25">
      <c r="A26" s="662" t="s">
        <v>867</v>
      </c>
      <c r="C26" s="158">
        <v>13.727855999999999</v>
      </c>
      <c r="D26" s="329" t="s">
        <v>1206</v>
      </c>
      <c r="E26" s="277">
        <v>54.499451000000001</v>
      </c>
      <c r="F26" s="277">
        <v>63.629086999999998</v>
      </c>
      <c r="G26" s="273"/>
      <c r="H26" s="277">
        <v>74.526403999999999</v>
      </c>
      <c r="I26" s="270">
        <v>6.5876731370773364E-2</v>
      </c>
      <c r="J26" s="277">
        <v>640.498693</v>
      </c>
      <c r="K26" s="277">
        <v>848.317545</v>
      </c>
    </row>
    <row r="27" spans="1:11" s="80" customFormat="1" ht="15" customHeight="1" x14ac:dyDescent="0.25">
      <c r="A27" s="662" t="s">
        <v>515</v>
      </c>
      <c r="C27" s="158">
        <v>50.496375999999998</v>
      </c>
      <c r="D27" s="329" t="s">
        <v>1206</v>
      </c>
      <c r="E27" s="277">
        <v>245.214585</v>
      </c>
      <c r="F27" s="277">
        <v>417.45479799999998</v>
      </c>
      <c r="G27" s="273"/>
      <c r="H27" s="277">
        <v>231.26372000000001</v>
      </c>
      <c r="I27" s="270">
        <v>0.2044228238658308</v>
      </c>
      <c r="J27" s="277">
        <v>2688.4080250000002</v>
      </c>
      <c r="K27" s="277">
        <v>4051.1012059999998</v>
      </c>
    </row>
    <row r="28" spans="1:11" s="80" customFormat="1" ht="15" customHeight="1" x14ac:dyDescent="0.25">
      <c r="A28" s="662" t="s">
        <v>514</v>
      </c>
      <c r="C28" s="158">
        <v>86.677349000000007</v>
      </c>
      <c r="D28" s="329">
        <v>7.1209427867833117E-2</v>
      </c>
      <c r="E28" s="277">
        <v>603.46416999999997</v>
      </c>
      <c r="F28" s="277">
        <v>460.94637699999998</v>
      </c>
      <c r="G28" s="273"/>
      <c r="H28" s="277">
        <v>0</v>
      </c>
      <c r="I28" s="270">
        <v>0</v>
      </c>
      <c r="J28" s="277">
        <v>6.4332549999999999</v>
      </c>
      <c r="K28" s="277" t="s">
        <v>1205</v>
      </c>
    </row>
    <row r="29" spans="1:11" s="80" customFormat="1" ht="15" customHeight="1" x14ac:dyDescent="0.25">
      <c r="A29" s="662" t="s">
        <v>513</v>
      </c>
      <c r="C29" s="158">
        <v>153.78482700000001</v>
      </c>
      <c r="D29" s="329">
        <v>0.12634130683235012</v>
      </c>
      <c r="E29" s="277">
        <v>1468.1278789999999</v>
      </c>
      <c r="F29" s="277">
        <v>1095.713534</v>
      </c>
      <c r="G29" s="273"/>
      <c r="H29" s="277">
        <v>35.604646000000002</v>
      </c>
      <c r="I29" s="270" t="s">
        <v>1206</v>
      </c>
      <c r="J29" s="277">
        <v>303.53345999999999</v>
      </c>
      <c r="K29" s="277">
        <v>336.55599100000001</v>
      </c>
    </row>
    <row r="30" spans="1:11" s="80" customFormat="1" ht="15" customHeight="1" x14ac:dyDescent="0.25">
      <c r="A30" s="662" t="s">
        <v>512</v>
      </c>
      <c r="C30" s="158">
        <v>4.630617</v>
      </c>
      <c r="D30" s="329" t="s">
        <v>1206</v>
      </c>
      <c r="E30" s="277">
        <v>18.567377</v>
      </c>
      <c r="F30" s="277">
        <v>23.680720999999998</v>
      </c>
      <c r="G30" s="273"/>
      <c r="H30" s="277">
        <v>0</v>
      </c>
      <c r="I30" s="270">
        <v>0</v>
      </c>
      <c r="J30" s="277" t="s">
        <v>1205</v>
      </c>
      <c r="K30" s="277">
        <v>0</v>
      </c>
    </row>
    <row r="31" spans="1:11" s="80" customFormat="1" ht="15" customHeight="1" x14ac:dyDescent="0.25">
      <c r="A31" s="662" t="s">
        <v>511</v>
      </c>
      <c r="C31" s="158">
        <v>8.5691360000000003</v>
      </c>
      <c r="D31" s="329" t="s">
        <v>1206</v>
      </c>
      <c r="E31" s="277">
        <v>0.615421</v>
      </c>
      <c r="F31" s="277">
        <v>15.636704999999999</v>
      </c>
      <c r="G31" s="273"/>
      <c r="H31" s="277">
        <v>0</v>
      </c>
      <c r="I31" s="270">
        <v>0</v>
      </c>
      <c r="J31" s="277">
        <v>0</v>
      </c>
      <c r="K31" s="277">
        <v>0</v>
      </c>
    </row>
    <row r="32" spans="1:11" s="80" customFormat="1" ht="15" customHeight="1" x14ac:dyDescent="0.25">
      <c r="A32" s="662" t="s">
        <v>510</v>
      </c>
      <c r="C32" s="158" t="s">
        <v>1205</v>
      </c>
      <c r="D32" s="329" t="s">
        <v>1206</v>
      </c>
      <c r="E32" s="277">
        <v>1.254921</v>
      </c>
      <c r="F32" s="277">
        <v>1.472288</v>
      </c>
      <c r="G32" s="273"/>
      <c r="H32" s="277">
        <v>0</v>
      </c>
      <c r="I32" s="270">
        <v>0</v>
      </c>
      <c r="J32" s="277">
        <v>18.381658000000002</v>
      </c>
      <c r="K32" s="277">
        <v>0</v>
      </c>
    </row>
    <row r="33" spans="1:11" s="80" customFormat="1" ht="15" customHeight="1" x14ac:dyDescent="0.25">
      <c r="A33" s="662" t="s">
        <v>509</v>
      </c>
      <c r="C33" s="158">
        <v>13.452469000000001</v>
      </c>
      <c r="D33" s="329" t="s">
        <v>1206</v>
      </c>
      <c r="E33" s="277">
        <v>398.988384</v>
      </c>
      <c r="F33" s="277">
        <v>97.831035999999997</v>
      </c>
      <c r="G33" s="273"/>
      <c r="H33" s="277">
        <v>2.1302599999999998</v>
      </c>
      <c r="I33" s="270" t="s">
        <v>1206</v>
      </c>
      <c r="J33" s="277">
        <v>12.872374000000001</v>
      </c>
      <c r="K33" s="277">
        <v>31.942084000000001</v>
      </c>
    </row>
    <row r="34" spans="1:11" s="80" customFormat="1" ht="15" customHeight="1" x14ac:dyDescent="0.25">
      <c r="A34" s="662" t="s">
        <v>508</v>
      </c>
      <c r="C34" s="158">
        <v>14.182577</v>
      </c>
      <c r="D34" s="329" t="s">
        <v>1206</v>
      </c>
      <c r="E34" s="277">
        <v>39.095754999999997</v>
      </c>
      <c r="F34" s="277">
        <v>55.932715000000002</v>
      </c>
      <c r="G34" s="273"/>
      <c r="H34" s="277">
        <v>3.8087119999999999</v>
      </c>
      <c r="I34" s="270" t="s">
        <v>1206</v>
      </c>
      <c r="J34" s="277">
        <v>1389.9913260000001</v>
      </c>
      <c r="K34" s="277">
        <v>278.90313300000003</v>
      </c>
    </row>
    <row r="35" spans="1:11" s="80" customFormat="1" ht="15" customHeight="1" x14ac:dyDescent="0.25">
      <c r="A35" s="662" t="s">
        <v>507</v>
      </c>
      <c r="C35" s="158">
        <v>7.7027780000000003</v>
      </c>
      <c r="D35" s="329" t="s">
        <v>1206</v>
      </c>
      <c r="E35" s="277">
        <v>79.032449999999997</v>
      </c>
      <c r="F35" s="277">
        <v>86.517525000000006</v>
      </c>
      <c r="G35" s="273"/>
      <c r="H35" s="277" t="s">
        <v>1205</v>
      </c>
      <c r="I35" s="270" t="s">
        <v>1206</v>
      </c>
      <c r="J35" s="277">
        <v>1.690815</v>
      </c>
      <c r="K35" s="277" t="s">
        <v>1205</v>
      </c>
    </row>
    <row r="36" spans="1:11" s="80" customFormat="1" ht="15" customHeight="1" x14ac:dyDescent="0.25">
      <c r="A36" s="662" t="s">
        <v>506</v>
      </c>
      <c r="C36" s="158">
        <v>98.966559000000004</v>
      </c>
      <c r="D36" s="329">
        <v>8.1305578974711731E-2</v>
      </c>
      <c r="E36" s="277">
        <v>751.21010000000001</v>
      </c>
      <c r="F36" s="277">
        <v>471.634568</v>
      </c>
      <c r="G36" s="273"/>
      <c r="H36" s="277">
        <v>179.28686300000001</v>
      </c>
      <c r="I36" s="270">
        <v>0.15847849726064397</v>
      </c>
      <c r="J36" s="277">
        <v>494.62282199999999</v>
      </c>
      <c r="K36" s="277">
        <v>1256.833961</v>
      </c>
    </row>
    <row r="37" spans="1:11" s="80" customFormat="1" ht="15" customHeight="1" x14ac:dyDescent="0.25">
      <c r="A37" s="662" t="s">
        <v>505</v>
      </c>
      <c r="C37" s="158">
        <v>47.657705999999997</v>
      </c>
      <c r="D37" s="329" t="s">
        <v>1206</v>
      </c>
      <c r="E37" s="277">
        <v>110.32773899999999</v>
      </c>
      <c r="F37" s="277">
        <v>227.480433</v>
      </c>
      <c r="G37" s="273"/>
      <c r="H37" s="277">
        <v>24.789442000000001</v>
      </c>
      <c r="I37" s="270" t="s">
        <v>1206</v>
      </c>
      <c r="J37" s="277">
        <v>202.73126199999999</v>
      </c>
      <c r="K37" s="277">
        <v>285.14317299999999</v>
      </c>
    </row>
    <row r="38" spans="1:11" s="80" customFormat="1" ht="15" customHeight="1" x14ac:dyDescent="0.25">
      <c r="A38" s="662" t="s">
        <v>504</v>
      </c>
      <c r="C38" s="158" t="s">
        <v>1205</v>
      </c>
      <c r="D38" s="329" t="s">
        <v>1206</v>
      </c>
      <c r="E38" s="277">
        <v>1.6408419999999999</v>
      </c>
      <c r="F38" s="277">
        <v>1.6138589999999999</v>
      </c>
      <c r="G38" s="273"/>
      <c r="H38" s="277">
        <v>0</v>
      </c>
      <c r="I38" s="270">
        <v>0</v>
      </c>
      <c r="J38" s="277">
        <v>0</v>
      </c>
      <c r="K38" s="277" t="s">
        <v>1205</v>
      </c>
    </row>
    <row r="39" spans="1:11" s="80" customFormat="1" ht="15" customHeight="1" x14ac:dyDescent="0.25">
      <c r="A39" s="662" t="s">
        <v>503</v>
      </c>
      <c r="C39" s="158">
        <v>630.23183300000005</v>
      </c>
      <c r="D39" s="329">
        <v>0.51776443061295929</v>
      </c>
      <c r="E39" s="277">
        <v>1832.489681</v>
      </c>
      <c r="F39" s="277">
        <v>2823.0380890000001</v>
      </c>
      <c r="G39" s="273"/>
      <c r="H39" s="277">
        <v>13.557016000000001</v>
      </c>
      <c r="I39" s="270" t="s">
        <v>1206</v>
      </c>
      <c r="J39" s="277">
        <v>23.295404999999999</v>
      </c>
      <c r="K39" s="277">
        <v>31.840340999999999</v>
      </c>
    </row>
    <row r="40" spans="1:11" s="80" customFormat="1" ht="15" customHeight="1" x14ac:dyDescent="0.25">
      <c r="A40" s="662" t="s">
        <v>502</v>
      </c>
      <c r="C40" s="158" t="s">
        <v>1205</v>
      </c>
      <c r="D40" s="329" t="s">
        <v>1206</v>
      </c>
      <c r="E40" s="277" t="s">
        <v>1205</v>
      </c>
      <c r="F40" s="277">
        <v>1.3335090000000001</v>
      </c>
      <c r="G40" s="273"/>
      <c r="H40" s="277">
        <v>0</v>
      </c>
      <c r="I40" s="270">
        <v>0</v>
      </c>
      <c r="J40" s="277">
        <v>0</v>
      </c>
      <c r="K40" s="277" t="s">
        <v>1205</v>
      </c>
    </row>
    <row r="41" spans="1:11" s="80" customFormat="1" ht="15" customHeight="1" x14ac:dyDescent="0.25">
      <c r="A41" s="662" t="s">
        <v>501</v>
      </c>
      <c r="C41" s="158">
        <v>7.3088889999999997</v>
      </c>
      <c r="D41" s="329" t="s">
        <v>1206</v>
      </c>
      <c r="E41" s="277">
        <v>65.013975000000002</v>
      </c>
      <c r="F41" s="277">
        <v>53.282113000000003</v>
      </c>
      <c r="G41" s="273"/>
      <c r="H41" s="277">
        <v>42.208182000000001</v>
      </c>
      <c r="I41" s="270" t="s">
        <v>1206</v>
      </c>
      <c r="J41" s="277">
        <v>94.043576000000002</v>
      </c>
      <c r="K41" s="277">
        <v>329.661922</v>
      </c>
    </row>
    <row r="42" spans="1:11" s="80" customFormat="1" ht="15" customHeight="1" x14ac:dyDescent="0.25">
      <c r="A42" s="662" t="s">
        <v>500</v>
      </c>
      <c r="C42" s="158">
        <v>3.3379799999999999</v>
      </c>
      <c r="D42" s="329" t="s">
        <v>1206</v>
      </c>
      <c r="E42" s="277">
        <v>53.494357999999998</v>
      </c>
      <c r="F42" s="277">
        <v>42.929037000000001</v>
      </c>
      <c r="G42" s="273"/>
      <c r="H42" s="277" t="s">
        <v>1205</v>
      </c>
      <c r="I42" s="270" t="s">
        <v>1206</v>
      </c>
      <c r="J42" s="277">
        <v>277.46101900000002</v>
      </c>
      <c r="K42" s="277">
        <v>325.11453</v>
      </c>
    </row>
    <row r="43" spans="1:11" s="80" customFormat="1" ht="15" customHeight="1" x14ac:dyDescent="0.25">
      <c r="A43" s="662" t="s">
        <v>499</v>
      </c>
      <c r="C43" s="158">
        <v>74.432327000000001</v>
      </c>
      <c r="D43" s="329">
        <v>6.1149579234841017E-2</v>
      </c>
      <c r="E43" s="277">
        <v>311.34374000000003</v>
      </c>
      <c r="F43" s="277">
        <v>403.35539799999998</v>
      </c>
      <c r="G43" s="273"/>
      <c r="H43" s="277">
        <v>0.551817</v>
      </c>
      <c r="I43" s="270" t="s">
        <v>1206</v>
      </c>
      <c r="J43" s="277">
        <v>55.979370000000003</v>
      </c>
      <c r="K43" s="277">
        <v>28.379836000000001</v>
      </c>
    </row>
    <row r="44" spans="1:11" s="80" customFormat="1" ht="15" customHeight="1" x14ac:dyDescent="0.25">
      <c r="A44" s="662" t="s">
        <v>498</v>
      </c>
      <c r="C44" s="158" t="s">
        <v>1205</v>
      </c>
      <c r="D44" s="329" t="s">
        <v>1206</v>
      </c>
      <c r="E44" s="277">
        <v>19.037728999999999</v>
      </c>
      <c r="F44" s="277">
        <v>5.5727409999999997</v>
      </c>
      <c r="G44" s="273"/>
      <c r="H44" s="277">
        <v>0.81627899999999998</v>
      </c>
      <c r="I44" s="270" t="s">
        <v>1206</v>
      </c>
      <c r="J44" s="277">
        <v>5.6506499999999997</v>
      </c>
      <c r="K44" s="277">
        <v>3.6636739999999999</v>
      </c>
    </row>
    <row r="45" spans="1:11" s="80" customFormat="1" ht="15" customHeight="1" x14ac:dyDescent="0.25">
      <c r="A45" s="662" t="s">
        <v>497</v>
      </c>
      <c r="C45" s="158">
        <v>1.873394</v>
      </c>
      <c r="D45" s="329" t="s">
        <v>1206</v>
      </c>
      <c r="E45" s="277">
        <v>7.6299510000000001</v>
      </c>
      <c r="F45" s="277">
        <v>13.26811</v>
      </c>
      <c r="G45" s="273"/>
      <c r="H45" s="277">
        <v>0</v>
      </c>
      <c r="I45" s="270">
        <v>0</v>
      </c>
      <c r="J45" s="277">
        <v>10.034454</v>
      </c>
      <c r="K45" s="277">
        <v>3.8565710000000002</v>
      </c>
    </row>
    <row r="46" spans="1:11" s="80" customFormat="1" ht="15" customHeight="1" x14ac:dyDescent="0.25">
      <c r="A46" s="662" t="s">
        <v>496</v>
      </c>
      <c r="C46" s="158">
        <v>52.817160000000001</v>
      </c>
      <c r="D46" s="329" t="s">
        <v>1206</v>
      </c>
      <c r="E46" s="277">
        <v>146.881193</v>
      </c>
      <c r="F46" s="277">
        <v>412.83375599999999</v>
      </c>
      <c r="G46" s="273"/>
      <c r="H46" s="277">
        <v>0</v>
      </c>
      <c r="I46" s="270">
        <v>0</v>
      </c>
      <c r="J46" s="277">
        <v>3.514046</v>
      </c>
      <c r="K46" s="277">
        <v>1.3528089999999999</v>
      </c>
    </row>
    <row r="47" spans="1:11" s="80" customFormat="1" ht="15" customHeight="1" x14ac:dyDescent="0.25">
      <c r="A47" s="662" t="s">
        <v>495</v>
      </c>
      <c r="C47" s="158">
        <v>25.414469</v>
      </c>
      <c r="D47" s="329" t="s">
        <v>1206</v>
      </c>
      <c r="E47" s="277">
        <v>182.14887400000001</v>
      </c>
      <c r="F47" s="277">
        <v>164.621308</v>
      </c>
      <c r="G47" s="273"/>
      <c r="H47" s="277">
        <v>6.0728270000000002</v>
      </c>
      <c r="I47" s="270" t="s">
        <v>1206</v>
      </c>
      <c r="J47" s="277">
        <v>1.7433399999999999</v>
      </c>
      <c r="K47" s="277">
        <v>15.094260999999999</v>
      </c>
    </row>
    <row r="48" spans="1:11" s="80" customFormat="1" ht="15" customHeight="1" x14ac:dyDescent="0.25">
      <c r="A48" s="662" t="s">
        <v>494</v>
      </c>
      <c r="C48" s="158">
        <v>1.952512</v>
      </c>
      <c r="D48" s="329" t="s">
        <v>1206</v>
      </c>
      <c r="E48" s="277">
        <v>7.3587239999999996</v>
      </c>
      <c r="F48" s="277">
        <v>8.9339759999999995</v>
      </c>
      <c r="G48" s="273"/>
      <c r="H48" s="277">
        <v>0</v>
      </c>
      <c r="I48" s="270">
        <v>0</v>
      </c>
      <c r="J48" s="277">
        <v>0</v>
      </c>
      <c r="K48" s="277">
        <v>0</v>
      </c>
    </row>
    <row r="49" spans="1:11" s="80" customFormat="1" ht="15" customHeight="1" x14ac:dyDescent="0.25">
      <c r="A49" s="662" t="s">
        <v>493</v>
      </c>
      <c r="C49" s="158">
        <v>67.244439</v>
      </c>
      <c r="D49" s="329">
        <v>5.524439872386272E-2</v>
      </c>
      <c r="E49" s="277">
        <v>246.23187899999999</v>
      </c>
      <c r="F49" s="277">
        <v>278.77184499999998</v>
      </c>
      <c r="G49" s="273"/>
      <c r="H49" s="277">
        <v>18.509587</v>
      </c>
      <c r="I49" s="270" t="s">
        <v>1206</v>
      </c>
      <c r="J49" s="277">
        <v>117.777475</v>
      </c>
      <c r="K49" s="277">
        <v>131.189142</v>
      </c>
    </row>
    <row r="50" spans="1:11" s="80" customFormat="1" ht="15" customHeight="1" x14ac:dyDescent="0.25">
      <c r="A50" s="662" t="s">
        <v>492</v>
      </c>
      <c r="C50" s="158">
        <v>29.145153000000001</v>
      </c>
      <c r="D50" s="329" t="s">
        <v>1206</v>
      </c>
      <c r="E50" s="277">
        <v>638.66540999999995</v>
      </c>
      <c r="F50" s="277">
        <v>448.52790700000003</v>
      </c>
      <c r="G50" s="273"/>
      <c r="H50" s="277">
        <v>20.704592999999999</v>
      </c>
      <c r="I50" s="270" t="s">
        <v>1206</v>
      </c>
      <c r="J50" s="277">
        <v>469.12317899999999</v>
      </c>
      <c r="K50" s="277">
        <v>71.337643</v>
      </c>
    </row>
    <row r="51" spans="1:11" s="80" customFormat="1" ht="15" customHeight="1" x14ac:dyDescent="0.25">
      <c r="A51" s="662" t="s">
        <v>491</v>
      </c>
      <c r="C51" s="158">
        <v>1.4742949999999999</v>
      </c>
      <c r="D51" s="329" t="s">
        <v>1206</v>
      </c>
      <c r="E51" s="277">
        <v>187.61254700000001</v>
      </c>
      <c r="F51" s="277">
        <v>14.709486</v>
      </c>
      <c r="G51" s="273"/>
      <c r="H51" s="277">
        <v>297.58727299999998</v>
      </c>
      <c r="I51" s="270">
        <v>0.26304874233274417</v>
      </c>
      <c r="J51" s="277">
        <v>127.684618</v>
      </c>
      <c r="K51" s="277">
        <v>340.21949799999999</v>
      </c>
    </row>
    <row r="52" spans="1:11" s="80" customFormat="1" ht="15" customHeight="1" x14ac:dyDescent="0.25">
      <c r="A52" s="662" t="s">
        <v>490</v>
      </c>
      <c r="C52" s="158">
        <v>7.3884319999999999</v>
      </c>
      <c r="D52" s="329" t="s">
        <v>1206</v>
      </c>
      <c r="E52" s="277">
        <v>2.1818070000000001</v>
      </c>
      <c r="F52" s="277">
        <v>29.907449</v>
      </c>
      <c r="G52" s="273"/>
      <c r="H52" s="277">
        <v>0</v>
      </c>
      <c r="I52" s="270">
        <v>0</v>
      </c>
      <c r="J52" s="277">
        <v>0</v>
      </c>
      <c r="K52" s="277" t="s">
        <v>1205</v>
      </c>
    </row>
    <row r="53" spans="1:11" s="80" customFormat="1" ht="15" customHeight="1" x14ac:dyDescent="0.25">
      <c r="A53" s="662" t="s">
        <v>489</v>
      </c>
      <c r="C53" s="158">
        <v>149.058108</v>
      </c>
      <c r="D53" s="329">
        <v>0.12245808982623223</v>
      </c>
      <c r="E53" s="277">
        <v>981.77081599999997</v>
      </c>
      <c r="F53" s="277">
        <v>1251.8423829999999</v>
      </c>
      <c r="G53" s="273"/>
      <c r="H53" s="277">
        <v>219.23343600000001</v>
      </c>
      <c r="I53" s="270">
        <v>0.19378879693247555</v>
      </c>
      <c r="J53" s="277">
        <v>1434.4742349999999</v>
      </c>
      <c r="K53" s="277">
        <v>1667.8382260000001</v>
      </c>
    </row>
    <row r="54" spans="1:11" s="80" customFormat="1" ht="15" customHeight="1" x14ac:dyDescent="0.25">
      <c r="A54" s="662" t="s">
        <v>488</v>
      </c>
      <c r="C54" s="158">
        <v>68.164608000000001</v>
      </c>
      <c r="D54" s="329">
        <v>5.6000359869279349E-2</v>
      </c>
      <c r="E54" s="277">
        <v>37.526648000000002</v>
      </c>
      <c r="F54" s="277">
        <v>345.84556099999998</v>
      </c>
      <c r="G54" s="273"/>
      <c r="H54" s="277">
        <v>0</v>
      </c>
      <c r="I54" s="270">
        <v>0</v>
      </c>
      <c r="J54" s="277">
        <v>4.5292839999999996</v>
      </c>
      <c r="K54" s="277">
        <v>2.0403389999999999</v>
      </c>
    </row>
    <row r="55" spans="1:11" s="80" customFormat="1" ht="15" customHeight="1" x14ac:dyDescent="0.25">
      <c r="A55" s="662" t="s">
        <v>487</v>
      </c>
      <c r="C55" s="158" t="s">
        <v>1205</v>
      </c>
      <c r="D55" s="329" t="s">
        <v>1206</v>
      </c>
      <c r="E55" s="277">
        <v>7.3435649999999999</v>
      </c>
      <c r="F55" s="277">
        <v>2.1872419999999999</v>
      </c>
      <c r="G55" s="273"/>
      <c r="H55" s="277">
        <v>8.0912269999999999</v>
      </c>
      <c r="I55" s="270" t="s">
        <v>1206</v>
      </c>
      <c r="J55" s="277">
        <v>69.918114000000003</v>
      </c>
      <c r="K55" s="277">
        <v>55.883836000000002</v>
      </c>
    </row>
    <row r="56" spans="1:11" s="80" customFormat="1" ht="30" customHeight="1" x14ac:dyDescent="0.25">
      <c r="A56" s="814" t="s">
        <v>1048</v>
      </c>
      <c r="B56" s="814"/>
      <c r="C56" s="158" t="s">
        <v>1205</v>
      </c>
      <c r="D56" s="295" t="s">
        <v>1206</v>
      </c>
      <c r="E56" s="271">
        <v>0</v>
      </c>
      <c r="F56" s="271" t="s">
        <v>1205</v>
      </c>
      <c r="G56" s="237"/>
      <c r="H56" s="271">
        <v>0</v>
      </c>
      <c r="I56" s="270">
        <v>0</v>
      </c>
      <c r="J56" s="271" t="s">
        <v>1205</v>
      </c>
      <c r="K56" s="271">
        <v>0.56080300000000005</v>
      </c>
    </row>
    <row r="57" spans="1:11" s="80" customFormat="1" ht="15" customHeight="1" x14ac:dyDescent="0.25">
      <c r="A57" s="662" t="s">
        <v>486</v>
      </c>
      <c r="C57" s="158" t="s">
        <v>1205</v>
      </c>
      <c r="D57" s="329" t="s">
        <v>1206</v>
      </c>
      <c r="E57" s="277">
        <v>1.387902</v>
      </c>
      <c r="F57" s="277">
        <v>3.1729050000000001</v>
      </c>
      <c r="G57" s="273"/>
      <c r="H57" s="277">
        <v>0</v>
      </c>
      <c r="I57" s="270">
        <v>0</v>
      </c>
      <c r="J57" s="277" t="s">
        <v>1205</v>
      </c>
      <c r="K57" s="277">
        <v>0</v>
      </c>
    </row>
    <row r="58" spans="1:11" s="80" customFormat="1" ht="15" customHeight="1" x14ac:dyDescent="0.25">
      <c r="A58" s="662" t="s">
        <v>485</v>
      </c>
      <c r="C58" s="158">
        <v>179.86480700000001</v>
      </c>
      <c r="D58" s="295">
        <v>0.14776720963199078</v>
      </c>
      <c r="E58" s="271">
        <v>660.47646299999997</v>
      </c>
      <c r="F58" s="271">
        <v>781.92280700000003</v>
      </c>
      <c r="G58" s="237"/>
      <c r="H58" s="271">
        <v>1.1269089999999999</v>
      </c>
      <c r="I58" s="270" t="s">
        <v>1206</v>
      </c>
      <c r="J58" s="271">
        <v>6.2232219999999998</v>
      </c>
      <c r="K58" s="271">
        <v>7.2788329999999997</v>
      </c>
    </row>
    <row r="59" spans="1:11" s="80" customFormat="1" ht="15" customHeight="1" x14ac:dyDescent="0.25">
      <c r="A59" s="662" t="s">
        <v>484</v>
      </c>
      <c r="C59" s="158">
        <v>2.2512989999999999</v>
      </c>
      <c r="D59" s="329" t="s">
        <v>1206</v>
      </c>
      <c r="E59" s="277">
        <v>124.700816</v>
      </c>
      <c r="F59" s="277">
        <v>25.472954000000001</v>
      </c>
      <c r="G59" s="273"/>
      <c r="H59" s="277" t="s">
        <v>1205</v>
      </c>
      <c r="I59" s="270" t="s">
        <v>1206</v>
      </c>
      <c r="J59" s="277">
        <v>3.3338179999999999</v>
      </c>
      <c r="K59" s="277">
        <v>0.54492300000000005</v>
      </c>
    </row>
    <row r="60" spans="1:11" s="80" customFormat="1" ht="15" customHeight="1" x14ac:dyDescent="0.25">
      <c r="A60" s="662" t="s">
        <v>483</v>
      </c>
      <c r="C60" s="158">
        <v>10.877523999999999</v>
      </c>
      <c r="D60" s="295" t="s">
        <v>1206</v>
      </c>
      <c r="E60" s="271">
        <v>33.465235999999997</v>
      </c>
      <c r="F60" s="271">
        <v>50.748424</v>
      </c>
      <c r="G60" s="237"/>
      <c r="H60" s="271">
        <v>0.76234800000000003</v>
      </c>
      <c r="I60" s="270" t="s">
        <v>1206</v>
      </c>
      <c r="J60" s="271">
        <v>0.77557399999999999</v>
      </c>
      <c r="K60" s="271">
        <v>3.3311660000000001</v>
      </c>
    </row>
    <row r="61" spans="1:11" s="80" customFormat="1" ht="15" customHeight="1" x14ac:dyDescent="0.25">
      <c r="A61" s="662" t="s">
        <v>482</v>
      </c>
      <c r="C61" s="158">
        <v>40.043267</v>
      </c>
      <c r="D61" s="329" t="s">
        <v>1206</v>
      </c>
      <c r="E61" s="277">
        <v>203.714595</v>
      </c>
      <c r="F61" s="277">
        <v>222.32242500000001</v>
      </c>
      <c r="G61" s="273"/>
      <c r="H61" s="277" t="s">
        <v>1205</v>
      </c>
      <c r="I61" s="270" t="s">
        <v>1206</v>
      </c>
      <c r="J61" s="277">
        <v>2.3407269999999998</v>
      </c>
      <c r="K61" s="277" t="s">
        <v>1205</v>
      </c>
    </row>
    <row r="62" spans="1:11" s="80" customFormat="1" ht="15" customHeight="1" x14ac:dyDescent="0.25">
      <c r="A62" s="662" t="s">
        <v>481</v>
      </c>
      <c r="C62" s="158">
        <v>162.169296</v>
      </c>
      <c r="D62" s="329">
        <v>0.13322953365693357</v>
      </c>
      <c r="E62" s="277">
        <v>2122.7242940000001</v>
      </c>
      <c r="F62" s="277">
        <v>1551.5393959999999</v>
      </c>
      <c r="G62" s="273"/>
      <c r="H62" s="277">
        <v>315.99978599999997</v>
      </c>
      <c r="I62" s="270">
        <v>0.27932426493493323</v>
      </c>
      <c r="J62" s="277">
        <v>1858.1753610000001</v>
      </c>
      <c r="K62" s="277">
        <v>1100.824914</v>
      </c>
    </row>
    <row r="63" spans="1:11" s="80" customFormat="1" ht="15" customHeight="1" x14ac:dyDescent="0.25">
      <c r="A63" s="662" t="s">
        <v>480</v>
      </c>
      <c r="C63" s="158" t="s">
        <v>1205</v>
      </c>
      <c r="D63" s="329" t="s">
        <v>1206</v>
      </c>
      <c r="E63" s="277">
        <v>1.9130990000000001</v>
      </c>
      <c r="F63" s="277" t="s">
        <v>1205</v>
      </c>
      <c r="G63" s="273"/>
      <c r="H63" s="277">
        <v>0</v>
      </c>
      <c r="I63" s="270">
        <v>0</v>
      </c>
      <c r="J63" s="277" t="s">
        <v>1205</v>
      </c>
      <c r="K63" s="277" t="s">
        <v>1205</v>
      </c>
    </row>
    <row r="64" spans="1:11" s="80" customFormat="1" ht="15" customHeight="1" x14ac:dyDescent="0.25">
      <c r="A64" s="662" t="s">
        <v>479</v>
      </c>
      <c r="C64" s="158">
        <v>21.019165999999998</v>
      </c>
      <c r="D64" s="329" t="s">
        <v>1206</v>
      </c>
      <c r="E64" s="277">
        <v>28.793738999999999</v>
      </c>
      <c r="F64" s="277">
        <v>67.970645000000005</v>
      </c>
      <c r="G64" s="273"/>
      <c r="H64" s="277">
        <v>579.16013799999996</v>
      </c>
      <c r="I64" s="270">
        <v>0.51194173855062197</v>
      </c>
      <c r="J64" s="277">
        <v>991.190066</v>
      </c>
      <c r="K64" s="277">
        <v>1738.2495019999999</v>
      </c>
    </row>
    <row r="65" spans="1:11" s="80" customFormat="1" ht="15" customHeight="1" x14ac:dyDescent="0.25">
      <c r="A65" s="662" t="s">
        <v>478</v>
      </c>
      <c r="C65" s="158">
        <v>162.72360900000001</v>
      </c>
      <c r="D65" s="329">
        <v>0.13368492727527903</v>
      </c>
      <c r="E65" s="277">
        <v>591.95428500000003</v>
      </c>
      <c r="F65" s="277">
        <v>824.79767100000004</v>
      </c>
      <c r="G65" s="273"/>
      <c r="H65" s="277">
        <v>105.477687</v>
      </c>
      <c r="I65" s="270">
        <v>9.3235751078362961E-2</v>
      </c>
      <c r="J65" s="277">
        <v>330.76595700000001</v>
      </c>
      <c r="K65" s="277">
        <v>334.32394799999997</v>
      </c>
    </row>
    <row r="66" spans="1:11" s="80" customFormat="1" ht="15" customHeight="1" x14ac:dyDescent="0.25">
      <c r="A66" s="662" t="s">
        <v>477</v>
      </c>
      <c r="C66" s="158">
        <v>107.061724</v>
      </c>
      <c r="D66" s="329">
        <v>8.7956129260296806E-2</v>
      </c>
      <c r="E66" s="277">
        <v>730.87610099999995</v>
      </c>
      <c r="F66" s="277">
        <v>903.35919699999999</v>
      </c>
      <c r="G66" s="273"/>
      <c r="H66" s="277">
        <v>6.8885800000000001</v>
      </c>
      <c r="I66" s="270" t="s">
        <v>1206</v>
      </c>
      <c r="J66" s="277">
        <v>61.535362999999997</v>
      </c>
      <c r="K66" s="277">
        <v>144.143473</v>
      </c>
    </row>
    <row r="67" spans="1:11" s="80" customFormat="1" ht="15" customHeight="1" x14ac:dyDescent="0.25">
      <c r="A67" s="662" t="s">
        <v>476</v>
      </c>
      <c r="C67" s="158">
        <v>69.580540999999997</v>
      </c>
      <c r="D67" s="329">
        <v>5.7163613937296409E-2</v>
      </c>
      <c r="E67" s="277">
        <v>239.90433300000001</v>
      </c>
      <c r="F67" s="277">
        <v>465.38067599999999</v>
      </c>
      <c r="G67" s="273"/>
      <c r="H67" s="277">
        <v>43.389017000000003</v>
      </c>
      <c r="I67" s="270" t="s">
        <v>1206</v>
      </c>
      <c r="J67" s="277">
        <v>61.891441999999998</v>
      </c>
      <c r="K67" s="277">
        <v>310.13040599999999</v>
      </c>
    </row>
    <row r="68" spans="1:11" s="80" customFormat="1" ht="15" customHeight="1" x14ac:dyDescent="0.25">
      <c r="A68" s="662" t="s">
        <v>475</v>
      </c>
      <c r="C68" s="158">
        <v>2.882447</v>
      </c>
      <c r="D68" s="329" t="s">
        <v>1206</v>
      </c>
      <c r="E68" s="277">
        <v>58.755768000000003</v>
      </c>
      <c r="F68" s="277">
        <v>37.324072999999999</v>
      </c>
      <c r="G68" s="273"/>
      <c r="H68" s="277">
        <v>74.567407000000003</v>
      </c>
      <c r="I68" s="270">
        <v>6.5912975486568839E-2</v>
      </c>
      <c r="J68" s="277">
        <v>322.91241000000002</v>
      </c>
      <c r="K68" s="277">
        <v>454.38243</v>
      </c>
    </row>
    <row r="69" spans="1:11" s="80" customFormat="1" ht="15" customHeight="1" x14ac:dyDescent="0.25">
      <c r="A69" s="662" t="s">
        <v>474</v>
      </c>
      <c r="C69" s="158">
        <v>0</v>
      </c>
      <c r="D69" s="295">
        <v>0</v>
      </c>
      <c r="E69" s="271">
        <v>0</v>
      </c>
      <c r="F69" s="271">
        <v>0</v>
      </c>
      <c r="G69" s="237"/>
      <c r="H69" s="271">
        <v>0</v>
      </c>
      <c r="I69" s="270">
        <v>0</v>
      </c>
      <c r="J69" s="271">
        <v>0</v>
      </c>
      <c r="K69" s="271">
        <v>0</v>
      </c>
    </row>
    <row r="70" spans="1:11" s="80" customFormat="1" ht="15" customHeight="1" x14ac:dyDescent="0.25">
      <c r="A70" s="662" t="s">
        <v>473</v>
      </c>
      <c r="C70" s="158">
        <v>0</v>
      </c>
      <c r="D70" s="295">
        <v>0</v>
      </c>
      <c r="E70" s="271">
        <v>0</v>
      </c>
      <c r="F70" s="271">
        <v>0</v>
      </c>
      <c r="G70" s="237"/>
      <c r="H70" s="271">
        <v>0</v>
      </c>
      <c r="I70" s="270">
        <v>0</v>
      </c>
      <c r="J70" s="271">
        <v>0</v>
      </c>
      <c r="K70" s="271">
        <v>0</v>
      </c>
    </row>
    <row r="71" spans="1:11" s="80" customFormat="1" ht="15" customHeight="1" x14ac:dyDescent="0.25">
      <c r="A71" s="662" t="s">
        <v>472</v>
      </c>
      <c r="C71" s="158">
        <v>2.009436</v>
      </c>
      <c r="D71" s="329" t="s">
        <v>1206</v>
      </c>
      <c r="E71" s="277">
        <v>22.930803999999998</v>
      </c>
      <c r="F71" s="277">
        <v>59.371003999999999</v>
      </c>
      <c r="G71" s="273"/>
      <c r="H71" s="277" t="s">
        <v>1205</v>
      </c>
      <c r="I71" s="270" t="s">
        <v>1206</v>
      </c>
      <c r="J71" s="277">
        <v>4.255077</v>
      </c>
      <c r="K71" s="277">
        <v>34.223101999999997</v>
      </c>
    </row>
    <row r="72" spans="1:11" s="80" customFormat="1" ht="15" customHeight="1" x14ac:dyDescent="0.25">
      <c r="A72" s="662" t="s">
        <v>471</v>
      </c>
      <c r="C72" s="158">
        <v>1.302208</v>
      </c>
      <c r="D72" s="329" t="s">
        <v>1206</v>
      </c>
      <c r="E72" s="277">
        <v>6.4529949999999996</v>
      </c>
      <c r="F72" s="277">
        <v>8.9567650000000008</v>
      </c>
      <c r="G72" s="273"/>
      <c r="H72" s="277">
        <v>0.71985699999999997</v>
      </c>
      <c r="I72" s="270" t="s">
        <v>1206</v>
      </c>
      <c r="J72" s="277">
        <v>2.1845379999999999</v>
      </c>
      <c r="K72" s="277">
        <v>1.110438</v>
      </c>
    </row>
    <row r="73" spans="1:11" s="80" customFormat="1" ht="8.1" customHeight="1" x14ac:dyDescent="0.25">
      <c r="A73" s="263"/>
      <c r="C73" s="158"/>
      <c r="D73" s="270"/>
      <c r="E73" s="277"/>
      <c r="F73" s="277"/>
      <c r="G73" s="273"/>
      <c r="H73" s="277"/>
      <c r="I73" s="270"/>
      <c r="J73" s="277"/>
      <c r="K73" s="277"/>
    </row>
    <row r="74" spans="1:11" s="80" customFormat="1" ht="15" customHeight="1" x14ac:dyDescent="0.25">
      <c r="A74" s="667" t="s">
        <v>470</v>
      </c>
      <c r="B74" s="670"/>
      <c r="C74" s="495">
        <v>4123.5749610000003</v>
      </c>
      <c r="D74" s="496">
        <v>3.3877064438476574</v>
      </c>
      <c r="E74" s="495">
        <v>16261.372869999999</v>
      </c>
      <c r="F74" s="495">
        <v>19612.158717000009</v>
      </c>
      <c r="G74" s="497"/>
      <c r="H74" s="495">
        <v>3017.2226230000001</v>
      </c>
      <c r="I74" s="496">
        <v>2.6670381710781483</v>
      </c>
      <c r="J74" s="495">
        <v>17351.542638000003</v>
      </c>
      <c r="K74" s="495">
        <v>20752.182074</v>
      </c>
    </row>
    <row r="75" spans="1:11" s="84" customFormat="1" ht="8.1" customHeight="1" x14ac:dyDescent="0.25">
      <c r="A75" s="262"/>
      <c r="C75" s="277"/>
      <c r="D75" s="270"/>
      <c r="E75" s="277"/>
      <c r="F75" s="277"/>
      <c r="G75" s="273"/>
      <c r="H75" s="277"/>
      <c r="I75" s="270"/>
      <c r="J75" s="277"/>
      <c r="K75" s="277"/>
    </row>
    <row r="76" spans="1:11" s="84" customFormat="1" ht="15" customHeight="1" x14ac:dyDescent="0.25">
      <c r="A76" s="668" t="s">
        <v>469</v>
      </c>
      <c r="C76" s="277" t="s">
        <v>1205</v>
      </c>
      <c r="D76" s="270" t="s">
        <v>1206</v>
      </c>
      <c r="E76" s="277">
        <v>9.7117749999999994</v>
      </c>
      <c r="F76" s="277" t="s">
        <v>1205</v>
      </c>
      <c r="G76" s="273"/>
      <c r="H76" s="277">
        <v>0</v>
      </c>
      <c r="I76" s="270">
        <v>0</v>
      </c>
      <c r="J76" s="277">
        <v>0</v>
      </c>
      <c r="K76" s="277">
        <v>0</v>
      </c>
    </row>
    <row r="77" spans="1:11" s="84" customFormat="1" ht="15" customHeight="1" x14ac:dyDescent="0.25">
      <c r="A77" s="668" t="s">
        <v>468</v>
      </c>
      <c r="C77" s="277">
        <v>0.53061800000000003</v>
      </c>
      <c r="D77" s="270" t="s">
        <v>1206</v>
      </c>
      <c r="E77" s="277">
        <v>2.0802320000000001</v>
      </c>
      <c r="F77" s="277">
        <v>2.3484569999999998</v>
      </c>
      <c r="G77" s="273"/>
      <c r="H77" s="277">
        <v>0</v>
      </c>
      <c r="I77" s="270">
        <v>0</v>
      </c>
      <c r="J77" s="277">
        <v>0</v>
      </c>
      <c r="K77" s="277">
        <v>0</v>
      </c>
    </row>
    <row r="78" spans="1:11" s="84" customFormat="1" ht="15" customHeight="1" x14ac:dyDescent="0.25">
      <c r="A78" s="668" t="s">
        <v>467</v>
      </c>
      <c r="C78" s="277">
        <v>31.459527000000001</v>
      </c>
      <c r="D78" s="270" t="s">
        <v>1206</v>
      </c>
      <c r="E78" s="277">
        <v>168.290626</v>
      </c>
      <c r="F78" s="277">
        <v>201.58175199999999</v>
      </c>
      <c r="G78" s="273"/>
      <c r="H78" s="277">
        <v>775.66566</v>
      </c>
      <c r="I78" s="270">
        <v>0.68564046532224499</v>
      </c>
      <c r="J78" s="277">
        <v>3764.4848499999998</v>
      </c>
      <c r="K78" s="277">
        <v>3876.8587929999999</v>
      </c>
    </row>
    <row r="79" spans="1:11" s="84" customFormat="1" ht="15" customHeight="1" x14ac:dyDescent="0.25">
      <c r="A79" s="668" t="s">
        <v>466</v>
      </c>
      <c r="C79" s="277" t="s">
        <v>1205</v>
      </c>
      <c r="D79" s="270" t="s">
        <v>1206</v>
      </c>
      <c r="E79" s="277" t="s">
        <v>1205</v>
      </c>
      <c r="F79" s="277">
        <v>1.5293600000000001</v>
      </c>
      <c r="G79" s="273"/>
      <c r="H79" s="277">
        <v>0</v>
      </c>
      <c r="I79" s="270">
        <v>0</v>
      </c>
      <c r="J79" s="277">
        <v>0</v>
      </c>
      <c r="K79" s="277">
        <v>0</v>
      </c>
    </row>
    <row r="80" spans="1:11" s="84" customFormat="1" ht="15" customHeight="1" x14ac:dyDescent="0.25">
      <c r="A80" s="668" t="s">
        <v>465</v>
      </c>
      <c r="C80" s="277" t="s">
        <v>1205</v>
      </c>
      <c r="D80" s="270" t="s">
        <v>1206</v>
      </c>
      <c r="E80" s="277">
        <v>2.6769889999999998</v>
      </c>
      <c r="F80" s="277">
        <v>1.8006070000000001</v>
      </c>
      <c r="G80" s="273"/>
      <c r="H80" s="277" t="s">
        <v>1205</v>
      </c>
      <c r="I80" s="270" t="s">
        <v>1206</v>
      </c>
      <c r="J80" s="277">
        <v>3.5821190000000001</v>
      </c>
      <c r="K80" s="277">
        <v>0.964642</v>
      </c>
    </row>
    <row r="81" spans="1:11" s="84" customFormat="1" ht="15" customHeight="1" x14ac:dyDescent="0.25">
      <c r="A81" s="668" t="s">
        <v>464</v>
      </c>
      <c r="C81" s="277">
        <v>1.658317</v>
      </c>
      <c r="D81" s="270" t="s">
        <v>1206</v>
      </c>
      <c r="E81" s="277">
        <v>12.500870000000001</v>
      </c>
      <c r="F81" s="277">
        <v>10.427496</v>
      </c>
      <c r="G81" s="273"/>
      <c r="H81" s="277">
        <v>0.52604399999999996</v>
      </c>
      <c r="I81" s="270" t="s">
        <v>1206</v>
      </c>
      <c r="J81" s="277">
        <v>4.4893169999999998</v>
      </c>
      <c r="K81" s="277">
        <v>2.4262790000000001</v>
      </c>
    </row>
    <row r="82" spans="1:11" s="84" customFormat="1" ht="15" customHeight="1" x14ac:dyDescent="0.25">
      <c r="A82" s="668" t="s">
        <v>463</v>
      </c>
      <c r="C82" s="277">
        <v>1.283906</v>
      </c>
      <c r="D82" s="270" t="s">
        <v>1206</v>
      </c>
      <c r="E82" s="277">
        <v>8.2031469999999995</v>
      </c>
      <c r="F82" s="277">
        <v>5.9423959999999996</v>
      </c>
      <c r="G82" s="273"/>
      <c r="H82" s="277">
        <v>0</v>
      </c>
      <c r="I82" s="270">
        <v>0</v>
      </c>
      <c r="J82" s="277" t="s">
        <v>1205</v>
      </c>
      <c r="K82" s="277" t="s">
        <v>1205</v>
      </c>
    </row>
    <row r="83" spans="1:11" s="84" customFormat="1" ht="15" customHeight="1" x14ac:dyDescent="0.25">
      <c r="A83" s="668" t="s">
        <v>462</v>
      </c>
      <c r="C83" s="277" t="s">
        <v>1205</v>
      </c>
      <c r="D83" s="270" t="s">
        <v>1206</v>
      </c>
      <c r="E83" s="277" t="s">
        <v>1205</v>
      </c>
      <c r="F83" s="277">
        <v>0.93446799999999997</v>
      </c>
      <c r="G83" s="273"/>
      <c r="H83" s="277">
        <v>0</v>
      </c>
      <c r="I83" s="270">
        <v>0</v>
      </c>
      <c r="J83" s="277">
        <v>0</v>
      </c>
      <c r="K83" s="277" t="s">
        <v>1205</v>
      </c>
    </row>
    <row r="84" spans="1:11" s="84" customFormat="1" ht="15" customHeight="1" x14ac:dyDescent="0.25">
      <c r="A84" s="668" t="s">
        <v>461</v>
      </c>
      <c r="C84" s="277">
        <v>4.0094370000000001</v>
      </c>
      <c r="D84" s="270" t="s">
        <v>1206</v>
      </c>
      <c r="E84" s="277">
        <v>34.680301999999998</v>
      </c>
      <c r="F84" s="277">
        <v>30.877942999999998</v>
      </c>
      <c r="G84" s="273"/>
      <c r="H84" s="277">
        <v>0.80383800000000005</v>
      </c>
      <c r="I84" s="270" t="s">
        <v>1206</v>
      </c>
      <c r="J84" s="277">
        <v>17.796821000000001</v>
      </c>
      <c r="K84" s="277">
        <v>26.01247</v>
      </c>
    </row>
    <row r="85" spans="1:11" s="84" customFormat="1" ht="15" customHeight="1" x14ac:dyDescent="0.25">
      <c r="A85" s="668" t="s">
        <v>460</v>
      </c>
      <c r="C85" s="277" t="s">
        <v>1205</v>
      </c>
      <c r="D85" s="270" t="s">
        <v>1206</v>
      </c>
      <c r="E85" s="277">
        <v>0</v>
      </c>
      <c r="F85" s="277" t="s">
        <v>1205</v>
      </c>
      <c r="G85" s="273"/>
      <c r="H85" s="277">
        <v>0</v>
      </c>
      <c r="I85" s="270">
        <v>0</v>
      </c>
      <c r="J85" s="277" t="s">
        <v>1205</v>
      </c>
      <c r="K85" s="277" t="s">
        <v>1205</v>
      </c>
    </row>
    <row r="86" spans="1:11" s="84" customFormat="1" ht="15" customHeight="1" x14ac:dyDescent="0.25">
      <c r="A86" s="668" t="s">
        <v>459</v>
      </c>
      <c r="C86" s="277">
        <v>0</v>
      </c>
      <c r="D86" s="270">
        <v>0</v>
      </c>
      <c r="E86" s="277" t="s">
        <v>1205</v>
      </c>
      <c r="F86" s="277" t="s">
        <v>1205</v>
      </c>
      <c r="G86" s="273"/>
      <c r="H86" s="277">
        <v>0</v>
      </c>
      <c r="I86" s="270">
        <v>0</v>
      </c>
      <c r="J86" s="277">
        <v>0</v>
      </c>
      <c r="K86" s="277">
        <v>0</v>
      </c>
    </row>
    <row r="87" spans="1:11" s="84" customFormat="1" ht="15" customHeight="1" x14ac:dyDescent="0.25">
      <c r="A87" s="668" t="s">
        <v>458</v>
      </c>
      <c r="C87" s="277">
        <v>303.32369599999998</v>
      </c>
      <c r="D87" s="270">
        <v>0.2491943639268033</v>
      </c>
      <c r="E87" s="277">
        <v>2008.579649</v>
      </c>
      <c r="F87" s="277">
        <v>1771.355431</v>
      </c>
      <c r="G87" s="273"/>
      <c r="H87" s="277">
        <v>946.36280799999997</v>
      </c>
      <c r="I87" s="270">
        <v>0.83652618583216176</v>
      </c>
      <c r="J87" s="277">
        <v>7711.7437380000001</v>
      </c>
      <c r="K87" s="277">
        <v>6249.7526539999999</v>
      </c>
    </row>
    <row r="88" spans="1:11" s="84" customFormat="1" ht="15" customHeight="1" x14ac:dyDescent="0.25">
      <c r="A88" s="668" t="s">
        <v>457</v>
      </c>
      <c r="C88" s="277">
        <v>0.97396000000000005</v>
      </c>
      <c r="D88" s="270" t="s">
        <v>1206</v>
      </c>
      <c r="E88" s="277">
        <v>161.67248000000001</v>
      </c>
      <c r="F88" s="277">
        <v>1.3437969999999999</v>
      </c>
      <c r="G88" s="273"/>
      <c r="H88" s="277">
        <v>0</v>
      </c>
      <c r="I88" s="270">
        <v>0</v>
      </c>
      <c r="J88" s="277">
        <v>2.018059</v>
      </c>
      <c r="K88" s="277" t="s">
        <v>1205</v>
      </c>
    </row>
    <row r="89" spans="1:11" s="84" customFormat="1" ht="15" customHeight="1" x14ac:dyDescent="0.25">
      <c r="A89" s="668" t="s">
        <v>456</v>
      </c>
      <c r="C89" s="277">
        <v>60.551409999999997</v>
      </c>
      <c r="D89" s="270" t="s">
        <v>1206</v>
      </c>
      <c r="E89" s="277">
        <v>316.608182</v>
      </c>
      <c r="F89" s="277">
        <v>487.49022000000002</v>
      </c>
      <c r="G89" s="273"/>
      <c r="H89" s="277">
        <v>166.31373400000001</v>
      </c>
      <c r="I89" s="270">
        <v>0.14701105366613768</v>
      </c>
      <c r="J89" s="277">
        <v>687.18110100000001</v>
      </c>
      <c r="K89" s="277">
        <v>621.80165599999998</v>
      </c>
    </row>
    <row r="90" spans="1:11" s="84" customFormat="1" ht="15" customHeight="1" x14ac:dyDescent="0.25">
      <c r="A90" s="668" t="s">
        <v>455</v>
      </c>
      <c r="C90" s="277">
        <v>41.055864</v>
      </c>
      <c r="D90" s="270" t="s">
        <v>1206</v>
      </c>
      <c r="E90" s="277">
        <v>306.73054999999999</v>
      </c>
      <c r="F90" s="277">
        <v>265.81551400000001</v>
      </c>
      <c r="G90" s="273"/>
      <c r="H90" s="277">
        <v>97.185321999999999</v>
      </c>
      <c r="I90" s="270">
        <v>8.5905813335312817E-2</v>
      </c>
      <c r="J90" s="277">
        <v>169.167607</v>
      </c>
      <c r="K90" s="277">
        <v>539.49480500000004</v>
      </c>
    </row>
    <row r="91" spans="1:11" s="84" customFormat="1" ht="15" customHeight="1" x14ac:dyDescent="0.25">
      <c r="A91" s="668" t="s">
        <v>454</v>
      </c>
      <c r="C91" s="277">
        <v>239.186587</v>
      </c>
      <c r="D91" s="270">
        <v>0.19650277968157162</v>
      </c>
      <c r="E91" s="277">
        <v>1434.2958189999999</v>
      </c>
      <c r="F91" s="277">
        <v>1601.0292999999999</v>
      </c>
      <c r="G91" s="273"/>
      <c r="H91" s="277">
        <v>213.03930399999999</v>
      </c>
      <c r="I91" s="270">
        <v>0.18831356737706709</v>
      </c>
      <c r="J91" s="277">
        <v>1172.0554</v>
      </c>
      <c r="K91" s="277">
        <v>1378.315157</v>
      </c>
    </row>
    <row r="92" spans="1:11" s="84" customFormat="1" ht="15" customHeight="1" x14ac:dyDescent="0.25">
      <c r="A92" s="668" t="s">
        <v>453</v>
      </c>
      <c r="C92" s="277" t="s">
        <v>1205</v>
      </c>
      <c r="D92" s="270" t="s">
        <v>1206</v>
      </c>
      <c r="E92" s="277">
        <v>20.759905</v>
      </c>
      <c r="F92" s="277">
        <v>14.745321000000001</v>
      </c>
      <c r="G92" s="273"/>
      <c r="H92" s="277">
        <v>0.64049999999999996</v>
      </c>
      <c r="I92" s="270" t="s">
        <v>1206</v>
      </c>
      <c r="J92" s="277">
        <v>1.6910799999999999</v>
      </c>
      <c r="K92" s="277">
        <v>2.709416</v>
      </c>
    </row>
    <row r="93" spans="1:11" s="84" customFormat="1" ht="15" customHeight="1" x14ac:dyDescent="0.25">
      <c r="A93" s="668" t="s">
        <v>452</v>
      </c>
      <c r="C93" s="277" t="s">
        <v>1205</v>
      </c>
      <c r="D93" s="270" t="s">
        <v>1206</v>
      </c>
      <c r="E93" s="277">
        <v>1.1357969999999999</v>
      </c>
      <c r="F93" s="277">
        <v>2.0960920000000001</v>
      </c>
      <c r="G93" s="273"/>
      <c r="H93" s="277" t="s">
        <v>1205</v>
      </c>
      <c r="I93" s="270" t="s">
        <v>1206</v>
      </c>
      <c r="J93" s="277">
        <v>1.127618</v>
      </c>
      <c r="K93" s="277" t="s">
        <v>1205</v>
      </c>
    </row>
    <row r="94" spans="1:11" s="84" customFormat="1" ht="15" customHeight="1" x14ac:dyDescent="0.25">
      <c r="A94" s="668" t="s">
        <v>451</v>
      </c>
      <c r="C94" s="277">
        <v>0.89573800000000003</v>
      </c>
      <c r="D94" s="270" t="s">
        <v>1206</v>
      </c>
      <c r="E94" s="277">
        <v>2.0658409999999998</v>
      </c>
      <c r="F94" s="277">
        <v>3.9891130000000001</v>
      </c>
      <c r="G94" s="273"/>
      <c r="H94" s="277">
        <v>0</v>
      </c>
      <c r="I94" s="270">
        <v>0</v>
      </c>
      <c r="J94" s="277" t="s">
        <v>1205</v>
      </c>
      <c r="K94" s="277" t="s">
        <v>1205</v>
      </c>
    </row>
    <row r="95" spans="1:11" s="84" customFormat="1" ht="15" customHeight="1" x14ac:dyDescent="0.25">
      <c r="A95" s="668" t="s">
        <v>450</v>
      </c>
      <c r="C95" s="277">
        <v>10.611523999999999</v>
      </c>
      <c r="D95" s="270" t="s">
        <v>1206</v>
      </c>
      <c r="E95" s="277">
        <v>132.197328</v>
      </c>
      <c r="F95" s="277">
        <v>99.992693000000003</v>
      </c>
      <c r="G95" s="273"/>
      <c r="H95" s="277" t="s">
        <v>1205</v>
      </c>
      <c r="I95" s="270" t="s">
        <v>1206</v>
      </c>
      <c r="J95" s="277">
        <v>15.485612</v>
      </c>
      <c r="K95" s="277">
        <v>41.728712999999999</v>
      </c>
    </row>
    <row r="96" spans="1:11" s="84" customFormat="1" ht="15" customHeight="1" x14ac:dyDescent="0.25">
      <c r="A96" s="668" t="s">
        <v>449</v>
      </c>
      <c r="C96" s="277">
        <v>6.6779979999999997</v>
      </c>
      <c r="D96" s="270" t="s">
        <v>1206</v>
      </c>
      <c r="E96" s="277">
        <v>78.576260000000005</v>
      </c>
      <c r="F96" s="277">
        <v>79.396975999999995</v>
      </c>
      <c r="G96" s="273"/>
      <c r="H96" s="277">
        <v>253.81434400000001</v>
      </c>
      <c r="I96" s="270">
        <v>0.22435618063280047</v>
      </c>
      <c r="J96" s="277">
        <v>1193.5256899999999</v>
      </c>
      <c r="K96" s="277">
        <v>3259.2437359999999</v>
      </c>
    </row>
    <row r="97" spans="1:11" s="84" customFormat="1" ht="15" customHeight="1" x14ac:dyDescent="0.25">
      <c r="A97" s="668" t="s">
        <v>448</v>
      </c>
      <c r="C97" s="277">
        <v>2.1504590000000001</v>
      </c>
      <c r="D97" s="270" t="s">
        <v>1206</v>
      </c>
      <c r="E97" s="277">
        <v>42.120787</v>
      </c>
      <c r="F97" s="277">
        <v>25.568306</v>
      </c>
      <c r="G97" s="273"/>
      <c r="H97" s="277" t="s">
        <v>1205</v>
      </c>
      <c r="I97" s="270" t="s">
        <v>1206</v>
      </c>
      <c r="J97" s="277">
        <v>6.4064589999999999</v>
      </c>
      <c r="K97" s="277">
        <v>0.53853600000000001</v>
      </c>
    </row>
    <row r="98" spans="1:11" s="84" customFormat="1" ht="15" customHeight="1" x14ac:dyDescent="0.25">
      <c r="A98" s="668" t="s">
        <v>447</v>
      </c>
      <c r="C98" s="277" t="s">
        <v>1205</v>
      </c>
      <c r="D98" s="270" t="s">
        <v>1206</v>
      </c>
      <c r="E98" s="277" t="s">
        <v>1205</v>
      </c>
      <c r="F98" s="277" t="s">
        <v>1205</v>
      </c>
      <c r="G98" s="273"/>
      <c r="H98" s="277">
        <v>0</v>
      </c>
      <c r="I98" s="270">
        <v>0</v>
      </c>
      <c r="J98" s="277" t="s">
        <v>1205</v>
      </c>
      <c r="K98" s="277">
        <v>7.6686139999999998</v>
      </c>
    </row>
    <row r="99" spans="1:11" s="84" customFormat="1" ht="15" customHeight="1" x14ac:dyDescent="0.25">
      <c r="A99" s="668" t="s">
        <v>446</v>
      </c>
      <c r="C99" s="277" t="s">
        <v>1205</v>
      </c>
      <c r="D99" s="270" t="s">
        <v>1206</v>
      </c>
      <c r="E99" s="277">
        <v>2.738003</v>
      </c>
      <c r="F99" s="277" t="s">
        <v>1205</v>
      </c>
      <c r="G99" s="273"/>
      <c r="H99" s="277">
        <v>0</v>
      </c>
      <c r="I99" s="270">
        <v>0</v>
      </c>
      <c r="J99" s="277">
        <v>0</v>
      </c>
      <c r="K99" s="277" t="s">
        <v>1205</v>
      </c>
    </row>
    <row r="100" spans="1:11" s="84" customFormat="1" ht="15" customHeight="1" x14ac:dyDescent="0.25">
      <c r="A100" s="668" t="s">
        <v>445</v>
      </c>
      <c r="C100" s="277" t="s">
        <v>1205</v>
      </c>
      <c r="D100" s="270" t="s">
        <v>1206</v>
      </c>
      <c r="E100" s="277">
        <v>1.395799</v>
      </c>
      <c r="F100" s="277">
        <v>2.6185339999999999</v>
      </c>
      <c r="G100" s="273"/>
      <c r="H100" s="277" t="s">
        <v>1205</v>
      </c>
      <c r="I100" s="270" t="s">
        <v>1206</v>
      </c>
      <c r="J100" s="277" t="s">
        <v>1205</v>
      </c>
      <c r="K100" s="277" t="s">
        <v>1205</v>
      </c>
    </row>
    <row r="101" spans="1:11" s="84" customFormat="1" ht="15" customHeight="1" x14ac:dyDescent="0.25">
      <c r="A101" s="668" t="s">
        <v>444</v>
      </c>
      <c r="C101" s="277" t="s">
        <v>1205</v>
      </c>
      <c r="D101" s="270" t="s">
        <v>1206</v>
      </c>
      <c r="E101" s="277">
        <v>2.0037470000000002</v>
      </c>
      <c r="F101" s="277">
        <v>2.9959180000000001</v>
      </c>
      <c r="G101" s="273"/>
      <c r="H101" s="277">
        <v>153.212379</v>
      </c>
      <c r="I101" s="270">
        <v>0.13543026621893789</v>
      </c>
      <c r="J101" s="277" t="s">
        <v>1205</v>
      </c>
      <c r="K101" s="277">
        <v>0</v>
      </c>
    </row>
    <row r="102" spans="1:11" s="84" customFormat="1" ht="15" customHeight="1" x14ac:dyDescent="0.25">
      <c r="A102" s="668" t="s">
        <v>443</v>
      </c>
      <c r="C102" s="277">
        <v>33.382834000000003</v>
      </c>
      <c r="D102" s="270" t="s">
        <v>1206</v>
      </c>
      <c r="E102" s="277">
        <v>175.05692199999999</v>
      </c>
      <c r="F102" s="277">
        <v>166.228208</v>
      </c>
      <c r="G102" s="273"/>
      <c r="H102" s="277">
        <v>0</v>
      </c>
      <c r="I102" s="270">
        <v>0</v>
      </c>
      <c r="J102" s="277">
        <v>35.471744000000001</v>
      </c>
      <c r="K102" s="277">
        <v>276.13467900000001</v>
      </c>
    </row>
    <row r="103" spans="1:11" s="84" customFormat="1" ht="15" customHeight="1" x14ac:dyDescent="0.25">
      <c r="A103" s="668" t="s">
        <v>442</v>
      </c>
      <c r="C103" s="277">
        <v>4.9024929999999998</v>
      </c>
      <c r="D103" s="270" t="s">
        <v>1206</v>
      </c>
      <c r="E103" s="277">
        <v>35.865315000000002</v>
      </c>
      <c r="F103" s="277">
        <v>31.143098999999999</v>
      </c>
      <c r="G103" s="273"/>
      <c r="H103" s="277" t="s">
        <v>1205</v>
      </c>
      <c r="I103" s="270" t="s">
        <v>1206</v>
      </c>
      <c r="J103" s="277">
        <v>0.71664499999999998</v>
      </c>
      <c r="K103" s="277">
        <v>1.7672079999999999</v>
      </c>
    </row>
    <row r="104" spans="1:11" s="84" customFormat="1" ht="15" customHeight="1" x14ac:dyDescent="0.25">
      <c r="A104" s="668" t="s">
        <v>441</v>
      </c>
      <c r="C104" s="277">
        <v>15.603021999999999</v>
      </c>
      <c r="D104" s="270" t="s">
        <v>1206</v>
      </c>
      <c r="E104" s="277">
        <v>69.914095000000003</v>
      </c>
      <c r="F104" s="277">
        <v>69.129131000000001</v>
      </c>
      <c r="G104" s="273"/>
      <c r="H104" s="277">
        <v>0</v>
      </c>
      <c r="I104" s="270">
        <v>0</v>
      </c>
      <c r="J104" s="277">
        <v>18.765015999999999</v>
      </c>
      <c r="K104" s="277">
        <v>15.059267999999999</v>
      </c>
    </row>
    <row r="105" spans="1:11" s="84" customFormat="1" ht="15" customHeight="1" x14ac:dyDescent="0.25">
      <c r="A105" s="668" t="s">
        <v>440</v>
      </c>
      <c r="C105" s="277">
        <v>22.629415999999999</v>
      </c>
      <c r="D105" s="270" t="s">
        <v>1206</v>
      </c>
      <c r="E105" s="277">
        <v>81.188732999999999</v>
      </c>
      <c r="F105" s="277">
        <v>69.419771999999995</v>
      </c>
      <c r="G105" s="273"/>
      <c r="H105" s="277">
        <v>0.76990700000000001</v>
      </c>
      <c r="I105" s="270" t="s">
        <v>1206</v>
      </c>
      <c r="J105" s="277">
        <v>11.208423</v>
      </c>
      <c r="K105" s="277">
        <v>9.7090399999999999</v>
      </c>
    </row>
    <row r="106" spans="1:11" s="84" customFormat="1" ht="15" customHeight="1" x14ac:dyDescent="0.25">
      <c r="A106" s="668" t="s">
        <v>439</v>
      </c>
      <c r="C106" s="277">
        <v>5.6881130000000004</v>
      </c>
      <c r="D106" s="270" t="s">
        <v>1206</v>
      </c>
      <c r="E106" s="277">
        <v>42.359878000000002</v>
      </c>
      <c r="F106" s="277">
        <v>37.970418000000002</v>
      </c>
      <c r="G106" s="273"/>
      <c r="H106" s="277" t="s">
        <v>1205</v>
      </c>
      <c r="I106" s="270" t="s">
        <v>1206</v>
      </c>
      <c r="J106" s="277">
        <v>4.5269360000000001</v>
      </c>
      <c r="K106" s="277">
        <v>1.344174</v>
      </c>
    </row>
    <row r="107" spans="1:11" s="84" customFormat="1" ht="15" customHeight="1" x14ac:dyDescent="0.25">
      <c r="A107" s="668" t="s">
        <v>438</v>
      </c>
      <c r="C107" s="277" t="s">
        <v>1205</v>
      </c>
      <c r="D107" s="270" t="s">
        <v>1206</v>
      </c>
      <c r="E107" s="277">
        <v>6.7658810000000003</v>
      </c>
      <c r="F107" s="277">
        <v>3.471848</v>
      </c>
      <c r="G107" s="273"/>
      <c r="H107" s="277">
        <v>0</v>
      </c>
      <c r="I107" s="270">
        <v>0</v>
      </c>
      <c r="J107" s="277">
        <v>0</v>
      </c>
      <c r="K107" s="277">
        <v>0</v>
      </c>
    </row>
    <row r="108" spans="1:11" s="80" customFormat="1" ht="15" customHeight="1" x14ac:dyDescent="0.25">
      <c r="A108" s="668" t="s">
        <v>437</v>
      </c>
      <c r="C108" s="271">
        <v>3211.9143909999998</v>
      </c>
      <c r="D108" s="270">
        <v>2.6387353649171899</v>
      </c>
      <c r="E108" s="271">
        <v>9919.3565529999996</v>
      </c>
      <c r="F108" s="271">
        <v>13383.473120000001</v>
      </c>
      <c r="G108" s="237"/>
      <c r="H108" s="271">
        <v>251.83297400000001</v>
      </c>
      <c r="I108" s="270">
        <v>0.22260477210870061</v>
      </c>
      <c r="J108" s="271">
        <v>1617.168265</v>
      </c>
      <c r="K108" s="271">
        <v>3527.4212630000002</v>
      </c>
    </row>
    <row r="109" spans="1:11" s="80" customFormat="1" ht="15" customHeight="1" x14ac:dyDescent="0.25">
      <c r="A109" s="668" t="s">
        <v>436</v>
      </c>
      <c r="C109" s="277">
        <v>0</v>
      </c>
      <c r="D109" s="270">
        <v>0</v>
      </c>
      <c r="E109" s="277">
        <v>0</v>
      </c>
      <c r="F109" s="277">
        <v>0</v>
      </c>
      <c r="G109" s="273"/>
      <c r="H109" s="277">
        <v>0</v>
      </c>
      <c r="I109" s="270">
        <v>0</v>
      </c>
      <c r="J109" s="277">
        <v>0</v>
      </c>
      <c r="K109" s="277">
        <v>0</v>
      </c>
    </row>
    <row r="110" spans="1:11" s="80" customFormat="1" ht="15" customHeight="1" x14ac:dyDescent="0.25">
      <c r="A110" s="668" t="s">
        <v>435</v>
      </c>
      <c r="C110" s="271">
        <v>0</v>
      </c>
      <c r="D110" s="270">
        <v>0</v>
      </c>
      <c r="E110" s="271">
        <v>0</v>
      </c>
      <c r="F110" s="271">
        <v>0</v>
      </c>
      <c r="G110" s="237"/>
      <c r="H110" s="271">
        <v>0</v>
      </c>
      <c r="I110" s="270">
        <v>0</v>
      </c>
      <c r="J110" s="271">
        <v>0</v>
      </c>
      <c r="K110" s="271">
        <v>0</v>
      </c>
    </row>
    <row r="111" spans="1:11" s="80" customFormat="1" ht="15" customHeight="1" x14ac:dyDescent="0.25">
      <c r="A111" s="668" t="s">
        <v>434</v>
      </c>
      <c r="C111" s="271">
        <v>1.58595</v>
      </c>
      <c r="D111" s="270" t="s">
        <v>1206</v>
      </c>
      <c r="E111" s="271">
        <v>7.9286979999999998</v>
      </c>
      <c r="F111" s="271">
        <v>11.821349</v>
      </c>
      <c r="G111" s="237"/>
      <c r="H111" s="271" t="s">
        <v>1205</v>
      </c>
      <c r="I111" s="270" t="s">
        <v>1206</v>
      </c>
      <c r="J111" s="271">
        <v>2.8628369999999999</v>
      </c>
      <c r="K111" s="271">
        <v>3.6412049999999998</v>
      </c>
    </row>
    <row r="112" spans="1:11" s="80" customFormat="1" ht="15" customHeight="1" x14ac:dyDescent="0.25">
      <c r="A112" s="668" t="s">
        <v>433</v>
      </c>
      <c r="C112" s="271">
        <v>24.327538000000001</v>
      </c>
      <c r="D112" s="270" t="s">
        <v>1206</v>
      </c>
      <c r="E112" s="271">
        <v>190.46151699999999</v>
      </c>
      <c r="F112" s="271">
        <v>217.902322</v>
      </c>
      <c r="G112" s="237"/>
      <c r="H112" s="271">
        <v>0.61714999999999998</v>
      </c>
      <c r="I112" s="270" t="s">
        <v>1206</v>
      </c>
      <c r="J112" s="271">
        <v>8.7972990000000006</v>
      </c>
      <c r="K112" s="271">
        <v>7.6794710000000004</v>
      </c>
    </row>
    <row r="113" spans="1:11" s="80" customFormat="1" ht="15" customHeight="1" x14ac:dyDescent="0.25">
      <c r="A113" s="668" t="s">
        <v>432</v>
      </c>
      <c r="C113" s="271">
        <v>3.3232309999999998</v>
      </c>
      <c r="D113" s="270" t="s">
        <v>1206</v>
      </c>
      <c r="E113" s="271">
        <v>264.01538900000003</v>
      </c>
      <c r="F113" s="271">
        <v>226.99775399999999</v>
      </c>
      <c r="G113" s="237"/>
      <c r="H113" s="271">
        <v>0.88187899999999997</v>
      </c>
      <c r="I113" s="270" t="s">
        <v>1206</v>
      </c>
      <c r="J113" s="271">
        <v>7.4620850000000001</v>
      </c>
      <c r="K113" s="271">
        <v>6.7978930000000002</v>
      </c>
    </row>
    <row r="114" spans="1:11" s="80" customFormat="1" ht="15" customHeight="1" x14ac:dyDescent="0.25">
      <c r="A114" s="668" t="s">
        <v>431</v>
      </c>
      <c r="C114" s="277">
        <v>44.026224999999997</v>
      </c>
      <c r="D114" s="270" t="s">
        <v>1206</v>
      </c>
      <c r="E114" s="277">
        <v>324.80371500000001</v>
      </c>
      <c r="F114" s="277">
        <v>354.370631</v>
      </c>
      <c r="G114" s="273"/>
      <c r="H114" s="277">
        <v>26.834633</v>
      </c>
      <c r="I114" s="270" t="s">
        <v>1206</v>
      </c>
      <c r="J114" s="277">
        <v>736.52523399999995</v>
      </c>
      <c r="K114" s="277">
        <v>440.33241399999997</v>
      </c>
    </row>
    <row r="115" spans="1:11" s="80" customFormat="1" ht="15" customHeight="1" x14ac:dyDescent="0.25">
      <c r="A115" s="668" t="s">
        <v>430</v>
      </c>
      <c r="C115" s="277">
        <v>13.560534000000001</v>
      </c>
      <c r="D115" s="270" t="s">
        <v>1206</v>
      </c>
      <c r="E115" s="277">
        <v>66.467665999999994</v>
      </c>
      <c r="F115" s="277">
        <v>69.840879000000001</v>
      </c>
      <c r="G115" s="273"/>
      <c r="H115" s="277">
        <v>4.7564469999999996</v>
      </c>
      <c r="I115" s="270" t="s">
        <v>1206</v>
      </c>
      <c r="J115" s="277">
        <v>25.195260000000001</v>
      </c>
      <c r="K115" s="277">
        <v>35.101627000000001</v>
      </c>
    </row>
    <row r="116" spans="1:11" s="80" customFormat="1" ht="15" customHeight="1" x14ac:dyDescent="0.25">
      <c r="A116" s="668" t="s">
        <v>429</v>
      </c>
      <c r="C116" s="277" t="s">
        <v>1205</v>
      </c>
      <c r="D116" s="270" t="s">
        <v>1206</v>
      </c>
      <c r="E116" s="277">
        <v>1.156493</v>
      </c>
      <c r="F116" s="277">
        <v>1.899321</v>
      </c>
      <c r="G116" s="273"/>
      <c r="H116" s="277">
        <v>0</v>
      </c>
      <c r="I116" s="270">
        <v>0</v>
      </c>
      <c r="J116" s="277" t="s">
        <v>1205</v>
      </c>
      <c r="K116" s="277" t="s">
        <v>1205</v>
      </c>
    </row>
    <row r="117" spans="1:11" s="80" customFormat="1" ht="15" customHeight="1" x14ac:dyDescent="0.25">
      <c r="A117" s="668" t="s">
        <v>428</v>
      </c>
      <c r="C117" s="277" t="s">
        <v>1205</v>
      </c>
      <c r="D117" s="270" t="s">
        <v>1206</v>
      </c>
      <c r="E117" s="277">
        <v>1.6004119999999999</v>
      </c>
      <c r="F117" s="277">
        <v>1.435686</v>
      </c>
      <c r="G117" s="273"/>
      <c r="H117" s="277">
        <v>0</v>
      </c>
      <c r="I117" s="270">
        <v>0</v>
      </c>
      <c r="J117" s="277">
        <v>0.59541699999999997</v>
      </c>
      <c r="K117" s="277" t="s">
        <v>1205</v>
      </c>
    </row>
    <row r="118" spans="1:11" s="80" customFormat="1" ht="15" customHeight="1" x14ac:dyDescent="0.25">
      <c r="A118" s="668" t="s">
        <v>864</v>
      </c>
      <c r="C118" s="277" t="s">
        <v>1205</v>
      </c>
      <c r="D118" s="270" t="s">
        <v>1206</v>
      </c>
      <c r="E118" s="277">
        <v>3.9585669999999999</v>
      </c>
      <c r="F118" s="277">
        <v>4.5912790000000001</v>
      </c>
      <c r="G118" s="273"/>
      <c r="H118" s="277">
        <v>0</v>
      </c>
      <c r="I118" s="270">
        <v>0</v>
      </c>
      <c r="J118" s="277">
        <v>0</v>
      </c>
      <c r="K118" s="277">
        <v>0</v>
      </c>
    </row>
    <row r="119" spans="1:11" s="80" customFormat="1" ht="15" customHeight="1" x14ac:dyDescent="0.25">
      <c r="A119" s="668" t="s">
        <v>427</v>
      </c>
      <c r="C119" s="277">
        <v>0</v>
      </c>
      <c r="D119" s="270">
        <v>0</v>
      </c>
      <c r="E119" s="277" t="s">
        <v>1205</v>
      </c>
      <c r="F119" s="277" t="s">
        <v>1205</v>
      </c>
      <c r="G119" s="273"/>
      <c r="H119" s="277">
        <v>0</v>
      </c>
      <c r="I119" s="270">
        <v>0</v>
      </c>
      <c r="J119" s="277" t="s">
        <v>1205</v>
      </c>
      <c r="K119" s="277">
        <v>0</v>
      </c>
    </row>
    <row r="120" spans="1:11" s="80" customFormat="1" ht="15" customHeight="1" x14ac:dyDescent="0.25">
      <c r="A120" s="668" t="s">
        <v>426</v>
      </c>
      <c r="C120" s="271">
        <v>1.4430160000000001</v>
      </c>
      <c r="D120" s="270" t="s">
        <v>1206</v>
      </c>
      <c r="E120" s="271">
        <v>10.393967</v>
      </c>
      <c r="F120" s="271">
        <v>19.615380999999999</v>
      </c>
      <c r="G120" s="237"/>
      <c r="H120" s="271">
        <v>0</v>
      </c>
      <c r="I120" s="270">
        <v>0</v>
      </c>
      <c r="J120" s="271">
        <v>42.110280000000003</v>
      </c>
      <c r="K120" s="271" t="s">
        <v>1205</v>
      </c>
    </row>
    <row r="121" spans="1:11" s="80" customFormat="1" ht="15" customHeight="1" x14ac:dyDescent="0.25">
      <c r="A121" s="668" t="s">
        <v>425</v>
      </c>
      <c r="C121" s="277">
        <v>14.718234000000001</v>
      </c>
      <c r="D121" s="270" t="s">
        <v>1206</v>
      </c>
      <c r="E121" s="277">
        <v>234.05647099999999</v>
      </c>
      <c r="F121" s="277">
        <v>88.857014000000007</v>
      </c>
      <c r="G121" s="273"/>
      <c r="H121" s="277">
        <v>106.053704</v>
      </c>
      <c r="I121" s="270">
        <v>9.3744914477337613E-2</v>
      </c>
      <c r="J121" s="277">
        <v>3.4553820000000002</v>
      </c>
      <c r="K121" s="277">
        <v>260.95905399999998</v>
      </c>
    </row>
    <row r="122" spans="1:11" s="80" customFormat="1" ht="15" customHeight="1" x14ac:dyDescent="0.25">
      <c r="A122" s="668" t="s">
        <v>865</v>
      </c>
      <c r="C122" s="277" t="s">
        <v>1205</v>
      </c>
      <c r="D122" s="270" t="s">
        <v>1206</v>
      </c>
      <c r="E122" s="277" t="s">
        <v>1205</v>
      </c>
      <c r="F122" s="277" t="s">
        <v>1205</v>
      </c>
      <c r="G122" s="273"/>
      <c r="H122" s="277">
        <v>0</v>
      </c>
      <c r="I122" s="270">
        <v>0</v>
      </c>
      <c r="J122" s="277">
        <v>0</v>
      </c>
      <c r="K122" s="277">
        <v>0</v>
      </c>
    </row>
    <row r="123" spans="1:11" s="80" customFormat="1" ht="15" customHeight="1" x14ac:dyDescent="0.25">
      <c r="A123" s="668" t="s">
        <v>424</v>
      </c>
      <c r="C123" s="277">
        <v>18.853750000000002</v>
      </c>
      <c r="D123" s="270" t="s">
        <v>1206</v>
      </c>
      <c r="E123" s="277">
        <v>49.425263999999999</v>
      </c>
      <c r="F123" s="277">
        <v>222.25523999999999</v>
      </c>
      <c r="G123" s="273"/>
      <c r="H123" s="277">
        <v>8.3085939999999994</v>
      </c>
      <c r="I123" s="270" t="s">
        <v>1206</v>
      </c>
      <c r="J123" s="277">
        <v>46.722121999999999</v>
      </c>
      <c r="K123" s="277">
        <v>59.645910999999998</v>
      </c>
    </row>
    <row r="124" spans="1:11" s="80" customFormat="1" ht="15" customHeight="1" x14ac:dyDescent="0.25">
      <c r="A124" s="669" t="s">
        <v>423</v>
      </c>
      <c r="C124" s="383">
        <v>0.80405599999999999</v>
      </c>
      <c r="D124" s="270" t="s">
        <v>1206</v>
      </c>
      <c r="E124" s="271">
        <v>25.550698000000001</v>
      </c>
      <c r="F124" s="271">
        <v>16.782473</v>
      </c>
      <c r="G124" s="237"/>
      <c r="H124" s="271">
        <v>8.3849210000000003</v>
      </c>
      <c r="I124" s="270" t="s">
        <v>1206</v>
      </c>
      <c r="J124" s="271">
        <v>38.943345000000001</v>
      </c>
      <c r="K124" s="271">
        <v>95.743433999999993</v>
      </c>
    </row>
    <row r="125" spans="1:11" s="80" customFormat="1" ht="15" customHeight="1" x14ac:dyDescent="0.25">
      <c r="A125" s="668" t="s">
        <v>422</v>
      </c>
      <c r="C125" s="277" t="s">
        <v>1205</v>
      </c>
      <c r="D125" s="270" t="s">
        <v>1206</v>
      </c>
      <c r="E125" s="277">
        <v>0.94523900000000005</v>
      </c>
      <c r="F125" s="277" t="s">
        <v>1205</v>
      </c>
      <c r="G125" s="273"/>
      <c r="H125" s="277" t="s">
        <v>1205</v>
      </c>
      <c r="I125" s="270" t="s">
        <v>1206</v>
      </c>
      <c r="J125" s="277" t="s">
        <v>1205</v>
      </c>
      <c r="K125" s="277">
        <v>2.9412449999999999</v>
      </c>
    </row>
    <row r="126" spans="1:11" s="80" customFormat="1" ht="15" customHeight="1" x14ac:dyDescent="0.25">
      <c r="A126" s="668" t="s">
        <v>421</v>
      </c>
      <c r="C126" s="277" t="s">
        <v>1205</v>
      </c>
      <c r="D126" s="270" t="s">
        <v>1206</v>
      </c>
      <c r="E126" s="277" t="s">
        <v>1205</v>
      </c>
      <c r="F126" s="277" t="s">
        <v>1205</v>
      </c>
      <c r="G126" s="273"/>
      <c r="H126" s="277">
        <v>0</v>
      </c>
      <c r="I126" s="270">
        <v>0</v>
      </c>
      <c r="J126" s="277">
        <v>0</v>
      </c>
      <c r="K126" s="277">
        <v>0</v>
      </c>
    </row>
    <row r="127" spans="1:11" s="80" customFormat="1" ht="8.1" customHeight="1" x14ac:dyDescent="0.25">
      <c r="A127" s="265"/>
      <c r="C127" s="383"/>
      <c r="D127" s="235"/>
      <c r="E127" s="271"/>
      <c r="F127" s="271"/>
      <c r="G127" s="237"/>
      <c r="H127" s="271"/>
      <c r="I127" s="270"/>
      <c r="J127" s="271"/>
      <c r="K127" s="271"/>
    </row>
    <row r="128" spans="1:11" s="80" customFormat="1" ht="15" customHeight="1" x14ac:dyDescent="0.25">
      <c r="A128" s="667" t="s">
        <v>420</v>
      </c>
      <c r="B128" s="670"/>
      <c r="C128" s="495">
        <v>16701.676552000001</v>
      </c>
      <c r="D128" s="496">
        <v>13.72119527676745</v>
      </c>
      <c r="E128" s="495">
        <v>90222.861584999991</v>
      </c>
      <c r="F128" s="495">
        <v>114904.454837</v>
      </c>
      <c r="G128" s="497"/>
      <c r="H128" s="495">
        <v>11645.622794000001</v>
      </c>
      <c r="I128" s="496">
        <v>10.29401022013209</v>
      </c>
      <c r="J128" s="495">
        <v>56164.376179999999</v>
      </c>
      <c r="K128" s="495">
        <v>78179.195592000004</v>
      </c>
    </row>
    <row r="129" spans="1:11" s="80" customFormat="1" ht="8.1" customHeight="1" x14ac:dyDescent="0.25">
      <c r="A129" s="266"/>
      <c r="C129" s="277"/>
      <c r="D129" s="270"/>
      <c r="E129" s="277"/>
      <c r="F129" s="277"/>
      <c r="G129" s="273"/>
      <c r="H129" s="277"/>
      <c r="I129" s="270"/>
      <c r="J129" s="277"/>
      <c r="K129" s="277"/>
    </row>
    <row r="130" spans="1:11" s="80" customFormat="1" ht="15" customHeight="1" x14ac:dyDescent="0.25">
      <c r="A130" s="668" t="s">
        <v>419</v>
      </c>
      <c r="C130" s="384">
        <v>424.09121099999999</v>
      </c>
      <c r="D130" s="235">
        <v>0.34841043072379263</v>
      </c>
      <c r="E130" s="271">
        <v>3049.7950620000001</v>
      </c>
      <c r="F130" s="271">
        <v>3310.1768160000001</v>
      </c>
      <c r="G130" s="237"/>
      <c r="H130" s="271">
        <v>598.34132199999999</v>
      </c>
      <c r="I130" s="235">
        <v>0.52889671877134181</v>
      </c>
      <c r="J130" s="271">
        <v>2556.7855679999998</v>
      </c>
      <c r="K130" s="271">
        <v>3150.5206400000002</v>
      </c>
    </row>
    <row r="131" spans="1:11" s="80" customFormat="1" ht="15" customHeight="1" x14ac:dyDescent="0.25">
      <c r="A131" s="668" t="s">
        <v>418</v>
      </c>
      <c r="C131" s="277">
        <v>0</v>
      </c>
      <c r="D131" s="235">
        <v>0</v>
      </c>
      <c r="E131" s="277">
        <v>0</v>
      </c>
      <c r="F131" s="277">
        <v>0</v>
      </c>
      <c r="G131" s="273"/>
      <c r="H131" s="277">
        <v>0</v>
      </c>
      <c r="I131" s="235">
        <v>0</v>
      </c>
      <c r="J131" s="277">
        <v>0</v>
      </c>
      <c r="K131" s="277">
        <v>0</v>
      </c>
    </row>
    <row r="132" spans="1:11" s="80" customFormat="1" ht="15" customHeight="1" x14ac:dyDescent="0.25">
      <c r="A132" s="668" t="s">
        <v>417</v>
      </c>
      <c r="C132" s="277">
        <v>0</v>
      </c>
      <c r="D132" s="235">
        <v>0</v>
      </c>
      <c r="E132" s="277">
        <v>0</v>
      </c>
      <c r="F132" s="277">
        <v>0</v>
      </c>
      <c r="G132" s="273"/>
      <c r="H132" s="277">
        <v>0</v>
      </c>
      <c r="I132" s="235">
        <v>0</v>
      </c>
      <c r="J132" s="277">
        <v>0</v>
      </c>
      <c r="K132" s="277">
        <v>0</v>
      </c>
    </row>
    <row r="133" spans="1:11" s="80" customFormat="1" ht="15" customHeight="1" x14ac:dyDescent="0.25">
      <c r="A133" s="668" t="s">
        <v>416</v>
      </c>
      <c r="C133" s="277">
        <v>0</v>
      </c>
      <c r="D133" s="235">
        <v>0</v>
      </c>
      <c r="E133" s="277">
        <v>0</v>
      </c>
      <c r="F133" s="277">
        <v>0</v>
      </c>
      <c r="G133" s="273"/>
      <c r="H133" s="277">
        <v>0</v>
      </c>
      <c r="I133" s="235">
        <v>0</v>
      </c>
      <c r="J133" s="277">
        <v>0</v>
      </c>
      <c r="K133" s="277">
        <v>0</v>
      </c>
    </row>
    <row r="134" spans="1:11" s="80" customFormat="1" ht="15" customHeight="1" x14ac:dyDescent="0.25">
      <c r="A134" s="668" t="s">
        <v>415</v>
      </c>
      <c r="C134" s="277" t="s">
        <v>1205</v>
      </c>
      <c r="D134" s="235" t="s">
        <v>1206</v>
      </c>
      <c r="E134" s="277" t="s">
        <v>1205</v>
      </c>
      <c r="F134" s="277">
        <v>1.1069599999999999</v>
      </c>
      <c r="G134" s="273"/>
      <c r="H134" s="277">
        <v>0</v>
      </c>
      <c r="I134" s="235">
        <v>0</v>
      </c>
      <c r="J134" s="277" t="s">
        <v>1205</v>
      </c>
      <c r="K134" s="277">
        <v>0</v>
      </c>
    </row>
    <row r="135" spans="1:11" s="80" customFormat="1" ht="15" customHeight="1" x14ac:dyDescent="0.25">
      <c r="A135" s="668" t="s">
        <v>414</v>
      </c>
      <c r="C135" s="271">
        <v>16277.584921</v>
      </c>
      <c r="D135" s="235">
        <v>13.372784500994344</v>
      </c>
      <c r="E135" s="271">
        <v>87172.787100999994</v>
      </c>
      <c r="F135" s="271">
        <v>111593.171061</v>
      </c>
      <c r="G135" s="237"/>
      <c r="H135" s="271">
        <v>11047.281472000001</v>
      </c>
      <c r="I135" s="235">
        <v>9.7651135013607497</v>
      </c>
      <c r="J135" s="271">
        <v>53607.561390000003</v>
      </c>
      <c r="K135" s="271">
        <v>75028.674952000001</v>
      </c>
    </row>
    <row r="136" spans="1:11" s="80" customFormat="1" ht="8.1" customHeight="1" x14ac:dyDescent="0.25">
      <c r="A136" s="267"/>
      <c r="C136" s="277"/>
      <c r="D136" s="270"/>
      <c r="E136" s="277"/>
      <c r="F136" s="277"/>
      <c r="G136" s="273"/>
      <c r="H136" s="277"/>
      <c r="I136" s="270"/>
      <c r="J136" s="277"/>
      <c r="K136" s="277"/>
    </row>
    <row r="137" spans="1:11" s="80" customFormat="1" ht="15" customHeight="1" x14ac:dyDescent="0.25">
      <c r="A137" s="667" t="s">
        <v>413</v>
      </c>
      <c r="B137" s="670"/>
      <c r="C137" s="495">
        <v>81883.743992999982</v>
      </c>
      <c r="D137" s="496">
        <v>67.271260931361041</v>
      </c>
      <c r="E137" s="495">
        <v>506899.54372599995</v>
      </c>
      <c r="F137" s="495">
        <v>505041.88337199995</v>
      </c>
      <c r="G137" s="497"/>
      <c r="H137" s="495">
        <v>82139.64126199999</v>
      </c>
      <c r="I137" s="496">
        <v>72.606362200280913</v>
      </c>
      <c r="J137" s="495">
        <v>488453.27677200007</v>
      </c>
      <c r="K137" s="495">
        <v>508636.78077900014</v>
      </c>
    </row>
    <row r="138" spans="1:11" s="80" customFormat="1" ht="8.1" customHeight="1" x14ac:dyDescent="0.25">
      <c r="A138" s="266"/>
      <c r="C138" s="277"/>
      <c r="D138" s="270"/>
      <c r="E138" s="277"/>
      <c r="F138" s="277"/>
      <c r="G138" s="273"/>
      <c r="H138" s="277"/>
      <c r="I138" s="270"/>
      <c r="J138" s="277"/>
      <c r="K138" s="277"/>
    </row>
    <row r="139" spans="1:11" s="80" customFormat="1" ht="15" customHeight="1" x14ac:dyDescent="0.25">
      <c r="A139" s="668" t="s">
        <v>412</v>
      </c>
      <c r="C139" s="271">
        <v>196.08318399999999</v>
      </c>
      <c r="D139" s="235">
        <v>0.16109135210333958</v>
      </c>
      <c r="E139" s="271">
        <v>425.46365800000001</v>
      </c>
      <c r="F139" s="271">
        <v>853.43968199999995</v>
      </c>
      <c r="G139" s="237"/>
      <c r="H139" s="271" t="s">
        <v>1205</v>
      </c>
      <c r="I139" s="235" t="s">
        <v>1206</v>
      </c>
      <c r="J139" s="271" t="s">
        <v>1205</v>
      </c>
      <c r="K139" s="271" t="s">
        <v>1205</v>
      </c>
    </row>
    <row r="140" spans="1:11" s="80" customFormat="1" ht="15" customHeight="1" x14ac:dyDescent="0.25">
      <c r="A140" s="668" t="s">
        <v>411</v>
      </c>
      <c r="C140" s="271">
        <v>1.491239</v>
      </c>
      <c r="D140" s="235" t="s">
        <v>1206</v>
      </c>
      <c r="E140" s="271">
        <v>17.592611999999999</v>
      </c>
      <c r="F140" s="271">
        <v>15.813793</v>
      </c>
      <c r="G140" s="237"/>
      <c r="H140" s="271" t="s">
        <v>1205</v>
      </c>
      <c r="I140" s="235" t="s">
        <v>1206</v>
      </c>
      <c r="J140" s="271">
        <v>30.959422</v>
      </c>
      <c r="K140" s="271">
        <v>0.64837199999999995</v>
      </c>
    </row>
    <row r="141" spans="1:11" s="80" customFormat="1" ht="15" customHeight="1" x14ac:dyDescent="0.25">
      <c r="A141" s="668" t="s">
        <v>410</v>
      </c>
      <c r="C141" s="271">
        <v>4.6510610000000003</v>
      </c>
      <c r="D141" s="235" t="s">
        <v>1206</v>
      </c>
      <c r="E141" s="271">
        <v>69.054738999999998</v>
      </c>
      <c r="F141" s="271">
        <v>27.235859999999999</v>
      </c>
      <c r="G141" s="237"/>
      <c r="H141" s="271" t="s">
        <v>1205</v>
      </c>
      <c r="I141" s="235" t="s">
        <v>1206</v>
      </c>
      <c r="J141" s="271">
        <v>2.94909</v>
      </c>
      <c r="K141" s="271" t="s">
        <v>1205</v>
      </c>
    </row>
    <row r="142" spans="1:11" s="80" customFormat="1" ht="15" customHeight="1" x14ac:dyDescent="0.25">
      <c r="A142" s="668" t="s">
        <v>409</v>
      </c>
      <c r="C142" s="271">
        <v>45.598331999999999</v>
      </c>
      <c r="D142" s="235" t="s">
        <v>1206</v>
      </c>
      <c r="E142" s="271">
        <v>129.90741700000001</v>
      </c>
      <c r="F142" s="271">
        <v>129.78245100000001</v>
      </c>
      <c r="G142" s="237"/>
      <c r="H142" s="271">
        <v>114.459273</v>
      </c>
      <c r="I142" s="235">
        <v>0.10117491755425381</v>
      </c>
      <c r="J142" s="271">
        <v>465.196279</v>
      </c>
      <c r="K142" s="271">
        <v>345.00292899999999</v>
      </c>
    </row>
    <row r="143" spans="1:11" s="80" customFormat="1" ht="15" customHeight="1" x14ac:dyDescent="0.25">
      <c r="A143" s="668" t="s">
        <v>408</v>
      </c>
      <c r="C143" s="271">
        <v>865.19827799999996</v>
      </c>
      <c r="D143" s="235">
        <v>0.71080016958772496</v>
      </c>
      <c r="E143" s="271">
        <v>6477.6796510000004</v>
      </c>
      <c r="F143" s="271">
        <v>5562.341238</v>
      </c>
      <c r="G143" s="237"/>
      <c r="H143" s="271">
        <v>66.424969000000004</v>
      </c>
      <c r="I143" s="235">
        <v>5.8715563937915854E-2</v>
      </c>
      <c r="J143" s="271">
        <v>767.381393</v>
      </c>
      <c r="K143" s="271">
        <v>670.01890700000001</v>
      </c>
    </row>
    <row r="144" spans="1:11" s="80" customFormat="1" ht="15" customHeight="1" x14ac:dyDescent="0.25">
      <c r="A144" s="668" t="s">
        <v>407</v>
      </c>
      <c r="C144" s="271">
        <v>1.246764</v>
      </c>
      <c r="D144" s="235" t="s">
        <v>1206</v>
      </c>
      <c r="E144" s="271">
        <v>2.2052040000000002</v>
      </c>
      <c r="F144" s="271">
        <v>5.7982370000000003</v>
      </c>
      <c r="G144" s="237"/>
      <c r="H144" s="271" t="s">
        <v>1205</v>
      </c>
      <c r="I144" s="235" t="s">
        <v>1206</v>
      </c>
      <c r="J144" s="271" t="s">
        <v>1205</v>
      </c>
      <c r="K144" s="271" t="s">
        <v>1205</v>
      </c>
    </row>
    <row r="145" spans="1:11" s="80" customFormat="1" ht="15" customHeight="1" x14ac:dyDescent="0.25">
      <c r="A145" s="668" t="s">
        <v>406</v>
      </c>
      <c r="C145" s="271">
        <v>0</v>
      </c>
      <c r="D145" s="235">
        <v>0</v>
      </c>
      <c r="E145" s="271" t="s">
        <v>1205</v>
      </c>
      <c r="F145" s="271" t="s">
        <v>1205</v>
      </c>
      <c r="G145" s="237"/>
      <c r="H145" s="271">
        <v>0</v>
      </c>
      <c r="I145" s="235">
        <v>0</v>
      </c>
      <c r="J145" s="271" t="s">
        <v>1205</v>
      </c>
      <c r="K145" s="271">
        <v>0</v>
      </c>
    </row>
    <row r="146" spans="1:11" s="80" customFormat="1" ht="15" customHeight="1" x14ac:dyDescent="0.25">
      <c r="A146" s="668" t="s">
        <v>405</v>
      </c>
      <c r="C146" s="271">
        <v>284.49195200000003</v>
      </c>
      <c r="D146" s="235">
        <v>0.23372322029510897</v>
      </c>
      <c r="E146" s="271">
        <v>3190.7558439999998</v>
      </c>
      <c r="F146" s="271">
        <v>2184.3090870000001</v>
      </c>
      <c r="G146" s="237"/>
      <c r="H146" s="271">
        <v>177.59811500000001</v>
      </c>
      <c r="I146" s="235">
        <v>0.15698574848466748</v>
      </c>
      <c r="J146" s="271">
        <v>1189.9127510000001</v>
      </c>
      <c r="K146" s="271">
        <v>836.38444800000002</v>
      </c>
    </row>
    <row r="147" spans="1:11" s="80" customFormat="1" ht="15" customHeight="1" x14ac:dyDescent="0.25">
      <c r="A147" s="668" t="s">
        <v>404</v>
      </c>
      <c r="C147" s="271">
        <v>280.20428500000003</v>
      </c>
      <c r="D147" s="235">
        <v>0.23020070469581683</v>
      </c>
      <c r="E147" s="271">
        <v>1677.7204240000001</v>
      </c>
      <c r="F147" s="271">
        <v>1738.281911</v>
      </c>
      <c r="G147" s="237"/>
      <c r="H147" s="271">
        <v>66.908675000000002</v>
      </c>
      <c r="I147" s="235">
        <v>5.9143130122706306E-2</v>
      </c>
      <c r="J147" s="271">
        <v>419.57282500000002</v>
      </c>
      <c r="K147" s="271">
        <v>457.12227100000001</v>
      </c>
    </row>
    <row r="148" spans="1:11" s="80" customFormat="1" ht="15" customHeight="1" x14ac:dyDescent="0.25">
      <c r="A148" s="668" t="s">
        <v>403</v>
      </c>
      <c r="C148" s="271">
        <v>14835.954822</v>
      </c>
      <c r="D148" s="235">
        <v>12.188419084525069</v>
      </c>
      <c r="E148" s="271">
        <v>90673.433932</v>
      </c>
      <c r="F148" s="271">
        <v>86803.970986</v>
      </c>
      <c r="G148" s="237"/>
      <c r="H148" s="271">
        <v>27849.697735999998</v>
      </c>
      <c r="I148" s="235">
        <v>24.61741018004447</v>
      </c>
      <c r="J148" s="271">
        <v>143421.654113</v>
      </c>
      <c r="K148" s="271">
        <v>162013.902206</v>
      </c>
    </row>
    <row r="149" spans="1:11" s="80" customFormat="1" ht="15" customHeight="1" x14ac:dyDescent="0.25">
      <c r="A149" s="668" t="s">
        <v>402</v>
      </c>
      <c r="C149" s="271">
        <v>9.8471910000000005</v>
      </c>
      <c r="D149" s="235" t="s">
        <v>1206</v>
      </c>
      <c r="E149" s="271">
        <v>140.48946900000001</v>
      </c>
      <c r="F149" s="271">
        <v>67.778606999999994</v>
      </c>
      <c r="G149" s="237"/>
      <c r="H149" s="271">
        <v>14.294406</v>
      </c>
      <c r="I149" s="235" t="s">
        <v>1206</v>
      </c>
      <c r="J149" s="271">
        <v>12.358435999999999</v>
      </c>
      <c r="K149" s="271">
        <v>194.87201200000001</v>
      </c>
    </row>
    <row r="150" spans="1:11" s="80" customFormat="1" ht="15" customHeight="1" x14ac:dyDescent="0.25">
      <c r="A150" s="668" t="s">
        <v>401</v>
      </c>
      <c r="C150" s="271">
        <v>8020.4164339999998</v>
      </c>
      <c r="D150" s="235">
        <v>6.5891409014701905</v>
      </c>
      <c r="E150" s="271">
        <v>40779.407790999998</v>
      </c>
      <c r="F150" s="271">
        <v>45579.070446999998</v>
      </c>
      <c r="G150" s="237"/>
      <c r="H150" s="271">
        <v>1324.383229</v>
      </c>
      <c r="I150" s="235">
        <v>1.17067285587522</v>
      </c>
      <c r="J150" s="271">
        <v>8299.7010040000005</v>
      </c>
      <c r="K150" s="271">
        <v>8807.7216779999999</v>
      </c>
    </row>
    <row r="151" spans="1:11" s="80" customFormat="1" ht="15" customHeight="1" x14ac:dyDescent="0.25">
      <c r="A151" s="668" t="s">
        <v>400</v>
      </c>
      <c r="C151" s="271">
        <v>4279.560434</v>
      </c>
      <c r="D151" s="235">
        <v>3.5158556825607992</v>
      </c>
      <c r="E151" s="271">
        <v>26142.493297000001</v>
      </c>
      <c r="F151" s="271">
        <v>24606.924083999998</v>
      </c>
      <c r="G151" s="237"/>
      <c r="H151" s="271">
        <v>1972.3070660000001</v>
      </c>
      <c r="I151" s="235">
        <v>1.7433974510236692</v>
      </c>
      <c r="J151" s="271">
        <v>16813.882874999999</v>
      </c>
      <c r="K151" s="271">
        <v>14207.277069</v>
      </c>
    </row>
    <row r="152" spans="1:11" s="80" customFormat="1" ht="15" customHeight="1" x14ac:dyDescent="0.25">
      <c r="A152" s="668" t="s">
        <v>399</v>
      </c>
      <c r="C152" s="271">
        <v>3959.0110359999999</v>
      </c>
      <c r="D152" s="235">
        <v>3.2525096123555564</v>
      </c>
      <c r="E152" s="271">
        <v>26708.045826000001</v>
      </c>
      <c r="F152" s="271">
        <v>24752.643871</v>
      </c>
      <c r="G152" s="237"/>
      <c r="H152" s="271">
        <v>5289.291048</v>
      </c>
      <c r="I152" s="235">
        <v>4.6754061219823821</v>
      </c>
      <c r="J152" s="271">
        <v>28753.218110999998</v>
      </c>
      <c r="K152" s="271">
        <v>30929.504584999999</v>
      </c>
    </row>
    <row r="153" spans="1:11" s="80" customFormat="1" ht="15" customHeight="1" x14ac:dyDescent="0.25">
      <c r="A153" s="668" t="s">
        <v>398</v>
      </c>
      <c r="C153" s="271">
        <v>205.51308700000001</v>
      </c>
      <c r="D153" s="235">
        <v>0.16883845103087097</v>
      </c>
      <c r="E153" s="271">
        <v>1144.9019209999999</v>
      </c>
      <c r="F153" s="271">
        <v>1499.122061</v>
      </c>
      <c r="G153" s="237"/>
      <c r="H153" s="271">
        <v>29.620978000000001</v>
      </c>
      <c r="I153" s="235" t="s">
        <v>1206</v>
      </c>
      <c r="J153" s="271">
        <v>66.582789000000005</v>
      </c>
      <c r="K153" s="271">
        <v>126.632153</v>
      </c>
    </row>
    <row r="154" spans="1:11" s="80" customFormat="1" ht="15" customHeight="1" x14ac:dyDescent="0.25">
      <c r="A154" s="668" t="s">
        <v>397</v>
      </c>
      <c r="C154" s="271">
        <v>107.680307</v>
      </c>
      <c r="D154" s="235">
        <v>8.8464323638954692E-2</v>
      </c>
      <c r="E154" s="271">
        <v>922.14900499999999</v>
      </c>
      <c r="F154" s="271">
        <v>574.55835100000002</v>
      </c>
      <c r="G154" s="237"/>
      <c r="H154" s="271">
        <v>466.30781000000002</v>
      </c>
      <c r="I154" s="235">
        <v>0.41218726098019742</v>
      </c>
      <c r="J154" s="271">
        <v>425.30496599999998</v>
      </c>
      <c r="K154" s="271">
        <v>1369.408561</v>
      </c>
    </row>
    <row r="155" spans="1:11" s="80" customFormat="1" ht="15" customHeight="1" x14ac:dyDescent="0.25">
      <c r="A155" s="668" t="s">
        <v>396</v>
      </c>
      <c r="C155" s="271">
        <v>0</v>
      </c>
      <c r="D155" s="235">
        <v>0</v>
      </c>
      <c r="E155" s="271">
        <v>0</v>
      </c>
      <c r="F155" s="271">
        <v>0</v>
      </c>
      <c r="G155" s="237"/>
      <c r="H155" s="271">
        <v>0</v>
      </c>
      <c r="I155" s="235">
        <v>0</v>
      </c>
      <c r="J155" s="271">
        <v>0</v>
      </c>
      <c r="K155" s="271">
        <v>0</v>
      </c>
    </row>
    <row r="156" spans="1:11" s="80" customFormat="1" ht="15" customHeight="1" x14ac:dyDescent="0.25">
      <c r="A156" s="668" t="s">
        <v>395</v>
      </c>
      <c r="C156" s="271">
        <v>5582.0903689999996</v>
      </c>
      <c r="D156" s="235">
        <v>4.5859439180936583</v>
      </c>
      <c r="E156" s="271">
        <v>42727.907206000003</v>
      </c>
      <c r="F156" s="271">
        <v>38271.679634</v>
      </c>
      <c r="G156" s="237"/>
      <c r="H156" s="271">
        <v>5239.4121720000003</v>
      </c>
      <c r="I156" s="235">
        <v>4.6313162808124249</v>
      </c>
      <c r="J156" s="271">
        <v>35954.855391999998</v>
      </c>
      <c r="K156" s="271">
        <v>32137.467540000001</v>
      </c>
    </row>
    <row r="157" spans="1:11" s="80" customFormat="1" ht="15" customHeight="1" x14ac:dyDescent="0.25">
      <c r="A157" s="668" t="s">
        <v>394</v>
      </c>
      <c r="C157" s="271">
        <v>69.169411999999994</v>
      </c>
      <c r="D157" s="235">
        <v>5.682585255894744E-2</v>
      </c>
      <c r="E157" s="271">
        <v>244.753366</v>
      </c>
      <c r="F157" s="271">
        <v>386.28299800000002</v>
      </c>
      <c r="G157" s="237"/>
      <c r="H157" s="271">
        <v>10.83357</v>
      </c>
      <c r="I157" s="235" t="s">
        <v>1206</v>
      </c>
      <c r="J157" s="271">
        <v>125.277188</v>
      </c>
      <c r="K157" s="271">
        <v>107.46784</v>
      </c>
    </row>
    <row r="158" spans="1:11" s="80" customFormat="1" ht="15" customHeight="1" x14ac:dyDescent="0.25">
      <c r="A158" s="668" t="s">
        <v>393</v>
      </c>
      <c r="C158" s="271">
        <v>67.036582999999993</v>
      </c>
      <c r="D158" s="235">
        <v>5.5073635462068733E-2</v>
      </c>
      <c r="E158" s="271">
        <v>207.061204</v>
      </c>
      <c r="F158" s="271">
        <v>258.84499199999999</v>
      </c>
      <c r="G158" s="237"/>
      <c r="H158" s="271">
        <v>14.170833999999999</v>
      </c>
      <c r="I158" s="235" t="s">
        <v>1206</v>
      </c>
      <c r="J158" s="271">
        <v>29.892992</v>
      </c>
      <c r="K158" s="271">
        <v>49.660181999999999</v>
      </c>
    </row>
    <row r="159" spans="1:11" s="80" customFormat="1" ht="15" customHeight="1" x14ac:dyDescent="0.25">
      <c r="A159" s="668" t="s">
        <v>392</v>
      </c>
      <c r="C159" s="271">
        <v>4297.6795899999997</v>
      </c>
      <c r="D159" s="235">
        <v>3.5307414023837254</v>
      </c>
      <c r="E159" s="271">
        <v>26782.265082000002</v>
      </c>
      <c r="F159" s="271">
        <v>24396.041695</v>
      </c>
      <c r="G159" s="237"/>
      <c r="H159" s="271">
        <v>5933.1654049999997</v>
      </c>
      <c r="I159" s="235">
        <v>5.2445512272878583</v>
      </c>
      <c r="J159" s="271">
        <v>27901.026146</v>
      </c>
      <c r="K159" s="271">
        <v>29994.300641000002</v>
      </c>
    </row>
    <row r="160" spans="1:11" s="80" customFormat="1" ht="15" customHeight="1" x14ac:dyDescent="0.25">
      <c r="A160" s="668" t="s">
        <v>391</v>
      </c>
      <c r="C160" s="271">
        <v>46.591743000000001</v>
      </c>
      <c r="D160" s="235" t="s">
        <v>1206</v>
      </c>
      <c r="E160" s="271">
        <v>317.66741400000001</v>
      </c>
      <c r="F160" s="271">
        <v>347.88746099999997</v>
      </c>
      <c r="G160" s="237"/>
      <c r="H160" s="271">
        <v>12.957898</v>
      </c>
      <c r="I160" s="235" t="s">
        <v>1206</v>
      </c>
      <c r="J160" s="271">
        <v>915.30731100000003</v>
      </c>
      <c r="K160" s="271">
        <v>1578.96126</v>
      </c>
    </row>
    <row r="161" spans="1:11" s="80" customFormat="1" ht="15" customHeight="1" x14ac:dyDescent="0.25">
      <c r="A161" s="668" t="s">
        <v>390</v>
      </c>
      <c r="C161" s="271">
        <v>6.6889250000000002</v>
      </c>
      <c r="D161" s="235" t="s">
        <v>1206</v>
      </c>
      <c r="E161" s="271">
        <v>18.724088999999999</v>
      </c>
      <c r="F161" s="271">
        <v>22.336862</v>
      </c>
      <c r="G161" s="237"/>
      <c r="H161" s="271" t="s">
        <v>1205</v>
      </c>
      <c r="I161" s="235" t="s">
        <v>1206</v>
      </c>
      <c r="J161" s="271">
        <v>1.904522</v>
      </c>
      <c r="K161" s="271">
        <v>1.643696</v>
      </c>
    </row>
    <row r="162" spans="1:11" s="80" customFormat="1" ht="15" customHeight="1" x14ac:dyDescent="0.25">
      <c r="A162" s="668" t="s">
        <v>389</v>
      </c>
      <c r="C162" s="271">
        <v>4.3823600000000003</v>
      </c>
      <c r="D162" s="235" t="s">
        <v>1206</v>
      </c>
      <c r="E162" s="271">
        <v>32.449092</v>
      </c>
      <c r="F162" s="271">
        <v>33.473514000000002</v>
      </c>
      <c r="G162" s="237"/>
      <c r="H162" s="271">
        <v>20.764389999999999</v>
      </c>
      <c r="I162" s="235" t="s">
        <v>1206</v>
      </c>
      <c r="J162" s="271">
        <v>15.850402000000001</v>
      </c>
      <c r="K162" s="271">
        <v>76.871351000000004</v>
      </c>
    </row>
    <row r="163" spans="1:11" s="80" customFormat="1" ht="15" customHeight="1" x14ac:dyDescent="0.25">
      <c r="A163" s="668" t="s">
        <v>388</v>
      </c>
      <c r="C163" s="271">
        <v>23.807199000000001</v>
      </c>
      <c r="D163" s="235" t="s">
        <v>1206</v>
      </c>
      <c r="E163" s="271">
        <v>135.051027</v>
      </c>
      <c r="F163" s="271">
        <v>123.343739</v>
      </c>
      <c r="G163" s="237"/>
      <c r="H163" s="271">
        <v>3.5806420000000001</v>
      </c>
      <c r="I163" s="235" t="s">
        <v>1206</v>
      </c>
      <c r="J163" s="271">
        <v>23.387357000000002</v>
      </c>
      <c r="K163" s="271">
        <v>23.515749</v>
      </c>
    </row>
    <row r="164" spans="1:11" s="80" customFormat="1" ht="15" customHeight="1" x14ac:dyDescent="0.25">
      <c r="A164" s="668" t="s">
        <v>387</v>
      </c>
      <c r="C164" s="271">
        <v>7.6597920000000004</v>
      </c>
      <c r="D164" s="235" t="s">
        <v>1206</v>
      </c>
      <c r="E164" s="271">
        <v>70.858118000000005</v>
      </c>
      <c r="F164" s="271">
        <v>91.645578</v>
      </c>
      <c r="G164" s="237"/>
      <c r="H164" s="271">
        <v>3.6240060000000001</v>
      </c>
      <c r="I164" s="235" t="s">
        <v>1206</v>
      </c>
      <c r="J164" s="271">
        <v>42.849958999999998</v>
      </c>
      <c r="K164" s="271">
        <v>82.955466999999999</v>
      </c>
    </row>
    <row r="165" spans="1:11" s="80" customFormat="1" ht="15" customHeight="1" x14ac:dyDescent="0.25">
      <c r="A165" s="668" t="s">
        <v>386</v>
      </c>
      <c r="C165" s="271">
        <v>51.161591999999999</v>
      </c>
      <c r="D165" s="235" t="s">
        <v>1206</v>
      </c>
      <c r="E165" s="271">
        <v>431.47885400000001</v>
      </c>
      <c r="F165" s="271">
        <v>334.87888600000002</v>
      </c>
      <c r="G165" s="237"/>
      <c r="H165" s="271" t="s">
        <v>1205</v>
      </c>
      <c r="I165" s="235" t="s">
        <v>1206</v>
      </c>
      <c r="J165" s="271">
        <v>1.7872859999999999</v>
      </c>
      <c r="K165" s="271">
        <v>3.4855659999999999</v>
      </c>
    </row>
    <row r="166" spans="1:11" s="80" customFormat="1" ht="15" customHeight="1" x14ac:dyDescent="0.25">
      <c r="A166" s="668" t="s">
        <v>385</v>
      </c>
      <c r="C166" s="271">
        <v>33.032288000000001</v>
      </c>
      <c r="D166" s="235" t="s">
        <v>1206</v>
      </c>
      <c r="E166" s="271">
        <v>64.525484000000006</v>
      </c>
      <c r="F166" s="271">
        <v>94.488319000000004</v>
      </c>
      <c r="G166" s="237"/>
      <c r="H166" s="271" t="s">
        <v>1205</v>
      </c>
      <c r="I166" s="235" t="s">
        <v>1206</v>
      </c>
      <c r="J166" s="271">
        <v>2.7660619999999998</v>
      </c>
      <c r="K166" s="271" t="s">
        <v>1205</v>
      </c>
    </row>
    <row r="167" spans="1:11" s="80" customFormat="1" ht="15" customHeight="1" x14ac:dyDescent="0.25">
      <c r="A167" s="668" t="s">
        <v>384</v>
      </c>
      <c r="C167" s="271">
        <v>198.884649</v>
      </c>
      <c r="D167" s="235">
        <v>0.16339288441995162</v>
      </c>
      <c r="E167" s="271">
        <v>2117.6741120000002</v>
      </c>
      <c r="F167" s="271">
        <v>1589.5751170000001</v>
      </c>
      <c r="G167" s="237"/>
      <c r="H167" s="271">
        <v>61.784497999999999</v>
      </c>
      <c r="I167" s="235">
        <v>5.4613674606171579E-2</v>
      </c>
      <c r="J167" s="271">
        <v>786.67650100000003</v>
      </c>
      <c r="K167" s="271">
        <v>685.41993300000001</v>
      </c>
    </row>
    <row r="168" spans="1:11" s="80" customFormat="1" ht="15" customHeight="1" x14ac:dyDescent="0.25">
      <c r="A168" s="668" t="s">
        <v>383</v>
      </c>
      <c r="C168" s="271">
        <v>15.576166000000001</v>
      </c>
      <c r="D168" s="235" t="s">
        <v>1206</v>
      </c>
      <c r="E168" s="271">
        <v>95.811330999999996</v>
      </c>
      <c r="F168" s="271">
        <v>80.007005000000007</v>
      </c>
      <c r="G168" s="237"/>
      <c r="H168" s="271" t="s">
        <v>1205</v>
      </c>
      <c r="I168" s="235" t="s">
        <v>1206</v>
      </c>
      <c r="J168" s="271">
        <v>2.7959459999999998</v>
      </c>
      <c r="K168" s="271">
        <v>2.2433399999999999</v>
      </c>
    </row>
    <row r="169" spans="1:11" s="80" customFormat="1" ht="15" customHeight="1" x14ac:dyDescent="0.25">
      <c r="A169" s="668" t="s">
        <v>382</v>
      </c>
      <c r="C169" s="271">
        <v>0</v>
      </c>
      <c r="D169" s="235">
        <v>0</v>
      </c>
      <c r="E169" s="271">
        <v>0</v>
      </c>
      <c r="F169" s="271">
        <v>0</v>
      </c>
      <c r="G169" s="237"/>
      <c r="H169" s="271">
        <v>0</v>
      </c>
      <c r="I169" s="235">
        <v>0</v>
      </c>
      <c r="J169" s="271">
        <v>0</v>
      </c>
      <c r="K169" s="271">
        <v>0</v>
      </c>
    </row>
    <row r="170" spans="1:11" s="80" customFormat="1" ht="15" customHeight="1" x14ac:dyDescent="0.25">
      <c r="A170" s="668" t="s">
        <v>381</v>
      </c>
      <c r="C170" s="271">
        <v>148.26140699999999</v>
      </c>
      <c r="D170" s="235">
        <v>0.12180356332021583</v>
      </c>
      <c r="E170" s="271">
        <v>931.49497099999996</v>
      </c>
      <c r="F170" s="271">
        <v>668.66462999999999</v>
      </c>
      <c r="G170" s="237"/>
      <c r="H170" s="271">
        <v>436.783053</v>
      </c>
      <c r="I170" s="235">
        <v>0.38608920202009561</v>
      </c>
      <c r="J170" s="271">
        <v>1673.5159369999999</v>
      </c>
      <c r="K170" s="271">
        <v>1259.9476279999999</v>
      </c>
    </row>
    <row r="171" spans="1:11" s="80" customFormat="1" ht="15" customHeight="1" x14ac:dyDescent="0.25">
      <c r="A171" s="668" t="s">
        <v>380</v>
      </c>
      <c r="C171" s="271">
        <v>396.62422500000002</v>
      </c>
      <c r="D171" s="235">
        <v>0.32584503871677845</v>
      </c>
      <c r="E171" s="271">
        <v>2881.8784839999998</v>
      </c>
      <c r="F171" s="271">
        <v>2439.094865</v>
      </c>
      <c r="G171" s="237"/>
      <c r="H171" s="271">
        <v>130.868492</v>
      </c>
      <c r="I171" s="235">
        <v>0.11567965217243277</v>
      </c>
      <c r="J171" s="271">
        <v>1684.8820679999999</v>
      </c>
      <c r="K171" s="271">
        <v>1094.2574669999999</v>
      </c>
    </row>
    <row r="172" spans="1:11" s="80" customFormat="1" ht="15" customHeight="1" x14ac:dyDescent="0.25">
      <c r="A172" s="668" t="s">
        <v>379</v>
      </c>
      <c r="C172" s="271">
        <v>1.099572</v>
      </c>
      <c r="D172" s="235" t="s">
        <v>1206</v>
      </c>
      <c r="E172" s="271">
        <v>3.6116860000000002</v>
      </c>
      <c r="F172" s="271">
        <v>4.0471250000000003</v>
      </c>
      <c r="G172" s="237"/>
      <c r="H172" s="271" t="s">
        <v>1205</v>
      </c>
      <c r="I172" s="235" t="s">
        <v>1206</v>
      </c>
      <c r="J172" s="271">
        <v>5.880458</v>
      </c>
      <c r="K172" s="271">
        <v>4.3616099999999998</v>
      </c>
    </row>
    <row r="173" spans="1:11" s="80" customFormat="1" ht="15" customHeight="1" x14ac:dyDescent="0.25">
      <c r="A173" s="668" t="s">
        <v>378</v>
      </c>
      <c r="C173" s="271">
        <v>2127.537096</v>
      </c>
      <c r="D173" s="235">
        <v>1.7478695544063207</v>
      </c>
      <c r="E173" s="271">
        <v>13891.25777</v>
      </c>
      <c r="F173" s="271">
        <v>13278.286700000001</v>
      </c>
      <c r="G173" s="237"/>
      <c r="H173" s="271">
        <v>632.15741400000002</v>
      </c>
      <c r="I173" s="235">
        <v>0.55878805243468832</v>
      </c>
      <c r="J173" s="271">
        <v>4769.1635299999998</v>
      </c>
      <c r="K173" s="271">
        <v>4743.1863249999997</v>
      </c>
    </row>
    <row r="174" spans="1:11" s="80" customFormat="1" ht="15" customHeight="1" x14ac:dyDescent="0.25">
      <c r="A174" s="668" t="s">
        <v>377</v>
      </c>
      <c r="C174" s="271">
        <v>63.158338999999998</v>
      </c>
      <c r="D174" s="235">
        <v>5.1887479683678968E-2</v>
      </c>
      <c r="E174" s="271">
        <v>618.93503499999997</v>
      </c>
      <c r="F174" s="271">
        <v>477.41299400000003</v>
      </c>
      <c r="G174" s="237"/>
      <c r="H174" s="271">
        <v>133.512823</v>
      </c>
      <c r="I174" s="235">
        <v>0.11801707721366256</v>
      </c>
      <c r="J174" s="271">
        <v>2341.668854</v>
      </c>
      <c r="K174" s="271">
        <v>731.65163600000005</v>
      </c>
    </row>
    <row r="175" spans="1:11" s="80" customFormat="1" ht="15" customHeight="1" x14ac:dyDescent="0.25">
      <c r="A175" s="668" t="s">
        <v>376</v>
      </c>
      <c r="C175" s="271">
        <v>407.95804800000002</v>
      </c>
      <c r="D175" s="235">
        <v>0.3351562954718193</v>
      </c>
      <c r="E175" s="271">
        <v>4003.5568640000001</v>
      </c>
      <c r="F175" s="271">
        <v>2790.5723079999998</v>
      </c>
      <c r="G175" s="237"/>
      <c r="H175" s="271">
        <v>1177.5683160000001</v>
      </c>
      <c r="I175" s="235">
        <v>1.0408975538906449</v>
      </c>
      <c r="J175" s="271">
        <v>19496.418583999999</v>
      </c>
      <c r="K175" s="271">
        <v>16308.686428000001</v>
      </c>
    </row>
    <row r="176" spans="1:11" s="80" customFormat="1" ht="15" customHeight="1" x14ac:dyDescent="0.25">
      <c r="A176" s="668" t="s">
        <v>375</v>
      </c>
      <c r="C176" s="271">
        <v>16958.244600999999</v>
      </c>
      <c r="D176" s="235">
        <v>13.931977726729736</v>
      </c>
      <c r="E176" s="271">
        <v>113269.28180899999</v>
      </c>
      <c r="F176" s="271">
        <v>118540.258845</v>
      </c>
      <c r="G176" s="237"/>
      <c r="H176" s="271">
        <v>11812.250056000001</v>
      </c>
      <c r="I176" s="235">
        <v>10.441298413157229</v>
      </c>
      <c r="J176" s="271">
        <v>82439.699471</v>
      </c>
      <c r="K176" s="271">
        <v>76157.531505000006</v>
      </c>
    </row>
    <row r="177" spans="1:11" s="80" customFormat="1" ht="30" customHeight="1" x14ac:dyDescent="0.25">
      <c r="A177" s="815" t="s">
        <v>866</v>
      </c>
      <c r="B177" s="815"/>
      <c r="C177" s="271">
        <v>0</v>
      </c>
      <c r="D177" s="235">
        <v>0</v>
      </c>
      <c r="E177" s="271" t="s">
        <v>1205</v>
      </c>
      <c r="F177" s="271">
        <v>0</v>
      </c>
      <c r="G177" s="237"/>
      <c r="H177" s="271">
        <v>0</v>
      </c>
      <c r="I177" s="235">
        <v>0</v>
      </c>
      <c r="J177" s="271">
        <v>0</v>
      </c>
      <c r="K177" s="271">
        <v>0</v>
      </c>
    </row>
    <row r="178" spans="1:11" s="80" customFormat="1" ht="15" customHeight="1" x14ac:dyDescent="0.25">
      <c r="A178" s="668" t="s">
        <v>374</v>
      </c>
      <c r="C178" s="271">
        <v>377.98712699999999</v>
      </c>
      <c r="D178" s="235">
        <v>0.31053380572444567</v>
      </c>
      <c r="E178" s="271">
        <v>1463.496572</v>
      </c>
      <c r="F178" s="271">
        <v>2070.701172</v>
      </c>
      <c r="G178" s="237"/>
      <c r="H178" s="271">
        <v>59.232546999999997</v>
      </c>
      <c r="I178" s="235">
        <v>5.235790777085806E-2</v>
      </c>
      <c r="J178" s="271">
        <v>185.21373800000001</v>
      </c>
      <c r="K178" s="271">
        <v>274.042733</v>
      </c>
    </row>
    <row r="179" spans="1:11" s="80" customFormat="1" ht="15" customHeight="1" x14ac:dyDescent="0.25">
      <c r="A179" s="668" t="s">
        <v>373</v>
      </c>
      <c r="C179" s="271">
        <v>12.507467999999999</v>
      </c>
      <c r="D179" s="235" t="s">
        <v>1206</v>
      </c>
      <c r="E179" s="271">
        <v>98.829336999999995</v>
      </c>
      <c r="F179" s="271">
        <v>41.931821999999997</v>
      </c>
      <c r="G179" s="237"/>
      <c r="H179" s="271" t="s">
        <v>1205</v>
      </c>
      <c r="I179" s="235" t="s">
        <v>1206</v>
      </c>
      <c r="J179" s="271">
        <v>1.695341</v>
      </c>
      <c r="K179" s="271" t="s">
        <v>1205</v>
      </c>
    </row>
    <row r="180" spans="1:11" s="80" customFormat="1" ht="15" customHeight="1" x14ac:dyDescent="0.25">
      <c r="A180" s="668" t="s">
        <v>372</v>
      </c>
      <c r="C180" s="271">
        <v>6983.2993729999998</v>
      </c>
      <c r="D180" s="235">
        <v>5.7371015463466444</v>
      </c>
      <c r="E180" s="271">
        <v>30864.235461</v>
      </c>
      <c r="F180" s="271">
        <v>39283.437445000003</v>
      </c>
      <c r="G180" s="237"/>
      <c r="H180" s="271">
        <v>9864.1431190000003</v>
      </c>
      <c r="I180" s="235">
        <v>8.7192923792918489</v>
      </c>
      <c r="J180" s="271">
        <v>52038.634961999996</v>
      </c>
      <c r="K180" s="271">
        <v>70334.258029000004</v>
      </c>
    </row>
    <row r="181" spans="1:11" s="80" customFormat="1" ht="15" customHeight="1" x14ac:dyDescent="0.25">
      <c r="A181" s="668" t="s">
        <v>371</v>
      </c>
      <c r="C181" s="271">
        <v>27.909759999999999</v>
      </c>
      <c r="D181" s="235" t="s">
        <v>1206</v>
      </c>
      <c r="E181" s="271">
        <v>4.5379860000000001</v>
      </c>
      <c r="F181" s="271">
        <v>50.283717000000003</v>
      </c>
      <c r="G181" s="237"/>
      <c r="H181" s="271">
        <v>0</v>
      </c>
      <c r="I181" s="235">
        <v>0</v>
      </c>
      <c r="J181" s="271" t="s">
        <v>1205</v>
      </c>
      <c r="K181" s="271" t="s">
        <v>1205</v>
      </c>
    </row>
    <row r="182" spans="1:11" s="80" customFormat="1" ht="15" customHeight="1" x14ac:dyDescent="0.25">
      <c r="A182" s="668" t="s">
        <v>370</v>
      </c>
      <c r="C182" s="271">
        <v>4936.2201510000004</v>
      </c>
      <c r="D182" s="235">
        <v>4.0553318351069878</v>
      </c>
      <c r="E182" s="271">
        <v>29377.019252999999</v>
      </c>
      <c r="F182" s="271">
        <v>31310.052152</v>
      </c>
      <c r="G182" s="237"/>
      <c r="H182" s="271">
        <v>4429.3223390000003</v>
      </c>
      <c r="I182" s="235">
        <v>3.9152469758351489</v>
      </c>
      <c r="J182" s="271">
        <v>27080.770498999998</v>
      </c>
      <c r="K182" s="271">
        <v>25135.889672000001</v>
      </c>
    </row>
    <row r="183" spans="1:11" s="80" customFormat="1" ht="15" customHeight="1" x14ac:dyDescent="0.25">
      <c r="A183" s="668" t="s">
        <v>369</v>
      </c>
      <c r="C183" s="271">
        <v>3.0695990000000002</v>
      </c>
      <c r="D183" s="235" t="s">
        <v>1206</v>
      </c>
      <c r="E183" s="271">
        <v>31.491401</v>
      </c>
      <c r="F183" s="271">
        <v>17.054818999999998</v>
      </c>
      <c r="G183" s="237"/>
      <c r="H183" s="271" t="s">
        <v>1205</v>
      </c>
      <c r="I183" s="235" t="s">
        <v>1206</v>
      </c>
      <c r="J183" s="271">
        <v>1.0249170000000001</v>
      </c>
      <c r="K183" s="271">
        <v>1.9067270000000001</v>
      </c>
    </row>
    <row r="184" spans="1:11" s="80" customFormat="1" ht="15" customHeight="1" x14ac:dyDescent="0.25">
      <c r="A184" s="668" t="s">
        <v>368</v>
      </c>
      <c r="C184" s="271">
        <v>7.4684100000000004</v>
      </c>
      <c r="D184" s="235" t="s">
        <v>1206</v>
      </c>
      <c r="E184" s="271">
        <v>30.445405999999998</v>
      </c>
      <c r="F184" s="271">
        <v>34.722692000000002</v>
      </c>
      <c r="G184" s="237"/>
      <c r="H184" s="271" t="s">
        <v>1205</v>
      </c>
      <c r="I184" s="235" t="s">
        <v>1206</v>
      </c>
      <c r="J184" s="271" t="s">
        <v>1205</v>
      </c>
      <c r="K184" s="271" t="s">
        <v>1205</v>
      </c>
    </row>
    <row r="185" spans="1:11" s="80" customFormat="1" ht="15" customHeight="1" x14ac:dyDescent="0.25">
      <c r="A185" s="668" t="s">
        <v>367</v>
      </c>
      <c r="C185" s="271">
        <v>1454.606231</v>
      </c>
      <c r="D185" s="235">
        <v>1.1950259055857271</v>
      </c>
      <c r="E185" s="271">
        <v>7549.6773800000001</v>
      </c>
      <c r="F185" s="271">
        <v>7809.7384609999999</v>
      </c>
      <c r="G185" s="237"/>
      <c r="H185" s="271">
        <v>2224.8179409999998</v>
      </c>
      <c r="I185" s="235">
        <v>1.9666014456853989</v>
      </c>
      <c r="J185" s="271">
        <v>15523.883229999999</v>
      </c>
      <c r="K185" s="271">
        <v>11918.884269</v>
      </c>
    </row>
    <row r="186" spans="1:11" s="80" customFormat="1" ht="15" customHeight="1" x14ac:dyDescent="0.25">
      <c r="A186" s="668" t="s">
        <v>366</v>
      </c>
      <c r="C186" s="271">
        <v>21.736438</v>
      </c>
      <c r="D186" s="235" t="s">
        <v>1206</v>
      </c>
      <c r="E186" s="271">
        <v>166.17919599999999</v>
      </c>
      <c r="F186" s="271">
        <v>158.64123799999999</v>
      </c>
      <c r="G186" s="237"/>
      <c r="H186" s="271" t="s">
        <v>1205</v>
      </c>
      <c r="I186" s="235" t="s">
        <v>1206</v>
      </c>
      <c r="J186" s="271">
        <v>3.797857</v>
      </c>
      <c r="K186" s="271">
        <v>0.700295</v>
      </c>
    </row>
    <row r="187" spans="1:11" s="80" customFormat="1" ht="15" customHeight="1" x14ac:dyDescent="0.25">
      <c r="A187" s="668" t="s">
        <v>365</v>
      </c>
      <c r="C187" s="271">
        <v>4414.8228879999997</v>
      </c>
      <c r="D187" s="235">
        <v>3.6269800082636894</v>
      </c>
      <c r="E187" s="271">
        <v>29655.595185999999</v>
      </c>
      <c r="F187" s="271">
        <v>25282.055660999999</v>
      </c>
      <c r="G187" s="237"/>
      <c r="H187" s="271">
        <v>2551.8525979999999</v>
      </c>
      <c r="I187" s="235">
        <v>2.2556798540320835</v>
      </c>
      <c r="J187" s="271">
        <v>14625.306062</v>
      </c>
      <c r="K187" s="271">
        <v>15885.587876</v>
      </c>
    </row>
    <row r="188" spans="1:11" s="80" customFormat="1" ht="15" customHeight="1" x14ac:dyDescent="0.25">
      <c r="A188" s="668" t="s">
        <v>364</v>
      </c>
      <c r="C188" s="271">
        <v>40.524186</v>
      </c>
      <c r="D188" s="235" t="s">
        <v>1206</v>
      </c>
      <c r="E188" s="271">
        <v>310.22412300000002</v>
      </c>
      <c r="F188" s="271">
        <v>353.36684000000002</v>
      </c>
      <c r="G188" s="237"/>
      <c r="H188" s="271">
        <v>14.356607</v>
      </c>
      <c r="I188" s="235" t="s">
        <v>1206</v>
      </c>
      <c r="J188" s="271">
        <v>108.14771</v>
      </c>
      <c r="K188" s="271">
        <v>82.224517000000006</v>
      </c>
    </row>
    <row r="189" spans="1:11" s="80" customFormat="1" ht="8.1" customHeight="1" x14ac:dyDescent="0.25">
      <c r="A189" s="264"/>
      <c r="C189" s="271"/>
      <c r="D189" s="235"/>
      <c r="E189" s="271"/>
      <c r="F189" s="271"/>
      <c r="G189" s="237"/>
      <c r="H189" s="271"/>
      <c r="I189" s="235"/>
      <c r="J189" s="271"/>
      <c r="K189" s="271"/>
    </row>
    <row r="190" spans="1:11" s="80" customFormat="1" ht="15" customHeight="1" x14ac:dyDescent="0.25">
      <c r="A190" s="667" t="s">
        <v>363</v>
      </c>
      <c r="B190" s="670"/>
      <c r="C190" s="495">
        <v>11697.401903999997</v>
      </c>
      <c r="D190" s="496">
        <v>9.6099535430408878</v>
      </c>
      <c r="E190" s="495">
        <v>75033.448977000007</v>
      </c>
      <c r="F190" s="495">
        <v>77428.091256</v>
      </c>
      <c r="G190" s="497"/>
      <c r="H190" s="495">
        <v>10155.169527</v>
      </c>
      <c r="I190" s="496">
        <v>8.9765417227811319</v>
      </c>
      <c r="J190" s="495">
        <v>67361.986791000003</v>
      </c>
      <c r="K190" s="495">
        <v>60904.387061999987</v>
      </c>
    </row>
    <row r="191" spans="1:11" s="80" customFormat="1" ht="8.1" customHeight="1" x14ac:dyDescent="0.25">
      <c r="A191" s="266"/>
      <c r="C191" s="277"/>
      <c r="D191" s="270"/>
      <c r="E191" s="277"/>
      <c r="F191" s="277"/>
      <c r="G191" s="273"/>
      <c r="H191" s="277"/>
      <c r="I191" s="270"/>
      <c r="J191" s="277"/>
      <c r="K191" s="277"/>
    </row>
    <row r="192" spans="1:11" s="80" customFormat="1" ht="15" customHeight="1" x14ac:dyDescent="0.25">
      <c r="A192" s="668" t="s">
        <v>362</v>
      </c>
      <c r="C192" s="271">
        <v>0</v>
      </c>
      <c r="D192" s="235">
        <v>0</v>
      </c>
      <c r="E192" s="271">
        <v>0</v>
      </c>
      <c r="F192" s="271">
        <v>0</v>
      </c>
      <c r="G192" s="237"/>
      <c r="H192" s="271">
        <v>0</v>
      </c>
      <c r="I192" s="235">
        <v>0</v>
      </c>
      <c r="J192" s="271">
        <v>0</v>
      </c>
      <c r="K192" s="271">
        <v>0</v>
      </c>
    </row>
    <row r="193" spans="1:11" s="80" customFormat="1" ht="15" customHeight="1" x14ac:dyDescent="0.25">
      <c r="A193" s="668" t="s">
        <v>361</v>
      </c>
      <c r="C193" s="271">
        <v>1.909286</v>
      </c>
      <c r="D193" s="235" t="s">
        <v>1206</v>
      </c>
      <c r="E193" s="271">
        <v>90.4465</v>
      </c>
      <c r="F193" s="271">
        <v>9.6708029999999994</v>
      </c>
      <c r="G193" s="237"/>
      <c r="H193" s="271" t="s">
        <v>1205</v>
      </c>
      <c r="I193" s="235" t="s">
        <v>1206</v>
      </c>
      <c r="J193" s="271">
        <v>30.396694</v>
      </c>
      <c r="K193" s="271">
        <v>13.461499</v>
      </c>
    </row>
    <row r="194" spans="1:11" s="80" customFormat="1" ht="15" customHeight="1" x14ac:dyDescent="0.25">
      <c r="A194" s="668" t="s">
        <v>360</v>
      </c>
      <c r="C194" s="271" t="s">
        <v>1205</v>
      </c>
      <c r="D194" s="235" t="s">
        <v>1206</v>
      </c>
      <c r="E194" s="271" t="s">
        <v>1205</v>
      </c>
      <c r="F194" s="271" t="s">
        <v>1205</v>
      </c>
      <c r="G194" s="237"/>
      <c r="H194" s="271">
        <v>0</v>
      </c>
      <c r="I194" s="235">
        <v>0</v>
      </c>
      <c r="J194" s="271">
        <v>0</v>
      </c>
      <c r="K194" s="271">
        <v>0.640011</v>
      </c>
    </row>
    <row r="195" spans="1:11" s="80" customFormat="1" ht="15" customHeight="1" x14ac:dyDescent="0.25">
      <c r="A195" s="668" t="s">
        <v>359</v>
      </c>
      <c r="C195" s="271">
        <v>278.51577500000002</v>
      </c>
      <c r="D195" s="235">
        <v>0.22881351608845515</v>
      </c>
      <c r="E195" s="271">
        <v>457.70630799999998</v>
      </c>
      <c r="F195" s="271">
        <v>1030.651226</v>
      </c>
      <c r="G195" s="237"/>
      <c r="H195" s="271">
        <v>284.59090099999997</v>
      </c>
      <c r="I195" s="235">
        <v>0.2515607533639132</v>
      </c>
      <c r="J195" s="271">
        <v>1650.695007</v>
      </c>
      <c r="K195" s="271">
        <v>1694.96922</v>
      </c>
    </row>
    <row r="196" spans="1:11" s="80" customFormat="1" ht="15" customHeight="1" x14ac:dyDescent="0.25">
      <c r="A196" s="668" t="s">
        <v>358</v>
      </c>
      <c r="C196" s="271" t="s">
        <v>1205</v>
      </c>
      <c r="D196" s="235" t="s">
        <v>1206</v>
      </c>
      <c r="E196" s="271">
        <v>2.1307520000000002</v>
      </c>
      <c r="F196" s="271">
        <v>19.225366000000001</v>
      </c>
      <c r="G196" s="237"/>
      <c r="H196" s="271">
        <v>9.7735920000000007</v>
      </c>
      <c r="I196" s="235" t="s">
        <v>1206</v>
      </c>
      <c r="J196" s="271">
        <v>97.265129000000002</v>
      </c>
      <c r="K196" s="271">
        <v>56.087809999999998</v>
      </c>
    </row>
    <row r="197" spans="1:11" s="80" customFormat="1" ht="15" customHeight="1" x14ac:dyDescent="0.25">
      <c r="A197" s="668" t="s">
        <v>357</v>
      </c>
      <c r="C197" s="271">
        <v>458.45882799999998</v>
      </c>
      <c r="D197" s="235">
        <v>0.37664500840741344</v>
      </c>
      <c r="E197" s="271">
        <v>4120.1946459999999</v>
      </c>
      <c r="F197" s="271">
        <v>3667.0883859999999</v>
      </c>
      <c r="G197" s="237"/>
      <c r="H197" s="271">
        <v>223.589643</v>
      </c>
      <c r="I197" s="235">
        <v>0.19763941447111971</v>
      </c>
      <c r="J197" s="271">
        <v>1779.7006719999999</v>
      </c>
      <c r="K197" s="271">
        <v>1477.7639160000001</v>
      </c>
    </row>
    <row r="198" spans="1:11" s="80" customFormat="1" ht="15" customHeight="1" x14ac:dyDescent="0.25">
      <c r="A198" s="668" t="s">
        <v>356</v>
      </c>
      <c r="C198" s="271" t="s">
        <v>1205</v>
      </c>
      <c r="D198" s="235" t="s">
        <v>1206</v>
      </c>
      <c r="E198" s="271">
        <v>1.881545</v>
      </c>
      <c r="F198" s="271">
        <v>0.90250900000000001</v>
      </c>
      <c r="G198" s="237"/>
      <c r="H198" s="271" t="s">
        <v>1205</v>
      </c>
      <c r="I198" s="235" t="s">
        <v>1206</v>
      </c>
      <c r="J198" s="271">
        <v>10.041957999999999</v>
      </c>
      <c r="K198" s="271">
        <v>3.8340260000000002</v>
      </c>
    </row>
    <row r="199" spans="1:11" s="80" customFormat="1" ht="15" customHeight="1" x14ac:dyDescent="0.25">
      <c r="A199" s="668" t="s">
        <v>355</v>
      </c>
      <c r="C199" s="271">
        <v>23.722173000000002</v>
      </c>
      <c r="D199" s="235" t="s">
        <v>1206</v>
      </c>
      <c r="E199" s="271">
        <v>257.00807800000001</v>
      </c>
      <c r="F199" s="271">
        <v>207.164725</v>
      </c>
      <c r="G199" s="237"/>
      <c r="H199" s="271">
        <v>22.199389</v>
      </c>
      <c r="I199" s="235" t="s">
        <v>1206</v>
      </c>
      <c r="J199" s="271">
        <v>122.87967500000001</v>
      </c>
      <c r="K199" s="271">
        <v>84.112630999999993</v>
      </c>
    </row>
    <row r="200" spans="1:11" s="80" customFormat="1" ht="15" customHeight="1" x14ac:dyDescent="0.25">
      <c r="A200" s="668" t="s">
        <v>354</v>
      </c>
      <c r="C200" s="271">
        <v>34.860140999999999</v>
      </c>
      <c r="D200" s="235" t="s">
        <v>1206</v>
      </c>
      <c r="E200" s="271">
        <v>72.892556999999996</v>
      </c>
      <c r="F200" s="271">
        <v>147.53423900000001</v>
      </c>
      <c r="G200" s="237"/>
      <c r="H200" s="271">
        <v>83.157437999999999</v>
      </c>
      <c r="I200" s="235">
        <v>7.3506031561750132E-2</v>
      </c>
      <c r="J200" s="271">
        <v>47.965961999999998</v>
      </c>
      <c r="K200" s="271">
        <v>227.15287900000001</v>
      </c>
    </row>
    <row r="201" spans="1:11" s="80" customFormat="1" ht="15" customHeight="1" x14ac:dyDescent="0.25">
      <c r="A201" s="668" t="s">
        <v>353</v>
      </c>
      <c r="C201" s="271">
        <v>1.8240160000000001</v>
      </c>
      <c r="D201" s="235" t="s">
        <v>1206</v>
      </c>
      <c r="E201" s="271">
        <v>20.727056999999999</v>
      </c>
      <c r="F201" s="271">
        <v>21.364104000000001</v>
      </c>
      <c r="G201" s="237"/>
      <c r="H201" s="271">
        <v>8.2547680000000003</v>
      </c>
      <c r="I201" s="235" t="s">
        <v>1206</v>
      </c>
      <c r="J201" s="271">
        <v>21.832446000000001</v>
      </c>
      <c r="K201" s="271">
        <v>27.542819999999999</v>
      </c>
    </row>
    <row r="202" spans="1:11" s="80" customFormat="1" ht="15" customHeight="1" x14ac:dyDescent="0.25">
      <c r="A202" s="668" t="s">
        <v>352</v>
      </c>
      <c r="C202" s="271">
        <v>389.02878299999998</v>
      </c>
      <c r="D202" s="235">
        <v>0.31960503385433953</v>
      </c>
      <c r="E202" s="271">
        <v>1233.8512780000001</v>
      </c>
      <c r="F202" s="271">
        <v>2101.6846890000002</v>
      </c>
      <c r="G202" s="237"/>
      <c r="H202" s="271">
        <v>87.461342000000002</v>
      </c>
      <c r="I202" s="235">
        <v>7.7310416483550429E-2</v>
      </c>
      <c r="J202" s="271">
        <v>588.29126900000006</v>
      </c>
      <c r="K202" s="271">
        <v>666.61614499999996</v>
      </c>
    </row>
    <row r="203" spans="1:11" s="80" customFormat="1" ht="15" customHeight="1" x14ac:dyDescent="0.25">
      <c r="A203" s="668" t="s">
        <v>351</v>
      </c>
      <c r="C203" s="271">
        <v>51.208770999999999</v>
      </c>
      <c r="D203" s="235" t="s">
        <v>1206</v>
      </c>
      <c r="E203" s="271">
        <v>456.95421099999999</v>
      </c>
      <c r="F203" s="271">
        <v>352.07491099999999</v>
      </c>
      <c r="G203" s="237"/>
      <c r="H203" s="271">
        <v>140.06418199999999</v>
      </c>
      <c r="I203" s="235">
        <v>0.12380807334110885</v>
      </c>
      <c r="J203" s="271">
        <v>867.41893400000004</v>
      </c>
      <c r="K203" s="271">
        <v>739.71862599999997</v>
      </c>
    </row>
    <row r="204" spans="1:11" s="80" customFormat="1" ht="15" customHeight="1" x14ac:dyDescent="0.25">
      <c r="A204" s="668" t="s">
        <v>350</v>
      </c>
      <c r="C204" s="271">
        <v>27.827368</v>
      </c>
      <c r="D204" s="235" t="s">
        <v>1206</v>
      </c>
      <c r="E204" s="271">
        <v>350.06277699999998</v>
      </c>
      <c r="F204" s="271">
        <v>255.895478</v>
      </c>
      <c r="G204" s="237"/>
      <c r="H204" s="271">
        <v>7.1232730000000002</v>
      </c>
      <c r="I204" s="235" t="s">
        <v>1206</v>
      </c>
      <c r="J204" s="271">
        <v>34.049956000000002</v>
      </c>
      <c r="K204" s="271">
        <v>38.062083999999999</v>
      </c>
    </row>
    <row r="205" spans="1:11" s="80" customFormat="1" ht="15" customHeight="1" x14ac:dyDescent="0.25">
      <c r="A205" s="668" t="s">
        <v>349</v>
      </c>
      <c r="C205" s="271">
        <v>0</v>
      </c>
      <c r="D205" s="235">
        <v>0</v>
      </c>
      <c r="E205" s="271" t="s">
        <v>1205</v>
      </c>
      <c r="F205" s="271" t="s">
        <v>1205</v>
      </c>
      <c r="G205" s="237"/>
      <c r="H205" s="271">
        <v>0</v>
      </c>
      <c r="I205" s="235">
        <v>0</v>
      </c>
      <c r="J205" s="271">
        <v>0</v>
      </c>
      <c r="K205" s="271">
        <v>0</v>
      </c>
    </row>
    <row r="206" spans="1:11" s="80" customFormat="1" ht="15" customHeight="1" x14ac:dyDescent="0.25">
      <c r="A206" s="668" t="s">
        <v>348</v>
      </c>
      <c r="C206" s="271">
        <v>71.415452999999999</v>
      </c>
      <c r="D206" s="235">
        <v>5.8671078519627155E-2</v>
      </c>
      <c r="E206" s="271">
        <v>322.87879400000003</v>
      </c>
      <c r="F206" s="271">
        <v>368.41162100000003</v>
      </c>
      <c r="G206" s="237"/>
      <c r="H206" s="271">
        <v>60.840769999999999</v>
      </c>
      <c r="I206" s="235">
        <v>5.3779477427637681E-2</v>
      </c>
      <c r="J206" s="271">
        <v>489.68062800000001</v>
      </c>
      <c r="K206" s="271">
        <v>427.88068800000002</v>
      </c>
    </row>
    <row r="207" spans="1:11" s="80" customFormat="1" ht="15" customHeight="1" x14ac:dyDescent="0.25">
      <c r="A207" s="668" t="s">
        <v>347</v>
      </c>
      <c r="C207" s="271">
        <v>381.99493999999999</v>
      </c>
      <c r="D207" s="235">
        <v>0.31382640839427656</v>
      </c>
      <c r="E207" s="271">
        <v>2953.8008159999999</v>
      </c>
      <c r="F207" s="271">
        <v>2876.6248930000002</v>
      </c>
      <c r="G207" s="237"/>
      <c r="H207" s="271">
        <v>910.03091300000006</v>
      </c>
      <c r="I207" s="235">
        <v>0.804411037929599</v>
      </c>
      <c r="J207" s="271">
        <v>4695.518634</v>
      </c>
      <c r="K207" s="271">
        <v>4681.213479</v>
      </c>
    </row>
    <row r="208" spans="1:11" s="80" customFormat="1" ht="15" customHeight="1" x14ac:dyDescent="0.25">
      <c r="A208" s="668" t="s">
        <v>346</v>
      </c>
      <c r="C208" s="271">
        <v>2431.3670480000001</v>
      </c>
      <c r="D208" s="235">
        <v>1.9974798309161756</v>
      </c>
      <c r="E208" s="271">
        <v>15812.093623999999</v>
      </c>
      <c r="F208" s="271">
        <v>16585.720284999999</v>
      </c>
      <c r="G208" s="237"/>
      <c r="H208" s="271">
        <v>2540.911466</v>
      </c>
      <c r="I208" s="235">
        <v>2.2460085700981889</v>
      </c>
      <c r="J208" s="271">
        <v>15941.973588000001</v>
      </c>
      <c r="K208" s="271">
        <v>14676.407569000001</v>
      </c>
    </row>
    <row r="209" spans="1:11" s="80" customFormat="1" ht="15" customHeight="1" x14ac:dyDescent="0.25">
      <c r="A209" s="668" t="s">
        <v>345</v>
      </c>
      <c r="C209" s="271" t="s">
        <v>1205</v>
      </c>
      <c r="D209" s="235" t="s">
        <v>1206</v>
      </c>
      <c r="E209" s="271">
        <v>0.66517800000000005</v>
      </c>
      <c r="F209" s="271" t="s">
        <v>1205</v>
      </c>
      <c r="G209" s="237"/>
      <c r="H209" s="271">
        <v>0</v>
      </c>
      <c r="I209" s="235">
        <v>0</v>
      </c>
      <c r="J209" s="271" t="s">
        <v>1205</v>
      </c>
      <c r="K209" s="271">
        <v>0</v>
      </c>
    </row>
    <row r="210" spans="1:11" s="80" customFormat="1" ht="15" customHeight="1" x14ac:dyDescent="0.25">
      <c r="A210" s="668" t="s">
        <v>344</v>
      </c>
      <c r="C210" s="271">
        <v>39.186174000000001</v>
      </c>
      <c r="D210" s="235" t="s">
        <v>1206</v>
      </c>
      <c r="E210" s="271">
        <v>229.998075</v>
      </c>
      <c r="F210" s="271">
        <v>237.89332999999999</v>
      </c>
      <c r="G210" s="237"/>
      <c r="H210" s="271">
        <v>22.109774000000002</v>
      </c>
      <c r="I210" s="235" t="s">
        <v>1206</v>
      </c>
      <c r="J210" s="271">
        <v>684.16333199999997</v>
      </c>
      <c r="K210" s="271">
        <v>342.23147799999998</v>
      </c>
    </row>
    <row r="211" spans="1:11" s="80" customFormat="1" ht="15" customHeight="1" x14ac:dyDescent="0.25">
      <c r="A211" s="668" t="s">
        <v>343</v>
      </c>
      <c r="C211" s="271" t="s">
        <v>1205</v>
      </c>
      <c r="D211" s="235" t="s">
        <v>1206</v>
      </c>
      <c r="E211" s="271" t="s">
        <v>1205</v>
      </c>
      <c r="F211" s="271" t="s">
        <v>1205</v>
      </c>
      <c r="G211" s="237"/>
      <c r="H211" s="271">
        <v>0</v>
      </c>
      <c r="I211" s="235">
        <v>0</v>
      </c>
      <c r="J211" s="271" t="s">
        <v>1205</v>
      </c>
      <c r="K211" s="271" t="s">
        <v>1205</v>
      </c>
    </row>
    <row r="212" spans="1:11" s="80" customFormat="1" ht="15" customHeight="1" x14ac:dyDescent="0.25">
      <c r="A212" s="668" t="s">
        <v>342</v>
      </c>
      <c r="C212" s="271">
        <v>0</v>
      </c>
      <c r="D212" s="235">
        <v>0</v>
      </c>
      <c r="E212" s="271">
        <v>0</v>
      </c>
      <c r="F212" s="271">
        <v>0</v>
      </c>
      <c r="G212" s="237"/>
      <c r="H212" s="271">
        <v>0</v>
      </c>
      <c r="I212" s="235">
        <v>0</v>
      </c>
      <c r="J212" s="271">
        <v>0</v>
      </c>
      <c r="K212" s="271">
        <v>0</v>
      </c>
    </row>
    <row r="213" spans="1:11" s="80" customFormat="1" ht="15" customHeight="1" x14ac:dyDescent="0.25">
      <c r="A213" s="668" t="s">
        <v>341</v>
      </c>
      <c r="C213" s="271" t="s">
        <v>1205</v>
      </c>
      <c r="D213" s="235" t="s">
        <v>1206</v>
      </c>
      <c r="E213" s="271" t="s">
        <v>1205</v>
      </c>
      <c r="F213" s="271" t="s">
        <v>1205</v>
      </c>
      <c r="G213" s="237"/>
      <c r="H213" s="271" t="s">
        <v>1205</v>
      </c>
      <c r="I213" s="235" t="s">
        <v>1206</v>
      </c>
      <c r="J213" s="271" t="s">
        <v>1205</v>
      </c>
      <c r="K213" s="271" t="s">
        <v>1205</v>
      </c>
    </row>
    <row r="214" spans="1:11" s="80" customFormat="1" ht="15" customHeight="1" x14ac:dyDescent="0.25">
      <c r="A214" s="668" t="s">
        <v>340</v>
      </c>
      <c r="C214" s="271">
        <v>278.88337999999999</v>
      </c>
      <c r="D214" s="235">
        <v>0.22911552049945014</v>
      </c>
      <c r="E214" s="271">
        <v>1648.509016</v>
      </c>
      <c r="F214" s="271">
        <v>1387.685886</v>
      </c>
      <c r="G214" s="237"/>
      <c r="H214" s="271">
        <v>105.15120899999999</v>
      </c>
      <c r="I214" s="235">
        <v>9.2947164720372746E-2</v>
      </c>
      <c r="J214" s="271">
        <v>450.30382100000003</v>
      </c>
      <c r="K214" s="271">
        <v>689.234331</v>
      </c>
    </row>
    <row r="215" spans="1:11" s="80" customFormat="1" ht="15" customHeight="1" x14ac:dyDescent="0.25">
      <c r="A215" s="668" t="s">
        <v>339</v>
      </c>
      <c r="C215" s="271" t="s">
        <v>1205</v>
      </c>
      <c r="D215" s="235" t="s">
        <v>1206</v>
      </c>
      <c r="E215" s="271">
        <v>2.8411719999999998</v>
      </c>
      <c r="F215" s="271">
        <v>3.0408110000000002</v>
      </c>
      <c r="G215" s="237"/>
      <c r="H215" s="271" t="s">
        <v>1205</v>
      </c>
      <c r="I215" s="235" t="s">
        <v>1206</v>
      </c>
      <c r="J215" s="271" t="s">
        <v>1205</v>
      </c>
      <c r="K215" s="271">
        <v>1.557766</v>
      </c>
    </row>
    <row r="216" spans="1:11" s="80" customFormat="1" ht="15" customHeight="1" x14ac:dyDescent="0.25">
      <c r="A216" s="668" t="s">
        <v>338</v>
      </c>
      <c r="C216" s="271">
        <v>86.404645000000002</v>
      </c>
      <c r="D216" s="235">
        <v>7.0985388992148665E-2</v>
      </c>
      <c r="E216" s="271">
        <v>401.77918499999998</v>
      </c>
      <c r="F216" s="271">
        <v>757.85042699999997</v>
      </c>
      <c r="G216" s="237"/>
      <c r="H216" s="271">
        <v>1473.8678970000001</v>
      </c>
      <c r="I216" s="235">
        <v>1.3028080561444459</v>
      </c>
      <c r="J216" s="271">
        <v>11817.217404999999</v>
      </c>
      <c r="K216" s="271">
        <v>9891.0804019999996</v>
      </c>
    </row>
    <row r="217" spans="1:11" s="80" customFormat="1" ht="15" customHeight="1" x14ac:dyDescent="0.25">
      <c r="A217" s="668" t="s">
        <v>337</v>
      </c>
      <c r="C217" s="271">
        <v>584.86961599999995</v>
      </c>
      <c r="D217" s="235">
        <v>0.48049728346720955</v>
      </c>
      <c r="E217" s="271">
        <v>3467.737185</v>
      </c>
      <c r="F217" s="271">
        <v>3416.1768360000001</v>
      </c>
      <c r="G217" s="237"/>
      <c r="H217" s="271">
        <v>807.50511500000005</v>
      </c>
      <c r="I217" s="235">
        <v>0.71378457414073615</v>
      </c>
      <c r="J217" s="271">
        <v>4064.0188349999999</v>
      </c>
      <c r="K217" s="271">
        <v>4471.6633920000004</v>
      </c>
    </row>
    <row r="218" spans="1:11" s="80" customFormat="1" ht="15" customHeight="1" x14ac:dyDescent="0.25">
      <c r="A218" s="668" t="s">
        <v>336</v>
      </c>
      <c r="C218" s="271">
        <v>0</v>
      </c>
      <c r="D218" s="235">
        <v>0</v>
      </c>
      <c r="E218" s="271">
        <v>0</v>
      </c>
      <c r="F218" s="271">
        <v>0</v>
      </c>
      <c r="G218" s="237"/>
      <c r="H218" s="271">
        <v>0</v>
      </c>
      <c r="I218" s="235">
        <v>0</v>
      </c>
      <c r="J218" s="271">
        <v>0</v>
      </c>
      <c r="K218" s="271">
        <v>0</v>
      </c>
    </row>
    <row r="219" spans="1:11" s="80" customFormat="1" ht="15" customHeight="1" x14ac:dyDescent="0.25">
      <c r="A219" s="668" t="s">
        <v>335</v>
      </c>
      <c r="C219" s="271">
        <v>9.2273519999999998</v>
      </c>
      <c r="D219" s="235" t="s">
        <v>1206</v>
      </c>
      <c r="E219" s="271">
        <v>112.142338</v>
      </c>
      <c r="F219" s="271">
        <v>84.163213999999996</v>
      </c>
      <c r="G219" s="237"/>
      <c r="H219" s="271">
        <v>4.0859199999999998</v>
      </c>
      <c r="I219" s="235" t="s">
        <v>1206</v>
      </c>
      <c r="J219" s="271">
        <v>38.88561</v>
      </c>
      <c r="K219" s="271">
        <v>30.702815000000001</v>
      </c>
    </row>
    <row r="220" spans="1:11" s="80" customFormat="1" ht="15" customHeight="1" x14ac:dyDescent="0.25">
      <c r="A220" s="668" t="s">
        <v>334</v>
      </c>
      <c r="C220" s="271">
        <v>1.1056889999999999</v>
      </c>
      <c r="D220" s="235" t="s">
        <v>1206</v>
      </c>
      <c r="E220" s="271" t="s">
        <v>1205</v>
      </c>
      <c r="F220" s="271">
        <v>1.3189</v>
      </c>
      <c r="G220" s="237"/>
      <c r="H220" s="271" t="s">
        <v>1205</v>
      </c>
      <c r="I220" s="235" t="s">
        <v>1206</v>
      </c>
      <c r="J220" s="271">
        <v>36.653236</v>
      </c>
      <c r="K220" s="271">
        <v>60.380924999999998</v>
      </c>
    </row>
    <row r="221" spans="1:11" s="80" customFormat="1" ht="15" customHeight="1" x14ac:dyDescent="0.25">
      <c r="A221" s="668" t="s">
        <v>333</v>
      </c>
      <c r="C221" s="271">
        <v>13.797879</v>
      </c>
      <c r="D221" s="235" t="s">
        <v>1206</v>
      </c>
      <c r="E221" s="271">
        <v>57.124063</v>
      </c>
      <c r="F221" s="271">
        <v>71.466196999999994</v>
      </c>
      <c r="G221" s="237"/>
      <c r="H221" s="271">
        <v>19.229234000000002</v>
      </c>
      <c r="I221" s="235" t="s">
        <v>1206</v>
      </c>
      <c r="J221" s="271">
        <v>138.460566</v>
      </c>
      <c r="K221" s="271">
        <v>118.623143</v>
      </c>
    </row>
    <row r="222" spans="1:11" s="80" customFormat="1" ht="15" customHeight="1" x14ac:dyDescent="0.25">
      <c r="A222" s="668" t="s">
        <v>332</v>
      </c>
      <c r="C222" s="271">
        <v>7.0190999999999999</v>
      </c>
      <c r="D222" s="235" t="s">
        <v>1206</v>
      </c>
      <c r="E222" s="271">
        <v>59.508122999999998</v>
      </c>
      <c r="F222" s="271">
        <v>44.581628000000002</v>
      </c>
      <c r="G222" s="237"/>
      <c r="H222" s="271">
        <v>2.1076609999999998</v>
      </c>
      <c r="I222" s="235" t="s">
        <v>1206</v>
      </c>
      <c r="J222" s="271">
        <v>21.542449000000001</v>
      </c>
      <c r="K222" s="271">
        <v>16.207287999999998</v>
      </c>
    </row>
    <row r="223" spans="1:11" s="80" customFormat="1" ht="30" customHeight="1" x14ac:dyDescent="0.25">
      <c r="A223" s="815" t="s">
        <v>868</v>
      </c>
      <c r="B223" s="815"/>
      <c r="C223" s="271">
        <v>5.7963040000000001</v>
      </c>
      <c r="D223" s="235" t="s">
        <v>1206</v>
      </c>
      <c r="E223" s="271">
        <v>21.045235999999999</v>
      </c>
      <c r="F223" s="271">
        <v>28.047374000000001</v>
      </c>
      <c r="G223" s="237"/>
      <c r="H223" s="271" t="s">
        <v>1205</v>
      </c>
      <c r="I223" s="235" t="s">
        <v>1206</v>
      </c>
      <c r="J223" s="271">
        <v>1.960734</v>
      </c>
      <c r="K223" s="271">
        <v>3.2538149999999999</v>
      </c>
    </row>
    <row r="224" spans="1:11" s="80" customFormat="1" ht="15" customHeight="1" x14ac:dyDescent="0.25">
      <c r="A224" s="668" t="s">
        <v>331</v>
      </c>
      <c r="C224" s="271">
        <v>14.330476000000001</v>
      </c>
      <c r="D224" s="235" t="s">
        <v>1206</v>
      </c>
      <c r="E224" s="271">
        <v>43.536639999999998</v>
      </c>
      <c r="F224" s="271">
        <v>40.573450999999999</v>
      </c>
      <c r="G224" s="237"/>
      <c r="H224" s="271">
        <v>8.6564689999999995</v>
      </c>
      <c r="I224" s="235" t="s">
        <v>1206</v>
      </c>
      <c r="J224" s="271">
        <v>36.893234999999997</v>
      </c>
      <c r="K224" s="271">
        <v>34.239542</v>
      </c>
    </row>
    <row r="225" spans="1:11" s="80" customFormat="1" ht="15" customHeight="1" x14ac:dyDescent="0.25">
      <c r="A225" s="668" t="s">
        <v>330</v>
      </c>
      <c r="C225" s="271" t="s">
        <v>1205</v>
      </c>
      <c r="D225" s="235" t="s">
        <v>1206</v>
      </c>
      <c r="E225" s="271">
        <v>0.62949100000000002</v>
      </c>
      <c r="F225" s="271">
        <v>1.1427020000000001</v>
      </c>
      <c r="G225" s="237"/>
      <c r="H225" s="271" t="s">
        <v>1205</v>
      </c>
      <c r="I225" s="235" t="s">
        <v>1206</v>
      </c>
      <c r="J225" s="271">
        <v>11.672036</v>
      </c>
      <c r="K225" s="271">
        <v>5.4939039999999997</v>
      </c>
    </row>
    <row r="226" spans="1:11" s="80" customFormat="1" ht="15" customHeight="1" x14ac:dyDescent="0.25">
      <c r="A226" s="668" t="s">
        <v>329</v>
      </c>
      <c r="C226" s="271">
        <v>0.64533700000000005</v>
      </c>
      <c r="D226" s="235" t="s">
        <v>1206</v>
      </c>
      <c r="E226" s="271">
        <v>1.1152869999999999</v>
      </c>
      <c r="F226" s="271">
        <v>9.8486019999999996</v>
      </c>
      <c r="G226" s="237"/>
      <c r="H226" s="271">
        <v>0</v>
      </c>
      <c r="I226" s="235">
        <v>0</v>
      </c>
      <c r="J226" s="271">
        <v>2.990364</v>
      </c>
      <c r="K226" s="271" t="s">
        <v>1205</v>
      </c>
    </row>
    <row r="227" spans="1:11" s="80" customFormat="1" ht="15" customHeight="1" x14ac:dyDescent="0.25">
      <c r="A227" s="668" t="s">
        <v>328</v>
      </c>
      <c r="C227" s="271" t="s">
        <v>1205</v>
      </c>
      <c r="D227" s="235" t="s">
        <v>1206</v>
      </c>
      <c r="E227" s="271">
        <v>2.0241579999999999</v>
      </c>
      <c r="F227" s="271" t="s">
        <v>1205</v>
      </c>
      <c r="G227" s="237"/>
      <c r="H227" s="271" t="s">
        <v>1205</v>
      </c>
      <c r="I227" s="235" t="s">
        <v>1206</v>
      </c>
      <c r="J227" s="271">
        <v>13.279527</v>
      </c>
      <c r="K227" s="271">
        <v>1.743336</v>
      </c>
    </row>
    <row r="228" spans="1:11" s="80" customFormat="1" ht="15" customHeight="1" x14ac:dyDescent="0.25">
      <c r="A228" s="668" t="s">
        <v>327</v>
      </c>
      <c r="C228" s="271">
        <v>3160.5400690000001</v>
      </c>
      <c r="D228" s="235">
        <v>2.5965289970607182</v>
      </c>
      <c r="E228" s="271">
        <v>16632.639044</v>
      </c>
      <c r="F228" s="271">
        <v>19020.275410999999</v>
      </c>
      <c r="G228" s="237"/>
      <c r="H228" s="271">
        <v>327.352912</v>
      </c>
      <c r="I228" s="235">
        <v>0.28935972608130145</v>
      </c>
      <c r="J228" s="271">
        <v>2466.866043</v>
      </c>
      <c r="K228" s="271">
        <v>2578.8977679999998</v>
      </c>
    </row>
    <row r="229" spans="1:11" s="80" customFormat="1" ht="15" customHeight="1" x14ac:dyDescent="0.25">
      <c r="A229" s="668" t="s">
        <v>326</v>
      </c>
      <c r="C229" s="271">
        <v>62.387400999999997</v>
      </c>
      <c r="D229" s="235">
        <v>5.1254118666816631E-2</v>
      </c>
      <c r="E229" s="271">
        <v>460.96144800000002</v>
      </c>
      <c r="F229" s="271">
        <v>588.90834500000005</v>
      </c>
      <c r="G229" s="237"/>
      <c r="H229" s="271">
        <v>98.816052999999997</v>
      </c>
      <c r="I229" s="235">
        <v>8.7347278671879872E-2</v>
      </c>
      <c r="J229" s="271">
        <v>566.52169000000004</v>
      </c>
      <c r="K229" s="271">
        <v>525.76992199999995</v>
      </c>
    </row>
    <row r="230" spans="1:11" s="80" customFormat="1" ht="15" customHeight="1" x14ac:dyDescent="0.25">
      <c r="A230" s="668" t="s">
        <v>325</v>
      </c>
      <c r="C230" s="271">
        <v>261.59508</v>
      </c>
      <c r="D230" s="235">
        <v>0.21491238708558144</v>
      </c>
      <c r="E230" s="271">
        <v>1769.3863490000001</v>
      </c>
      <c r="F230" s="271">
        <v>1685.6092269999999</v>
      </c>
      <c r="G230" s="237"/>
      <c r="H230" s="271">
        <v>165.94050200000001</v>
      </c>
      <c r="I230" s="235">
        <v>0.14668113966407503</v>
      </c>
      <c r="J230" s="271">
        <v>776.05830000000003</v>
      </c>
      <c r="K230" s="271">
        <v>1101.2105859999999</v>
      </c>
    </row>
    <row r="231" spans="1:11" s="80" customFormat="1" ht="15" customHeight="1" x14ac:dyDescent="0.25">
      <c r="A231" s="668" t="s">
        <v>324</v>
      </c>
      <c r="C231" s="271">
        <v>42.801596000000004</v>
      </c>
      <c r="D231" s="235" t="s">
        <v>1206</v>
      </c>
      <c r="E231" s="271">
        <v>278.29186499999997</v>
      </c>
      <c r="F231" s="271">
        <v>232.19218000000001</v>
      </c>
      <c r="G231" s="237"/>
      <c r="H231" s="271">
        <v>11.725049</v>
      </c>
      <c r="I231" s="235" t="s">
        <v>1206</v>
      </c>
      <c r="J231" s="271">
        <v>108.500117</v>
      </c>
      <c r="K231" s="271">
        <v>82.692980000000006</v>
      </c>
    </row>
    <row r="232" spans="1:11" s="80" customFormat="1" ht="15" customHeight="1" x14ac:dyDescent="0.25">
      <c r="A232" s="668" t="s">
        <v>323</v>
      </c>
      <c r="C232" s="271">
        <v>38.715591000000003</v>
      </c>
      <c r="D232" s="235" t="s">
        <v>1206</v>
      </c>
      <c r="E232" s="271">
        <v>345.94512099999997</v>
      </c>
      <c r="F232" s="271">
        <v>437.18145900000002</v>
      </c>
      <c r="G232" s="237"/>
      <c r="H232" s="271">
        <v>27.639934</v>
      </c>
      <c r="I232" s="235" t="s">
        <v>1206</v>
      </c>
      <c r="J232" s="271">
        <v>314.75716199999999</v>
      </c>
      <c r="K232" s="271">
        <v>196.47277399999999</v>
      </c>
    </row>
    <row r="233" spans="1:11" s="80" customFormat="1" ht="15" customHeight="1" x14ac:dyDescent="0.25">
      <c r="A233" s="668" t="s">
        <v>322</v>
      </c>
      <c r="C233" s="271">
        <v>198.53151199999999</v>
      </c>
      <c r="D233" s="235">
        <v>0.16310276613623526</v>
      </c>
      <c r="E233" s="271">
        <v>2404.3915999999999</v>
      </c>
      <c r="F233" s="271">
        <v>1399.5958909999999</v>
      </c>
      <c r="G233" s="237"/>
      <c r="H233" s="271">
        <v>617.90793900000006</v>
      </c>
      <c r="I233" s="235">
        <v>0.54619239792344221</v>
      </c>
      <c r="J233" s="271">
        <v>5236.258452</v>
      </c>
      <c r="K233" s="271">
        <v>2732.6053889999998</v>
      </c>
    </row>
    <row r="234" spans="1:11" s="80" customFormat="1" ht="15" customHeight="1" x14ac:dyDescent="0.25">
      <c r="A234" s="668" t="s">
        <v>321</v>
      </c>
      <c r="C234" s="271">
        <v>0</v>
      </c>
      <c r="D234" s="235">
        <v>0</v>
      </c>
      <c r="E234" s="271" t="s">
        <v>1205</v>
      </c>
      <c r="F234" s="271" t="s">
        <v>1205</v>
      </c>
      <c r="G234" s="237"/>
      <c r="H234" s="271" t="s">
        <v>1205</v>
      </c>
      <c r="I234" s="235" t="s">
        <v>1206</v>
      </c>
      <c r="J234" s="271" t="s">
        <v>1205</v>
      </c>
      <c r="K234" s="271" t="s">
        <v>1205</v>
      </c>
    </row>
    <row r="235" spans="1:11" s="80" customFormat="1" ht="15" customHeight="1" x14ac:dyDescent="0.25">
      <c r="A235" s="668" t="s">
        <v>320</v>
      </c>
      <c r="C235" s="271">
        <v>3.6528339999999999</v>
      </c>
      <c r="D235" s="235" t="s">
        <v>1206</v>
      </c>
      <c r="E235" s="271">
        <v>27.503273</v>
      </c>
      <c r="F235" s="271">
        <v>40.388156000000002</v>
      </c>
      <c r="G235" s="237"/>
      <c r="H235" s="271">
        <v>1.083931</v>
      </c>
      <c r="I235" s="235" t="s">
        <v>1206</v>
      </c>
      <c r="J235" s="271">
        <v>29.115617</v>
      </c>
      <c r="K235" s="271">
        <v>14.397584999999999</v>
      </c>
    </row>
    <row r="236" spans="1:11" s="80" customFormat="1" ht="15" customHeight="1" x14ac:dyDescent="0.25">
      <c r="A236" s="668" t="s">
        <v>319</v>
      </c>
      <c r="C236" s="271">
        <v>66.709909999999994</v>
      </c>
      <c r="D236" s="235">
        <v>5.4805258571240321E-2</v>
      </c>
      <c r="E236" s="271">
        <v>479.23857500000003</v>
      </c>
      <c r="F236" s="271">
        <v>439.06536699999998</v>
      </c>
      <c r="G236" s="237"/>
      <c r="H236" s="271">
        <v>24.984421000000001</v>
      </c>
      <c r="I236" s="235" t="s">
        <v>1206</v>
      </c>
      <c r="J236" s="271">
        <v>121.84221700000001</v>
      </c>
      <c r="K236" s="271">
        <v>176.02148800000001</v>
      </c>
    </row>
    <row r="237" spans="1:11" s="80" customFormat="1" ht="15" customHeight="1" x14ac:dyDescent="0.25">
      <c r="A237" s="668" t="s">
        <v>318</v>
      </c>
      <c r="C237" s="271">
        <v>14.317672</v>
      </c>
      <c r="D237" s="235" t="s">
        <v>1206</v>
      </c>
      <c r="E237" s="271">
        <v>349.08409399999999</v>
      </c>
      <c r="F237" s="271">
        <v>106.72948100000001</v>
      </c>
      <c r="G237" s="237"/>
      <c r="H237" s="271">
        <v>28.291841999999999</v>
      </c>
      <c r="I237" s="235" t="s">
        <v>1206</v>
      </c>
      <c r="J237" s="271">
        <v>162.74705399999999</v>
      </c>
      <c r="K237" s="271">
        <v>210.20056299999999</v>
      </c>
    </row>
    <row r="238" spans="1:11" s="80" customFormat="1" ht="15" customHeight="1" x14ac:dyDescent="0.25">
      <c r="A238" s="668" t="s">
        <v>317</v>
      </c>
      <c r="C238" s="271">
        <v>290.545208</v>
      </c>
      <c r="D238" s="235">
        <v>0.23869624844456849</v>
      </c>
      <c r="E238" s="271">
        <v>3424.4898979999998</v>
      </c>
      <c r="F238" s="271">
        <v>2640.7032909999998</v>
      </c>
      <c r="G238" s="237"/>
      <c r="H238" s="271">
        <v>207.62144599999999</v>
      </c>
      <c r="I238" s="235">
        <v>0.18352451602191255</v>
      </c>
      <c r="J238" s="271">
        <v>1584.121623</v>
      </c>
      <c r="K238" s="271">
        <v>1560.3196519999999</v>
      </c>
    </row>
    <row r="239" spans="1:11" s="80" customFormat="1" ht="15" customHeight="1" x14ac:dyDescent="0.25">
      <c r="A239" s="668" t="s">
        <v>316</v>
      </c>
      <c r="C239" s="271">
        <v>0</v>
      </c>
      <c r="D239" s="235">
        <v>0</v>
      </c>
      <c r="E239" s="271" t="s">
        <v>1205</v>
      </c>
      <c r="F239" s="271">
        <v>0</v>
      </c>
      <c r="G239" s="237"/>
      <c r="H239" s="271">
        <v>0</v>
      </c>
      <c r="I239" s="235">
        <v>0</v>
      </c>
      <c r="J239" s="271">
        <v>0</v>
      </c>
      <c r="K239" s="271">
        <v>0</v>
      </c>
    </row>
    <row r="240" spans="1:11" s="80" customFormat="1" ht="15" customHeight="1" x14ac:dyDescent="0.25">
      <c r="A240" s="668" t="s">
        <v>315</v>
      </c>
      <c r="C240" s="271">
        <v>95.800905999999998</v>
      </c>
      <c r="D240" s="235">
        <v>7.8704849469727792E-2</v>
      </c>
      <c r="E240" s="271">
        <v>773.903817</v>
      </c>
      <c r="F240" s="271">
        <v>757.58182399999998</v>
      </c>
      <c r="G240" s="237"/>
      <c r="H240" s="271">
        <v>200.78311500000001</v>
      </c>
      <c r="I240" s="235">
        <v>0.17747985439686711</v>
      </c>
      <c r="J240" s="271">
        <v>957.35415699999999</v>
      </c>
      <c r="K240" s="271">
        <v>907.20405000000005</v>
      </c>
    </row>
    <row r="241" spans="1:11" s="80" customFormat="1" ht="15" customHeight="1" x14ac:dyDescent="0.25">
      <c r="A241" s="668" t="s">
        <v>314</v>
      </c>
      <c r="C241" s="271">
        <v>324.88125600000001</v>
      </c>
      <c r="D241" s="235">
        <v>0.26690489074305934</v>
      </c>
      <c r="E241" s="271">
        <v>1268.0902759999999</v>
      </c>
      <c r="F241" s="271">
        <v>2084.7307500000002</v>
      </c>
      <c r="G241" s="237"/>
      <c r="H241" s="271">
        <v>645.11187500000005</v>
      </c>
      <c r="I241" s="235">
        <v>0.57023899467188743</v>
      </c>
      <c r="J241" s="271">
        <v>5036.5056189999996</v>
      </c>
      <c r="K241" s="271">
        <v>4711.2171470000003</v>
      </c>
    </row>
    <row r="242" spans="1:11" s="80" customFormat="1" ht="15" customHeight="1" x14ac:dyDescent="0.25">
      <c r="A242" s="668" t="s">
        <v>313</v>
      </c>
      <c r="C242" s="271">
        <v>1310.3694370000001</v>
      </c>
      <c r="D242" s="235">
        <v>1.0765287469078524</v>
      </c>
      <c r="E242" s="271">
        <v>10375.791663</v>
      </c>
      <c r="F242" s="271">
        <v>10069.974894000001</v>
      </c>
      <c r="G242" s="237"/>
      <c r="H242" s="271">
        <v>318.22361000000001</v>
      </c>
      <c r="I242" s="235">
        <v>0.28128998779825404</v>
      </c>
      <c r="J242" s="271">
        <v>1852.7729710000001</v>
      </c>
      <c r="K242" s="271">
        <v>1929.922104</v>
      </c>
    </row>
    <row r="243" spans="1:11" s="80" customFormat="1" ht="15" customHeight="1" x14ac:dyDescent="0.25">
      <c r="A243" s="668" t="s">
        <v>312</v>
      </c>
      <c r="C243" s="271">
        <v>7.0006430000000002</v>
      </c>
      <c r="D243" s="235" t="s">
        <v>1206</v>
      </c>
      <c r="E243" s="271">
        <v>48.068795999999999</v>
      </c>
      <c r="F243" s="271">
        <v>43.643582000000002</v>
      </c>
      <c r="G243" s="237"/>
      <c r="H243" s="271">
        <v>45.530188000000003</v>
      </c>
      <c r="I243" s="235" t="s">
        <v>1206</v>
      </c>
      <c r="J243" s="271">
        <v>379.05652199999997</v>
      </c>
      <c r="K243" s="271">
        <v>175.49726699999999</v>
      </c>
    </row>
    <row r="244" spans="1:11" s="80" customFormat="1" ht="15" customHeight="1" x14ac:dyDescent="0.25">
      <c r="A244" s="668" t="s">
        <v>311</v>
      </c>
      <c r="C244" s="271">
        <v>625.17891299999997</v>
      </c>
      <c r="D244" s="235">
        <v>0.51361322448571678</v>
      </c>
      <c r="E244" s="271">
        <v>4193.3033400000004</v>
      </c>
      <c r="F244" s="271">
        <v>4152.5159130000002</v>
      </c>
      <c r="G244" s="237"/>
      <c r="H244" s="271">
        <v>612.88704299999995</v>
      </c>
      <c r="I244" s="235">
        <v>0.54175423642255183</v>
      </c>
      <c r="J244" s="271">
        <v>4073.3372909999998</v>
      </c>
      <c r="K244" s="271">
        <v>3519.957124</v>
      </c>
    </row>
    <row r="245" spans="1:11" s="80" customFormat="1" ht="15" customHeight="1" x14ac:dyDescent="0.25">
      <c r="A245" s="668" t="s">
        <v>869</v>
      </c>
      <c r="C245" s="271">
        <v>0</v>
      </c>
      <c r="D245" s="235">
        <v>0</v>
      </c>
      <c r="E245" s="271">
        <v>0</v>
      </c>
      <c r="F245" s="271">
        <v>0</v>
      </c>
      <c r="G245" s="237"/>
      <c r="H245" s="271">
        <v>0</v>
      </c>
      <c r="I245" s="235">
        <v>0</v>
      </c>
      <c r="J245" s="271">
        <v>0</v>
      </c>
      <c r="K245" s="271">
        <v>0</v>
      </c>
    </row>
    <row r="246" spans="1:11" s="80" customFormat="1" ht="8.1" customHeight="1" x14ac:dyDescent="0.25">
      <c r="A246" s="264"/>
      <c r="C246" s="271"/>
      <c r="D246" s="235"/>
      <c r="E246" s="271"/>
      <c r="F246" s="271"/>
      <c r="G246" s="237"/>
      <c r="H246" s="271"/>
      <c r="I246" s="235"/>
      <c r="J246" s="271"/>
      <c r="K246" s="271"/>
    </row>
    <row r="247" spans="1:11" s="80" customFormat="1" ht="15" customHeight="1" x14ac:dyDescent="0.25">
      <c r="A247" s="667" t="s">
        <v>310</v>
      </c>
      <c r="B247" s="670"/>
      <c r="C247" s="495">
        <v>4789.3660230000005</v>
      </c>
      <c r="D247" s="496">
        <v>3.9346844161958541</v>
      </c>
      <c r="E247" s="495">
        <v>29357.247032999992</v>
      </c>
      <c r="F247" s="495">
        <v>27905.607197999994</v>
      </c>
      <c r="G247" s="497"/>
      <c r="H247" s="495">
        <v>3169.3284150000004</v>
      </c>
      <c r="I247" s="496">
        <v>2.8014902828360526</v>
      </c>
      <c r="J247" s="495">
        <v>20364.701682999996</v>
      </c>
      <c r="K247" s="495">
        <v>17951.373441</v>
      </c>
    </row>
    <row r="248" spans="1:11" s="80" customFormat="1" ht="8.1" customHeight="1" x14ac:dyDescent="0.25">
      <c r="A248" s="266"/>
      <c r="C248" s="277"/>
      <c r="D248" s="270"/>
      <c r="E248" s="277"/>
      <c r="F248" s="277"/>
      <c r="G248" s="273"/>
      <c r="H248" s="277"/>
      <c r="I248" s="270"/>
      <c r="J248" s="277"/>
      <c r="K248" s="277"/>
    </row>
    <row r="249" spans="1:11" s="80" customFormat="1" ht="15" customHeight="1" x14ac:dyDescent="0.25">
      <c r="A249" s="668" t="s">
        <v>309</v>
      </c>
      <c r="C249" s="277">
        <v>2.668285</v>
      </c>
      <c r="D249" s="270" t="s">
        <v>1206</v>
      </c>
      <c r="E249" s="277">
        <v>249.36154099999999</v>
      </c>
      <c r="F249" s="277">
        <v>53.192390000000003</v>
      </c>
      <c r="G249" s="273"/>
      <c r="H249" s="277">
        <v>0</v>
      </c>
      <c r="I249" s="270">
        <v>0</v>
      </c>
      <c r="J249" s="277">
        <v>0</v>
      </c>
      <c r="K249" s="277">
        <v>0</v>
      </c>
    </row>
    <row r="250" spans="1:11" s="80" customFormat="1" ht="15" customHeight="1" x14ac:dyDescent="0.25">
      <c r="A250" s="668" t="s">
        <v>308</v>
      </c>
      <c r="C250" s="277">
        <v>4081.297431</v>
      </c>
      <c r="D250" s="270">
        <v>3.3529735089148507</v>
      </c>
      <c r="E250" s="277">
        <v>24420.076958000001</v>
      </c>
      <c r="F250" s="277">
        <v>23572.200881000001</v>
      </c>
      <c r="G250" s="273"/>
      <c r="H250" s="277">
        <v>2613.4453210000001</v>
      </c>
      <c r="I250" s="270">
        <v>2.3101240114003296</v>
      </c>
      <c r="J250" s="277">
        <v>17528.737540999999</v>
      </c>
      <c r="K250" s="277">
        <v>15001.958538000001</v>
      </c>
    </row>
    <row r="251" spans="1:11" s="80" customFormat="1" ht="15" customHeight="1" x14ac:dyDescent="0.25">
      <c r="A251" s="668" t="s">
        <v>307</v>
      </c>
      <c r="C251" s="277" t="s">
        <v>1205</v>
      </c>
      <c r="D251" s="270" t="s">
        <v>1206</v>
      </c>
      <c r="E251" s="277">
        <v>5.4889720000000004</v>
      </c>
      <c r="F251" s="277">
        <v>3.7677860000000001</v>
      </c>
      <c r="G251" s="273"/>
      <c r="H251" s="277">
        <v>0</v>
      </c>
      <c r="I251" s="270">
        <v>0</v>
      </c>
      <c r="J251" s="277">
        <v>0</v>
      </c>
      <c r="K251" s="277">
        <v>0</v>
      </c>
    </row>
    <row r="252" spans="1:11" s="80" customFormat="1" ht="15" customHeight="1" x14ac:dyDescent="0.25">
      <c r="A252" s="668" t="s">
        <v>306</v>
      </c>
      <c r="C252" s="277">
        <v>0</v>
      </c>
      <c r="D252" s="270">
        <v>0</v>
      </c>
      <c r="E252" s="277">
        <v>0</v>
      </c>
      <c r="F252" s="277">
        <v>0</v>
      </c>
      <c r="G252" s="273"/>
      <c r="H252" s="277">
        <v>0</v>
      </c>
      <c r="I252" s="270">
        <v>0</v>
      </c>
      <c r="J252" s="277">
        <v>0</v>
      </c>
      <c r="K252" s="277">
        <v>0</v>
      </c>
    </row>
    <row r="253" spans="1:11" s="80" customFormat="1" ht="15" customHeight="1" x14ac:dyDescent="0.25">
      <c r="A253" s="668" t="s">
        <v>305</v>
      </c>
      <c r="C253" s="277" t="s">
        <v>1205</v>
      </c>
      <c r="D253" s="270" t="s">
        <v>1206</v>
      </c>
      <c r="E253" s="277">
        <v>0.74196600000000001</v>
      </c>
      <c r="F253" s="277">
        <v>0.79291299999999998</v>
      </c>
      <c r="G253" s="273"/>
      <c r="H253" s="277">
        <v>0</v>
      </c>
      <c r="I253" s="270">
        <v>0</v>
      </c>
      <c r="J253" s="277">
        <v>0</v>
      </c>
      <c r="K253" s="277" t="s">
        <v>1205</v>
      </c>
    </row>
    <row r="254" spans="1:11" s="80" customFormat="1" ht="15" customHeight="1" x14ac:dyDescent="0.25">
      <c r="A254" s="668" t="s">
        <v>304</v>
      </c>
      <c r="C254" s="277">
        <v>49.848063000000003</v>
      </c>
      <c r="D254" s="270" t="s">
        <v>1206</v>
      </c>
      <c r="E254" s="277">
        <v>224.48739</v>
      </c>
      <c r="F254" s="277">
        <v>372.42915299999999</v>
      </c>
      <c r="G254" s="273"/>
      <c r="H254" s="277">
        <v>0.94689599999999996</v>
      </c>
      <c r="I254" s="270" t="s">
        <v>1206</v>
      </c>
      <c r="J254" s="277">
        <v>2.1846719999999999</v>
      </c>
      <c r="K254" s="277">
        <v>8.7374030000000005</v>
      </c>
    </row>
    <row r="255" spans="1:11" s="80" customFormat="1" ht="15" customHeight="1" x14ac:dyDescent="0.25">
      <c r="A255" s="668" t="s">
        <v>303</v>
      </c>
      <c r="C255" s="277">
        <v>8.5018220000000007</v>
      </c>
      <c r="D255" s="270" t="s">
        <v>1206</v>
      </c>
      <c r="E255" s="277">
        <v>156.19114099999999</v>
      </c>
      <c r="F255" s="277">
        <v>193.16460699999999</v>
      </c>
      <c r="G255" s="273"/>
      <c r="H255" s="277">
        <v>0</v>
      </c>
      <c r="I255" s="270">
        <v>0</v>
      </c>
      <c r="J255" s="277" t="s">
        <v>1205</v>
      </c>
      <c r="K255" s="277" t="s">
        <v>1205</v>
      </c>
    </row>
    <row r="256" spans="1:11" s="80" customFormat="1" ht="15" customHeight="1" x14ac:dyDescent="0.25">
      <c r="A256" s="668" t="s">
        <v>870</v>
      </c>
      <c r="C256" s="271">
        <v>0</v>
      </c>
      <c r="D256" s="270">
        <v>0</v>
      </c>
      <c r="E256" s="271" t="s">
        <v>1205</v>
      </c>
      <c r="F256" s="271" t="s">
        <v>1205</v>
      </c>
      <c r="G256" s="237"/>
      <c r="H256" s="271">
        <v>0</v>
      </c>
      <c r="I256" s="270">
        <v>0</v>
      </c>
      <c r="J256" s="271" t="s">
        <v>1205</v>
      </c>
      <c r="K256" s="271">
        <v>0</v>
      </c>
    </row>
    <row r="257" spans="1:11" s="80" customFormat="1" ht="15" customHeight="1" x14ac:dyDescent="0.25">
      <c r="A257" s="668" t="s">
        <v>302</v>
      </c>
      <c r="C257" s="277">
        <v>0.97203600000000001</v>
      </c>
      <c r="D257" s="270" t="s">
        <v>1206</v>
      </c>
      <c r="E257" s="277">
        <v>113.759441</v>
      </c>
      <c r="F257" s="277">
        <v>6.370279</v>
      </c>
      <c r="G257" s="273"/>
      <c r="H257" s="277">
        <v>0</v>
      </c>
      <c r="I257" s="270">
        <v>0</v>
      </c>
      <c r="J257" s="277" t="s">
        <v>1205</v>
      </c>
      <c r="K257" s="277">
        <v>0</v>
      </c>
    </row>
    <row r="258" spans="1:11" s="80" customFormat="1" ht="15" customHeight="1" x14ac:dyDescent="0.25">
      <c r="A258" s="668" t="s">
        <v>871</v>
      </c>
      <c r="C258" s="277">
        <v>0</v>
      </c>
      <c r="D258" s="270">
        <v>0</v>
      </c>
      <c r="E258" s="277">
        <v>0</v>
      </c>
      <c r="F258" s="277">
        <v>0</v>
      </c>
      <c r="G258" s="273"/>
      <c r="H258" s="277">
        <v>0</v>
      </c>
      <c r="I258" s="270">
        <v>0</v>
      </c>
      <c r="J258" s="277">
        <v>0</v>
      </c>
      <c r="K258" s="277">
        <v>0</v>
      </c>
    </row>
    <row r="259" spans="1:11" s="80" customFormat="1" ht="15" customHeight="1" x14ac:dyDescent="0.25">
      <c r="A259" s="668" t="s">
        <v>301</v>
      </c>
      <c r="C259" s="277">
        <v>0.64464100000000002</v>
      </c>
      <c r="D259" s="270" t="s">
        <v>1206</v>
      </c>
      <c r="E259" s="277">
        <v>6.3322750000000001</v>
      </c>
      <c r="F259" s="277">
        <v>5.2876859999999999</v>
      </c>
      <c r="G259" s="273"/>
      <c r="H259" s="277">
        <v>0</v>
      </c>
      <c r="I259" s="270">
        <v>0</v>
      </c>
      <c r="J259" s="277">
        <v>1.102573</v>
      </c>
      <c r="K259" s="277">
        <v>2.1049910000000001</v>
      </c>
    </row>
    <row r="260" spans="1:11" s="80" customFormat="1" ht="15" customHeight="1" x14ac:dyDescent="0.25">
      <c r="A260" s="668" t="s">
        <v>300</v>
      </c>
      <c r="C260" s="277">
        <v>37.479672000000001</v>
      </c>
      <c r="D260" s="270" t="s">
        <v>1206</v>
      </c>
      <c r="E260" s="277">
        <v>11.574158000000001</v>
      </c>
      <c r="F260" s="277">
        <v>39.748092999999997</v>
      </c>
      <c r="G260" s="273"/>
      <c r="H260" s="277">
        <v>0</v>
      </c>
      <c r="I260" s="270">
        <v>0</v>
      </c>
      <c r="J260" s="277">
        <v>2.6602519999999998</v>
      </c>
      <c r="K260" s="277">
        <v>0</v>
      </c>
    </row>
    <row r="261" spans="1:11" s="80" customFormat="1" ht="15" customHeight="1" x14ac:dyDescent="0.25">
      <c r="A261" s="668" t="s">
        <v>299</v>
      </c>
      <c r="C261" s="277" t="s">
        <v>1205</v>
      </c>
      <c r="D261" s="270" t="s">
        <v>1206</v>
      </c>
      <c r="E261" s="277">
        <v>3.1114839999999999</v>
      </c>
      <c r="F261" s="277">
        <v>1.989198</v>
      </c>
      <c r="G261" s="273"/>
      <c r="H261" s="277" t="s">
        <v>1205</v>
      </c>
      <c r="I261" s="270" t="s">
        <v>1206</v>
      </c>
      <c r="J261" s="277">
        <v>0.68463300000000005</v>
      </c>
      <c r="K261" s="277" t="s">
        <v>1205</v>
      </c>
    </row>
    <row r="262" spans="1:11" s="80" customFormat="1" ht="15" customHeight="1" x14ac:dyDescent="0.25">
      <c r="A262" s="668" t="s">
        <v>298</v>
      </c>
      <c r="C262" s="277" t="s">
        <v>1205</v>
      </c>
      <c r="D262" s="270" t="s">
        <v>1206</v>
      </c>
      <c r="E262" s="277">
        <v>0.91466800000000004</v>
      </c>
      <c r="F262" s="277">
        <v>0.63630299999999995</v>
      </c>
      <c r="G262" s="273"/>
      <c r="H262" s="277">
        <v>0</v>
      </c>
      <c r="I262" s="270">
        <v>0</v>
      </c>
      <c r="J262" s="277">
        <v>0</v>
      </c>
      <c r="K262" s="277">
        <v>0.93124399999999996</v>
      </c>
    </row>
    <row r="263" spans="1:11" s="80" customFormat="1" ht="15" customHeight="1" x14ac:dyDescent="0.25">
      <c r="A263" s="668" t="s">
        <v>297</v>
      </c>
      <c r="C263" s="277">
        <v>3.107837</v>
      </c>
      <c r="D263" s="270" t="s">
        <v>1206</v>
      </c>
      <c r="E263" s="277">
        <v>91.260379</v>
      </c>
      <c r="F263" s="277">
        <v>36.838039000000002</v>
      </c>
      <c r="G263" s="273"/>
      <c r="H263" s="277" t="s">
        <v>1205</v>
      </c>
      <c r="I263" s="270" t="s">
        <v>1206</v>
      </c>
      <c r="J263" s="277">
        <v>0</v>
      </c>
      <c r="K263" s="277" t="s">
        <v>1205</v>
      </c>
    </row>
    <row r="264" spans="1:11" s="80" customFormat="1" ht="15" customHeight="1" x14ac:dyDescent="0.25">
      <c r="A264" s="668" t="s">
        <v>296</v>
      </c>
      <c r="C264" s="277">
        <v>496.34947499999998</v>
      </c>
      <c r="D264" s="270">
        <v>0.40777391723470147</v>
      </c>
      <c r="E264" s="277">
        <v>3087.8065029999998</v>
      </c>
      <c r="F264" s="277">
        <v>2687.8456099999999</v>
      </c>
      <c r="G264" s="273"/>
      <c r="H264" s="277">
        <v>372.571594</v>
      </c>
      <c r="I264" s="270">
        <v>0.32933024400746391</v>
      </c>
      <c r="J264" s="277">
        <v>2332.682206</v>
      </c>
      <c r="K264" s="277">
        <v>2207.9430320000001</v>
      </c>
    </row>
    <row r="265" spans="1:11" s="80" customFormat="1" ht="15" customHeight="1" x14ac:dyDescent="0.25">
      <c r="A265" s="668" t="s">
        <v>295</v>
      </c>
      <c r="C265" s="277">
        <v>0</v>
      </c>
      <c r="D265" s="270">
        <v>0</v>
      </c>
      <c r="E265" s="277" t="s">
        <v>1205</v>
      </c>
      <c r="F265" s="277" t="s">
        <v>1205</v>
      </c>
      <c r="G265" s="273"/>
      <c r="H265" s="277">
        <v>0</v>
      </c>
      <c r="I265" s="270">
        <v>0</v>
      </c>
      <c r="J265" s="277">
        <v>0</v>
      </c>
      <c r="K265" s="277">
        <v>0</v>
      </c>
    </row>
    <row r="266" spans="1:11" s="80" customFormat="1" ht="15" customHeight="1" x14ac:dyDescent="0.25">
      <c r="A266" s="668" t="s">
        <v>294</v>
      </c>
      <c r="C266" s="277">
        <v>0</v>
      </c>
      <c r="D266" s="270">
        <v>0</v>
      </c>
      <c r="E266" s="277">
        <v>0.71565900000000005</v>
      </c>
      <c r="F266" s="277">
        <v>1.387832</v>
      </c>
      <c r="G266" s="273"/>
      <c r="H266" s="277">
        <v>0</v>
      </c>
      <c r="I266" s="270">
        <v>0</v>
      </c>
      <c r="J266" s="277">
        <v>4.0738839999999996</v>
      </c>
      <c r="K266" s="277" t="s">
        <v>1205</v>
      </c>
    </row>
    <row r="267" spans="1:11" s="80" customFormat="1" ht="15" customHeight="1" x14ac:dyDescent="0.25">
      <c r="A267" s="668" t="s">
        <v>293</v>
      </c>
      <c r="C267" s="277" t="s">
        <v>1205</v>
      </c>
      <c r="D267" s="270" t="s">
        <v>1206</v>
      </c>
      <c r="E267" s="277">
        <v>0.99254399999999998</v>
      </c>
      <c r="F267" s="277">
        <v>1.6964889999999999</v>
      </c>
      <c r="G267" s="273"/>
      <c r="H267" s="277">
        <v>0</v>
      </c>
      <c r="I267" s="270">
        <v>0</v>
      </c>
      <c r="J267" s="277">
        <v>0</v>
      </c>
      <c r="K267" s="277" t="s">
        <v>1205</v>
      </c>
    </row>
    <row r="268" spans="1:11" s="80" customFormat="1" ht="15" customHeight="1" x14ac:dyDescent="0.25">
      <c r="A268" s="668" t="s">
        <v>292</v>
      </c>
      <c r="C268" s="277" t="s">
        <v>1205</v>
      </c>
      <c r="D268" s="270" t="s">
        <v>1206</v>
      </c>
      <c r="E268" s="277">
        <v>1.880179</v>
      </c>
      <c r="F268" s="277">
        <v>0.94414100000000001</v>
      </c>
      <c r="G268" s="273"/>
      <c r="H268" s="277">
        <v>0</v>
      </c>
      <c r="I268" s="270">
        <v>0</v>
      </c>
      <c r="J268" s="277" t="s">
        <v>1205</v>
      </c>
      <c r="K268" s="277">
        <v>0</v>
      </c>
    </row>
    <row r="269" spans="1:11" s="80" customFormat="1" ht="15" customHeight="1" x14ac:dyDescent="0.25">
      <c r="A269" s="668" t="s">
        <v>291</v>
      </c>
      <c r="C269" s="277">
        <v>95.139932000000002</v>
      </c>
      <c r="D269" s="270">
        <v>7.816182893531444E-2</v>
      </c>
      <c r="E269" s="277">
        <v>748.96289400000001</v>
      </c>
      <c r="F269" s="277">
        <v>851.02640699999995</v>
      </c>
      <c r="G269" s="273"/>
      <c r="H269" s="277">
        <v>160.886764</v>
      </c>
      <c r="I269" s="270">
        <v>0.14221394786659786</v>
      </c>
      <c r="J269" s="277">
        <v>462.48986600000001</v>
      </c>
      <c r="K269" s="277">
        <v>619.08522700000003</v>
      </c>
    </row>
    <row r="270" spans="1:11" s="80" customFormat="1" ht="15" customHeight="1" x14ac:dyDescent="0.25">
      <c r="A270" s="668" t="s">
        <v>290</v>
      </c>
      <c r="C270" s="277">
        <v>0</v>
      </c>
      <c r="D270" s="270">
        <v>0</v>
      </c>
      <c r="E270" s="277" t="s">
        <v>1205</v>
      </c>
      <c r="F270" s="277" t="s">
        <v>1205</v>
      </c>
      <c r="G270" s="273"/>
      <c r="H270" s="277">
        <v>0</v>
      </c>
      <c r="I270" s="270">
        <v>0</v>
      </c>
      <c r="J270" s="277">
        <v>15.287556</v>
      </c>
      <c r="K270" s="277">
        <v>0</v>
      </c>
    </row>
    <row r="271" spans="1:11" s="80" customFormat="1" ht="15" customHeight="1" x14ac:dyDescent="0.25">
      <c r="A271" s="668" t="s">
        <v>289</v>
      </c>
      <c r="C271" s="277">
        <v>7.0010219999999999</v>
      </c>
      <c r="D271" s="270" t="s">
        <v>1206</v>
      </c>
      <c r="E271" s="277">
        <v>58.881414999999997</v>
      </c>
      <c r="F271" s="277">
        <v>39.481986999999997</v>
      </c>
      <c r="G271" s="273"/>
      <c r="H271" s="277">
        <v>21.436242</v>
      </c>
      <c r="I271" s="270" t="s">
        <v>1206</v>
      </c>
      <c r="J271" s="277">
        <v>0</v>
      </c>
      <c r="K271" s="277">
        <v>97.547308000000001</v>
      </c>
    </row>
    <row r="272" spans="1:11" s="80" customFormat="1" ht="15" customHeight="1" x14ac:dyDescent="0.25">
      <c r="A272" s="668" t="s">
        <v>288</v>
      </c>
      <c r="C272" s="277">
        <v>0</v>
      </c>
      <c r="D272" s="270">
        <v>0</v>
      </c>
      <c r="E272" s="277" t="s">
        <v>1205</v>
      </c>
      <c r="F272" s="277">
        <v>0</v>
      </c>
      <c r="G272" s="273"/>
      <c r="H272" s="277" t="s">
        <v>1205</v>
      </c>
      <c r="I272" s="270" t="s">
        <v>1206</v>
      </c>
      <c r="J272" s="277">
        <v>1.104814</v>
      </c>
      <c r="K272" s="277" t="s">
        <v>1205</v>
      </c>
    </row>
    <row r="273" spans="1:11" s="80" customFormat="1" ht="15" customHeight="1" x14ac:dyDescent="0.25">
      <c r="A273" s="668" t="s">
        <v>287</v>
      </c>
      <c r="C273" s="271">
        <v>1.0721540000000001</v>
      </c>
      <c r="D273" s="270" t="s">
        <v>1206</v>
      </c>
      <c r="E273" s="271">
        <v>8.6455330000000004</v>
      </c>
      <c r="F273" s="271">
        <v>8.3462700000000005</v>
      </c>
      <c r="G273" s="237"/>
      <c r="H273" s="271">
        <v>0</v>
      </c>
      <c r="I273" s="270">
        <v>0</v>
      </c>
      <c r="J273" s="271" t="s">
        <v>1205</v>
      </c>
      <c r="K273" s="271">
        <v>1.117224</v>
      </c>
    </row>
    <row r="274" spans="1:11" s="80" customFormat="1" ht="15" customHeight="1" x14ac:dyDescent="0.25">
      <c r="A274" s="668" t="s">
        <v>286</v>
      </c>
      <c r="C274" s="271" t="s">
        <v>1205</v>
      </c>
      <c r="D274" s="270" t="s">
        <v>1206</v>
      </c>
      <c r="E274" s="271">
        <v>0.64275000000000004</v>
      </c>
      <c r="F274" s="271" t="s">
        <v>1205</v>
      </c>
      <c r="G274" s="237"/>
      <c r="H274" s="271">
        <v>0</v>
      </c>
      <c r="I274" s="270">
        <v>0</v>
      </c>
      <c r="J274" s="271">
        <v>0</v>
      </c>
      <c r="K274" s="271">
        <v>0</v>
      </c>
    </row>
    <row r="275" spans="1:11" s="80" customFormat="1" ht="15" customHeight="1" x14ac:dyDescent="0.25">
      <c r="A275" s="668" t="s">
        <v>285</v>
      </c>
      <c r="C275" s="271">
        <v>3.1040969999999999</v>
      </c>
      <c r="D275" s="270" t="s">
        <v>1206</v>
      </c>
      <c r="E275" s="271">
        <v>155.509253</v>
      </c>
      <c r="F275" s="271">
        <v>18.41827</v>
      </c>
      <c r="G275" s="237"/>
      <c r="H275" s="271">
        <v>0</v>
      </c>
      <c r="I275" s="270">
        <v>0</v>
      </c>
      <c r="J275" s="271">
        <v>12.513417</v>
      </c>
      <c r="K275" s="271">
        <v>10.515575</v>
      </c>
    </row>
    <row r="276" spans="1:11" s="80" customFormat="1" ht="15" customHeight="1" x14ac:dyDescent="0.25">
      <c r="A276" s="668" t="s">
        <v>284</v>
      </c>
      <c r="C276" s="271">
        <v>0</v>
      </c>
      <c r="D276" s="270">
        <v>0</v>
      </c>
      <c r="E276" s="271" t="s">
        <v>1205</v>
      </c>
      <c r="F276" s="271" t="s">
        <v>1205</v>
      </c>
      <c r="G276" s="237"/>
      <c r="H276" s="271">
        <v>0</v>
      </c>
      <c r="I276" s="270">
        <v>0</v>
      </c>
      <c r="J276" s="271">
        <v>0</v>
      </c>
      <c r="K276" s="271">
        <v>0</v>
      </c>
    </row>
    <row r="277" spans="1:11" s="80" customFormat="1" ht="15" customHeight="1" x14ac:dyDescent="0.25">
      <c r="A277" s="668" t="s">
        <v>283</v>
      </c>
      <c r="C277" s="277">
        <v>1.52647</v>
      </c>
      <c r="D277" s="270" t="s">
        <v>1206</v>
      </c>
      <c r="E277" s="277">
        <v>9.3421009999999995</v>
      </c>
      <c r="F277" s="277">
        <v>9.3562189999999994</v>
      </c>
      <c r="G277" s="273"/>
      <c r="H277" s="277">
        <v>0</v>
      </c>
      <c r="I277" s="270">
        <v>0</v>
      </c>
      <c r="J277" s="277">
        <v>0.75435200000000002</v>
      </c>
      <c r="K277" s="277" t="s">
        <v>1205</v>
      </c>
    </row>
    <row r="278" spans="1:11" s="80" customFormat="1" ht="8.1" customHeight="1" x14ac:dyDescent="0.25">
      <c r="A278" s="268"/>
      <c r="C278" s="277"/>
      <c r="D278" s="270"/>
      <c r="E278" s="277"/>
      <c r="F278" s="277"/>
      <c r="G278" s="273"/>
      <c r="H278" s="277"/>
      <c r="I278" s="270"/>
      <c r="J278" s="277"/>
      <c r="K278" s="277"/>
    </row>
    <row r="279" spans="1:11" s="254" customFormat="1" ht="15" customHeight="1" x14ac:dyDescent="0.25">
      <c r="A279" s="667" t="s">
        <v>282</v>
      </c>
      <c r="B279" s="671"/>
      <c r="C279" s="495">
        <v>0</v>
      </c>
      <c r="D279" s="496">
        <v>0</v>
      </c>
      <c r="E279" s="495">
        <v>0</v>
      </c>
      <c r="F279" s="495" t="s">
        <v>1205</v>
      </c>
      <c r="G279" s="497"/>
      <c r="H279" s="495">
        <v>0</v>
      </c>
      <c r="I279" s="496">
        <v>0</v>
      </c>
      <c r="J279" s="495" t="s">
        <v>1205</v>
      </c>
      <c r="K279" s="495" t="s">
        <v>1205</v>
      </c>
    </row>
    <row r="280" spans="1:11" s="80" customFormat="1" ht="8.1" customHeight="1" x14ac:dyDescent="0.25">
      <c r="A280" s="268"/>
      <c r="C280" s="277"/>
      <c r="D280" s="270"/>
      <c r="E280" s="277"/>
      <c r="F280" s="277"/>
      <c r="G280" s="273"/>
      <c r="H280" s="277"/>
      <c r="I280" s="270"/>
      <c r="J280" s="277"/>
      <c r="K280" s="277"/>
    </row>
    <row r="281" spans="1:11" s="80" customFormat="1" ht="15" customHeight="1" x14ac:dyDescent="0.25">
      <c r="A281" s="667" t="s">
        <v>281</v>
      </c>
      <c r="B281" s="670"/>
      <c r="C281" s="495" t="s">
        <v>1205</v>
      </c>
      <c r="D281" s="496" t="s">
        <v>1206</v>
      </c>
      <c r="E281" s="495">
        <v>6.4708180000000004</v>
      </c>
      <c r="F281" s="495">
        <v>3.0423420000000001</v>
      </c>
      <c r="G281" s="497"/>
      <c r="H281" s="495">
        <v>29.816385</v>
      </c>
      <c r="I281" s="496" t="s">
        <v>1206</v>
      </c>
      <c r="J281" s="495">
        <v>291.88791399999997</v>
      </c>
      <c r="K281" s="495">
        <v>235.30874299999999</v>
      </c>
    </row>
    <row r="282" spans="1:11" x14ac:dyDescent="0.25">
      <c r="C282" s="79"/>
      <c r="D282" s="79"/>
      <c r="F282" s="259"/>
      <c r="J282" s="258"/>
      <c r="K282" s="259"/>
    </row>
  </sheetData>
  <mergeCells count="14">
    <mergeCell ref="A56:B56"/>
    <mergeCell ref="A177:B177"/>
    <mergeCell ref="A223:B223"/>
    <mergeCell ref="A4:B4"/>
    <mergeCell ref="A7:B7"/>
    <mergeCell ref="A10:B10"/>
    <mergeCell ref="H4:K4"/>
    <mergeCell ref="H5:K5"/>
    <mergeCell ref="E6:F6"/>
    <mergeCell ref="C6:D6"/>
    <mergeCell ref="H6:I6"/>
    <mergeCell ref="J6:K6"/>
    <mergeCell ref="C4:F4"/>
    <mergeCell ref="C5:F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fitToWidth="0" fitToHeight="0" pageOrder="overThenDown" orientation="portrait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F978-A312-4AC1-ABE0-F259355C86BF}">
  <dimension ref="A1:I97"/>
  <sheetViews>
    <sheetView view="pageBreakPreview" zoomScaleNormal="100" zoomScaleSheetLayoutView="100" zoomScalePageLayoutView="70" workbookViewId="0">
      <selection activeCell="L10" sqref="L10"/>
    </sheetView>
  </sheetViews>
  <sheetFormatPr defaultColWidth="9.140625" defaultRowHeight="15" x14ac:dyDescent="0.25"/>
  <cols>
    <col min="1" max="1" width="7.7109375" customWidth="1"/>
    <col min="2" max="2" width="25.7109375" customWidth="1"/>
    <col min="3" max="5" width="14.7109375" style="246" customWidth="1"/>
    <col min="6" max="6" width="0.5703125" customWidth="1"/>
    <col min="7" max="9" width="14.7109375" style="246" customWidth="1"/>
  </cols>
  <sheetData>
    <row r="1" spans="1:9" ht="15" customHeight="1" x14ac:dyDescent="0.25">
      <c r="B1" s="1" t="s">
        <v>1049</v>
      </c>
      <c r="C1" s="97"/>
      <c r="D1" s="97"/>
      <c r="E1" s="97"/>
      <c r="F1" s="97"/>
      <c r="G1" s="97"/>
      <c r="H1" s="97"/>
      <c r="I1" s="97"/>
    </row>
    <row r="2" spans="1:9" ht="15" customHeight="1" x14ac:dyDescent="0.25">
      <c r="B2" s="4" t="s">
        <v>1050</v>
      </c>
      <c r="C2" s="98"/>
      <c r="D2" s="98"/>
      <c r="E2" s="98"/>
      <c r="F2" s="98"/>
      <c r="G2" s="98"/>
      <c r="H2" s="98"/>
      <c r="I2" s="98"/>
    </row>
    <row r="3" spans="1:9" ht="8.1" customHeight="1" x14ac:dyDescent="0.25"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821" t="s">
        <v>529</v>
      </c>
      <c r="B4" s="821"/>
      <c r="C4" s="818" t="s">
        <v>3</v>
      </c>
      <c r="D4" s="818"/>
      <c r="E4" s="818"/>
      <c r="F4" s="498"/>
      <c r="G4" s="818" t="s">
        <v>5</v>
      </c>
      <c r="H4" s="818"/>
      <c r="I4" s="818"/>
    </row>
    <row r="5" spans="1:9" x14ac:dyDescent="0.25">
      <c r="A5" s="821"/>
      <c r="B5" s="821"/>
      <c r="C5" s="819" t="s">
        <v>531</v>
      </c>
      <c r="D5" s="819"/>
      <c r="E5" s="819"/>
      <c r="F5" s="498"/>
      <c r="G5" s="819" t="s">
        <v>11</v>
      </c>
      <c r="H5" s="819"/>
      <c r="I5" s="819"/>
    </row>
    <row r="6" spans="1:9" ht="15" customHeight="1" x14ac:dyDescent="0.25">
      <c r="A6" s="821"/>
      <c r="B6" s="821"/>
      <c r="C6" s="499" t="s">
        <v>25</v>
      </c>
      <c r="D6" s="820" t="s">
        <v>1217</v>
      </c>
      <c r="E6" s="820"/>
      <c r="F6" s="498"/>
      <c r="G6" s="499" t="s">
        <v>25</v>
      </c>
      <c r="H6" s="820" t="s">
        <v>1217</v>
      </c>
      <c r="I6" s="820"/>
    </row>
    <row r="7" spans="1:9" ht="15" customHeight="1" x14ac:dyDescent="0.25">
      <c r="A7" s="822" t="s">
        <v>530</v>
      </c>
      <c r="B7" s="822"/>
      <c r="C7" s="444">
        <v>2025</v>
      </c>
      <c r="D7" s="444">
        <v>2024</v>
      </c>
      <c r="E7" s="444">
        <v>2025</v>
      </c>
      <c r="F7" s="500"/>
      <c r="G7" s="444">
        <v>2025</v>
      </c>
      <c r="H7" s="444">
        <v>2024</v>
      </c>
      <c r="I7" s="444">
        <v>2025</v>
      </c>
    </row>
    <row r="8" spans="1:9" ht="8.1" customHeight="1" x14ac:dyDescent="0.25">
      <c r="A8" s="99"/>
      <c r="C8" s="100"/>
      <c r="D8" s="101"/>
      <c r="E8" s="101"/>
      <c r="F8" s="101"/>
      <c r="G8" s="100"/>
      <c r="H8" s="101"/>
      <c r="I8" s="101"/>
    </row>
    <row r="9" spans="1:9" ht="28.5" customHeight="1" x14ac:dyDescent="0.25">
      <c r="A9" s="824" t="s">
        <v>1003</v>
      </c>
      <c r="B9" s="824"/>
      <c r="C9" s="495">
        <v>33163.799017999998</v>
      </c>
      <c r="D9" s="495">
        <v>219919.79931599999</v>
      </c>
      <c r="E9" s="495">
        <v>218708.936858</v>
      </c>
      <c r="F9" s="495">
        <v>0</v>
      </c>
      <c r="G9" s="495">
        <v>25041.929133000001</v>
      </c>
      <c r="H9" s="495">
        <v>160080.17015199998</v>
      </c>
      <c r="I9" s="495">
        <v>154907.497966</v>
      </c>
    </row>
    <row r="10" spans="1:9" s="151" customFormat="1" ht="15" customHeight="1" x14ac:dyDescent="0.25">
      <c r="A10" s="501" t="s">
        <v>532</v>
      </c>
      <c r="B10" s="677"/>
      <c r="C10" s="502"/>
      <c r="D10" s="503"/>
      <c r="E10" s="503"/>
      <c r="F10" s="503"/>
      <c r="G10" s="503"/>
      <c r="H10" s="503"/>
      <c r="I10" s="503"/>
    </row>
    <row r="11" spans="1:9" ht="8.1" customHeight="1" x14ac:dyDescent="0.25">
      <c r="A11" s="674"/>
      <c r="C11" s="387"/>
      <c r="D11" s="104"/>
      <c r="E11" s="104"/>
      <c r="F11" s="104"/>
      <c r="G11" s="387"/>
      <c r="H11" s="104"/>
      <c r="I11" s="104"/>
    </row>
    <row r="12" spans="1:9" ht="15" customHeight="1" x14ac:dyDescent="0.25">
      <c r="A12" s="662" t="s">
        <v>405</v>
      </c>
      <c r="C12" s="277">
        <v>284.49195200000003</v>
      </c>
      <c r="D12" s="277">
        <v>3190.7558439999998</v>
      </c>
      <c r="E12" s="277">
        <v>2184.3090870000001</v>
      </c>
      <c r="F12" s="277"/>
      <c r="G12" s="277">
        <v>177.59811500000001</v>
      </c>
      <c r="H12" s="277">
        <v>1189.9127510000001</v>
      </c>
      <c r="I12" s="277">
        <v>836.38444800000002</v>
      </c>
    </row>
    <row r="13" spans="1:9" ht="15" customHeight="1" x14ac:dyDescent="0.25">
      <c r="A13" s="662" t="s">
        <v>404</v>
      </c>
      <c r="C13" s="277">
        <v>280.20428500000003</v>
      </c>
      <c r="D13" s="277">
        <v>1677.7204240000001</v>
      </c>
      <c r="E13" s="277">
        <v>1738.281911</v>
      </c>
      <c r="F13" s="277"/>
      <c r="G13" s="277">
        <v>66.908675000000002</v>
      </c>
      <c r="H13" s="277">
        <v>419.57282500000002</v>
      </c>
      <c r="I13" s="277">
        <v>457.12227100000001</v>
      </c>
    </row>
    <row r="14" spans="1:9" ht="15" customHeight="1" x14ac:dyDescent="0.25">
      <c r="A14" s="662" t="s">
        <v>399</v>
      </c>
      <c r="C14" s="277">
        <v>3959.0110359999999</v>
      </c>
      <c r="D14" s="277">
        <v>26708.045826000001</v>
      </c>
      <c r="E14" s="277">
        <v>24752.643871</v>
      </c>
      <c r="F14" s="277"/>
      <c r="G14" s="277">
        <v>5289.291048</v>
      </c>
      <c r="H14" s="277">
        <v>28753.218110999998</v>
      </c>
      <c r="I14" s="277">
        <v>30929.504584999999</v>
      </c>
    </row>
    <row r="15" spans="1:9" ht="15" customHeight="1" x14ac:dyDescent="0.25">
      <c r="A15" s="662" t="s">
        <v>389</v>
      </c>
      <c r="C15" s="277">
        <v>4.3823600000000003</v>
      </c>
      <c r="D15" s="277">
        <v>32.449092</v>
      </c>
      <c r="E15" s="277">
        <v>33.473514000000002</v>
      </c>
      <c r="F15" s="277"/>
      <c r="G15" s="277">
        <v>20.764389999999999</v>
      </c>
      <c r="H15" s="277">
        <v>15.850402000000001</v>
      </c>
      <c r="I15" s="277">
        <v>76.871351000000004</v>
      </c>
    </row>
    <row r="16" spans="1:9" ht="15" customHeight="1" x14ac:dyDescent="0.25">
      <c r="A16" s="662" t="s">
        <v>384</v>
      </c>
      <c r="C16" s="277">
        <v>198.884649</v>
      </c>
      <c r="D16" s="277">
        <v>2117.6741120000002</v>
      </c>
      <c r="E16" s="277">
        <v>1589.5751170000001</v>
      </c>
      <c r="F16" s="277"/>
      <c r="G16" s="277">
        <v>61.784497999999999</v>
      </c>
      <c r="H16" s="277">
        <v>786.67650100000003</v>
      </c>
      <c r="I16" s="277">
        <v>685.41993300000001</v>
      </c>
    </row>
    <row r="17" spans="1:9" ht="15" customHeight="1" x14ac:dyDescent="0.25">
      <c r="A17" s="662" t="s">
        <v>378</v>
      </c>
      <c r="C17" s="277">
        <v>2127.537096</v>
      </c>
      <c r="D17" s="277">
        <v>13891.25777</v>
      </c>
      <c r="E17" s="277">
        <v>13278.286700000001</v>
      </c>
      <c r="F17" s="277"/>
      <c r="G17" s="277">
        <v>632.15741400000002</v>
      </c>
      <c r="H17" s="277">
        <v>4769.1635299999998</v>
      </c>
      <c r="I17" s="277">
        <v>4743.1863249999997</v>
      </c>
    </row>
    <row r="18" spans="1:9" ht="15" customHeight="1" x14ac:dyDescent="0.25">
      <c r="A18" s="662" t="s">
        <v>375</v>
      </c>
      <c r="C18" s="277">
        <v>16958.244600999999</v>
      </c>
      <c r="D18" s="277">
        <v>113269.28180899999</v>
      </c>
      <c r="E18" s="277">
        <v>118540.258845</v>
      </c>
      <c r="F18" s="277"/>
      <c r="G18" s="277">
        <v>11812.250056000001</v>
      </c>
      <c r="H18" s="277">
        <v>82439.699471</v>
      </c>
      <c r="I18" s="277">
        <v>76157.531505000006</v>
      </c>
    </row>
    <row r="19" spans="1:9" ht="15" customHeight="1" x14ac:dyDescent="0.25">
      <c r="A19" s="662" t="s">
        <v>370</v>
      </c>
      <c r="C19" s="277">
        <v>4936.2201510000004</v>
      </c>
      <c r="D19" s="277">
        <v>29377.019252999999</v>
      </c>
      <c r="E19" s="277">
        <v>31310.052152</v>
      </c>
      <c r="F19" s="277"/>
      <c r="G19" s="277">
        <v>4429.3223390000003</v>
      </c>
      <c r="H19" s="277">
        <v>27080.770498999998</v>
      </c>
      <c r="I19" s="277">
        <v>25135.889672000001</v>
      </c>
    </row>
    <row r="20" spans="1:9" ht="15" customHeight="1" x14ac:dyDescent="0.25">
      <c r="A20" s="662" t="s">
        <v>365</v>
      </c>
      <c r="C20" s="277">
        <v>4414.8228879999997</v>
      </c>
      <c r="D20" s="277">
        <v>29655.595185999999</v>
      </c>
      <c r="E20" s="277">
        <v>25282.055660999999</v>
      </c>
      <c r="F20" s="277"/>
      <c r="G20" s="277">
        <v>2551.8525979999999</v>
      </c>
      <c r="H20" s="277">
        <v>14625.306062</v>
      </c>
      <c r="I20" s="277">
        <v>15885.587876</v>
      </c>
    </row>
    <row r="21" spans="1:9" ht="8.1" customHeight="1" x14ac:dyDescent="0.25">
      <c r="A21" s="674"/>
      <c r="C21" s="388"/>
      <c r="D21" s="288"/>
      <c r="E21" s="288"/>
      <c r="F21" s="288"/>
      <c r="G21" s="388"/>
      <c r="H21" s="288"/>
      <c r="I21" s="288"/>
    </row>
    <row r="22" spans="1:9" ht="15" customHeight="1" x14ac:dyDescent="0.25">
      <c r="A22" s="675" t="s">
        <v>533</v>
      </c>
      <c r="B22" s="601"/>
      <c r="C22" s="495">
        <v>9154.9679499999984</v>
      </c>
      <c r="D22" s="495">
        <v>56131.483533999985</v>
      </c>
      <c r="E22" s="495">
        <v>58973.943765999997</v>
      </c>
      <c r="F22" s="495"/>
      <c r="G22" s="495">
        <v>7805.2765849999996</v>
      </c>
      <c r="H22" s="495">
        <v>49983.738697000008</v>
      </c>
      <c r="I22" s="495">
        <v>47148.442308999998</v>
      </c>
    </row>
    <row r="23" spans="1:9" s="151" customFormat="1" ht="15" customHeight="1" x14ac:dyDescent="0.25">
      <c r="A23" s="501" t="s">
        <v>534</v>
      </c>
      <c r="B23" s="677"/>
      <c r="C23" s="502"/>
      <c r="D23" s="503"/>
      <c r="E23" s="503"/>
      <c r="F23" s="503"/>
      <c r="G23" s="503"/>
      <c r="H23" s="503"/>
      <c r="I23" s="503"/>
    </row>
    <row r="24" spans="1:9" ht="8.1" customHeight="1" x14ac:dyDescent="0.25">
      <c r="A24" s="674"/>
      <c r="C24" s="387"/>
      <c r="D24" s="104"/>
      <c r="E24" s="104"/>
      <c r="F24" s="104"/>
      <c r="G24" s="387"/>
      <c r="H24" s="104"/>
      <c r="I24" s="104"/>
    </row>
    <row r="25" spans="1:9" ht="15" customHeight="1" x14ac:dyDescent="0.25">
      <c r="A25" s="662" t="s">
        <v>359</v>
      </c>
      <c r="C25" s="277">
        <v>278.51577500000002</v>
      </c>
      <c r="D25" s="277">
        <v>457.70630799999998</v>
      </c>
      <c r="E25" s="277">
        <v>1030.651226</v>
      </c>
      <c r="F25" s="277"/>
      <c r="G25" s="277">
        <v>284.59090099999997</v>
      </c>
      <c r="H25" s="277">
        <v>1650.695007</v>
      </c>
      <c r="I25" s="277">
        <v>1694.96922</v>
      </c>
    </row>
    <row r="26" spans="1:9" ht="15" customHeight="1" x14ac:dyDescent="0.25">
      <c r="A26" s="662" t="s">
        <v>357</v>
      </c>
      <c r="C26" s="277">
        <v>458.45882799999998</v>
      </c>
      <c r="D26" s="277">
        <v>4120.1946459999999</v>
      </c>
      <c r="E26" s="277">
        <v>3667.0883859999999</v>
      </c>
      <c r="F26" s="277"/>
      <c r="G26" s="277">
        <v>223.589643</v>
      </c>
      <c r="H26" s="277">
        <v>1779.7006719999999</v>
      </c>
      <c r="I26" s="277">
        <v>1477.7639160000001</v>
      </c>
    </row>
    <row r="27" spans="1:9" ht="15" customHeight="1" x14ac:dyDescent="0.25">
      <c r="A27" s="662" t="s">
        <v>355</v>
      </c>
      <c r="C27" s="277">
        <v>23.722173000000002</v>
      </c>
      <c r="D27" s="277">
        <v>257.00807800000001</v>
      </c>
      <c r="E27" s="277">
        <v>207.164725</v>
      </c>
      <c r="F27" s="277"/>
      <c r="G27" s="277">
        <v>22.199389</v>
      </c>
      <c r="H27" s="277">
        <v>122.87967500000001</v>
      </c>
      <c r="I27" s="277">
        <v>84.112630999999993</v>
      </c>
    </row>
    <row r="28" spans="1:9" ht="15" customHeight="1" x14ac:dyDescent="0.25">
      <c r="A28" s="662" t="s">
        <v>354</v>
      </c>
      <c r="C28" s="277">
        <v>34.860140999999999</v>
      </c>
      <c r="D28" s="277">
        <v>72.892556999999996</v>
      </c>
      <c r="E28" s="277">
        <v>147.53423900000001</v>
      </c>
      <c r="F28" s="277"/>
      <c r="G28" s="277">
        <v>83.157437999999999</v>
      </c>
      <c r="H28" s="277">
        <v>47.965961999999998</v>
      </c>
      <c r="I28" s="277">
        <v>227.15287900000001</v>
      </c>
    </row>
    <row r="29" spans="1:9" ht="15" customHeight="1" x14ac:dyDescent="0.25">
      <c r="A29" s="662" t="s">
        <v>353</v>
      </c>
      <c r="C29" s="277">
        <v>1.8240160000000001</v>
      </c>
      <c r="D29" s="277">
        <v>20.727056999999999</v>
      </c>
      <c r="E29" s="277">
        <v>21.364104000000001</v>
      </c>
      <c r="F29" s="277"/>
      <c r="G29" s="277">
        <v>8.2547680000000003</v>
      </c>
      <c r="H29" s="277">
        <v>21.832446000000001</v>
      </c>
      <c r="I29" s="277">
        <v>27.542819999999999</v>
      </c>
    </row>
    <row r="30" spans="1:9" ht="15" customHeight="1" x14ac:dyDescent="0.25">
      <c r="A30" s="662" t="s">
        <v>352</v>
      </c>
      <c r="C30" s="277">
        <v>389.02878299999998</v>
      </c>
      <c r="D30" s="277">
        <v>1233.8512780000001</v>
      </c>
      <c r="E30" s="277">
        <v>2101.6846890000002</v>
      </c>
      <c r="F30" s="277"/>
      <c r="G30" s="277">
        <v>87.461342000000002</v>
      </c>
      <c r="H30" s="277">
        <v>588.29126900000006</v>
      </c>
      <c r="I30" s="277">
        <v>666.61614499999996</v>
      </c>
    </row>
    <row r="31" spans="1:9" ht="15" customHeight="1" x14ac:dyDescent="0.25">
      <c r="A31" s="662" t="s">
        <v>351</v>
      </c>
      <c r="C31" s="277">
        <v>51.208770999999999</v>
      </c>
      <c r="D31" s="277">
        <v>456.95421099999999</v>
      </c>
      <c r="E31" s="277">
        <v>352.07491099999999</v>
      </c>
      <c r="F31" s="277"/>
      <c r="G31" s="277">
        <v>140.06418199999999</v>
      </c>
      <c r="H31" s="277">
        <v>867.41893400000004</v>
      </c>
      <c r="I31" s="277">
        <v>739.71862599999997</v>
      </c>
    </row>
    <row r="32" spans="1:9" ht="15" customHeight="1" x14ac:dyDescent="0.25">
      <c r="A32" s="662" t="s">
        <v>350</v>
      </c>
      <c r="C32" s="277">
        <v>27.827368</v>
      </c>
      <c r="D32" s="277">
        <v>350.06277699999998</v>
      </c>
      <c r="E32" s="277">
        <v>255.895478</v>
      </c>
      <c r="F32" s="277"/>
      <c r="G32" s="277">
        <v>7.1232730000000002</v>
      </c>
      <c r="H32" s="277">
        <v>34.049956000000002</v>
      </c>
      <c r="I32" s="277">
        <v>38.062083999999999</v>
      </c>
    </row>
    <row r="33" spans="1:9" ht="15" customHeight="1" x14ac:dyDescent="0.25">
      <c r="A33" s="662" t="s">
        <v>348</v>
      </c>
      <c r="C33" s="277">
        <v>71.415452999999999</v>
      </c>
      <c r="D33" s="277">
        <v>322.87879400000003</v>
      </c>
      <c r="E33" s="277">
        <v>368.41162100000003</v>
      </c>
      <c r="F33" s="277"/>
      <c r="G33" s="277">
        <v>60.840769999999999</v>
      </c>
      <c r="H33" s="277">
        <v>489.68062800000001</v>
      </c>
      <c r="I33" s="277">
        <v>427.88068800000002</v>
      </c>
    </row>
    <row r="34" spans="1:9" ht="15" customHeight="1" x14ac:dyDescent="0.25">
      <c r="A34" s="662" t="s">
        <v>347</v>
      </c>
      <c r="C34" s="277">
        <v>381.99493999999999</v>
      </c>
      <c r="D34" s="277">
        <v>2953.8008159999999</v>
      </c>
      <c r="E34" s="277">
        <v>2876.6248930000002</v>
      </c>
      <c r="F34" s="277"/>
      <c r="G34" s="277">
        <v>910.03091300000006</v>
      </c>
      <c r="H34" s="277">
        <v>4695.518634</v>
      </c>
      <c r="I34" s="277">
        <v>4681.213479</v>
      </c>
    </row>
    <row r="35" spans="1:9" ht="15" customHeight="1" x14ac:dyDescent="0.25">
      <c r="A35" s="662" t="s">
        <v>346</v>
      </c>
      <c r="C35" s="277">
        <v>2431.3670480000001</v>
      </c>
      <c r="D35" s="277">
        <v>15812.093623999999</v>
      </c>
      <c r="E35" s="277">
        <v>16585.720284999999</v>
      </c>
      <c r="F35" s="277"/>
      <c r="G35" s="277">
        <v>2540.911466</v>
      </c>
      <c r="H35" s="277">
        <v>15941.973588000001</v>
      </c>
      <c r="I35" s="277">
        <v>14676.407569000001</v>
      </c>
    </row>
    <row r="36" spans="1:9" ht="15" customHeight="1" x14ac:dyDescent="0.25">
      <c r="A36" s="662" t="s">
        <v>344</v>
      </c>
      <c r="C36" s="277">
        <v>39.186174000000001</v>
      </c>
      <c r="D36" s="277">
        <v>229.998075</v>
      </c>
      <c r="E36" s="277">
        <v>237.89332999999999</v>
      </c>
      <c r="F36" s="277"/>
      <c r="G36" s="277">
        <v>22.109774000000002</v>
      </c>
      <c r="H36" s="277">
        <v>684.16333199999997</v>
      </c>
      <c r="I36" s="277">
        <v>342.23147799999998</v>
      </c>
    </row>
    <row r="37" spans="1:9" ht="15" customHeight="1" x14ac:dyDescent="0.25">
      <c r="A37" s="662" t="s">
        <v>340</v>
      </c>
      <c r="C37" s="277">
        <v>278.88337999999999</v>
      </c>
      <c r="D37" s="277">
        <v>1648.509016</v>
      </c>
      <c r="E37" s="277">
        <v>1387.685886</v>
      </c>
      <c r="F37" s="277"/>
      <c r="G37" s="277">
        <v>105.15120899999999</v>
      </c>
      <c r="H37" s="277">
        <v>450.30382100000003</v>
      </c>
      <c r="I37" s="277">
        <v>689.234331</v>
      </c>
    </row>
    <row r="38" spans="1:9" ht="15" customHeight="1" x14ac:dyDescent="0.25">
      <c r="A38" s="662" t="s">
        <v>338</v>
      </c>
      <c r="C38" s="277">
        <v>86.404645000000002</v>
      </c>
      <c r="D38" s="277">
        <v>401.77918499999998</v>
      </c>
      <c r="E38" s="277">
        <v>757.85042699999997</v>
      </c>
      <c r="F38" s="277"/>
      <c r="G38" s="277">
        <v>1473.8678970000001</v>
      </c>
      <c r="H38" s="277">
        <v>11817.217404999999</v>
      </c>
      <c r="I38" s="277">
        <v>9891.0804019999996</v>
      </c>
    </row>
    <row r="39" spans="1:9" ht="15" customHeight="1" x14ac:dyDescent="0.25">
      <c r="A39" s="662" t="s">
        <v>337</v>
      </c>
      <c r="C39" s="277">
        <v>584.86961599999995</v>
      </c>
      <c r="D39" s="277">
        <v>3467.737185</v>
      </c>
      <c r="E39" s="277">
        <v>3416.1768360000001</v>
      </c>
      <c r="F39" s="277"/>
      <c r="G39" s="277">
        <v>807.50511500000005</v>
      </c>
      <c r="H39" s="277">
        <v>4064.0188349999999</v>
      </c>
      <c r="I39" s="277">
        <v>4471.6633920000004</v>
      </c>
    </row>
    <row r="40" spans="1:9" ht="15" customHeight="1" x14ac:dyDescent="0.25">
      <c r="A40" s="662" t="s">
        <v>335</v>
      </c>
      <c r="C40" s="277">
        <v>9.2273519999999998</v>
      </c>
      <c r="D40" s="277">
        <v>112.142338</v>
      </c>
      <c r="E40" s="277">
        <v>84.163213999999996</v>
      </c>
      <c r="F40" s="277"/>
      <c r="G40" s="277">
        <v>4.0859199999999998</v>
      </c>
      <c r="H40" s="277">
        <v>38.88561</v>
      </c>
      <c r="I40" s="277">
        <v>30.702815000000001</v>
      </c>
    </row>
    <row r="41" spans="1:9" ht="15" customHeight="1" x14ac:dyDescent="0.25">
      <c r="A41" s="662" t="s">
        <v>333</v>
      </c>
      <c r="C41" s="277">
        <v>13.797879</v>
      </c>
      <c r="D41" s="277">
        <v>57.124063</v>
      </c>
      <c r="E41" s="277">
        <v>71.466196999999994</v>
      </c>
      <c r="F41" s="277"/>
      <c r="G41" s="277">
        <v>19.229234000000002</v>
      </c>
      <c r="H41" s="277">
        <v>138.460566</v>
      </c>
      <c r="I41" s="277">
        <v>118.623143</v>
      </c>
    </row>
    <row r="42" spans="1:9" ht="15" customHeight="1" x14ac:dyDescent="0.25">
      <c r="A42" s="662" t="s">
        <v>332</v>
      </c>
      <c r="C42" s="277">
        <v>7.0190999999999999</v>
      </c>
      <c r="D42" s="277">
        <v>59.508122999999998</v>
      </c>
      <c r="E42" s="277">
        <v>44.581628000000002</v>
      </c>
      <c r="F42" s="277"/>
      <c r="G42" s="277">
        <v>2.1076609999999998</v>
      </c>
      <c r="H42" s="277">
        <v>21.542449000000001</v>
      </c>
      <c r="I42" s="277">
        <v>16.207287999999998</v>
      </c>
    </row>
    <row r="43" spans="1:9" ht="15" customHeight="1" x14ac:dyDescent="0.25">
      <c r="A43" s="662" t="s">
        <v>331</v>
      </c>
      <c r="C43" s="277">
        <v>14.330476000000001</v>
      </c>
      <c r="D43" s="277">
        <v>43.536639999999998</v>
      </c>
      <c r="E43" s="277">
        <v>40.573450999999999</v>
      </c>
      <c r="F43" s="277"/>
      <c r="G43" s="277">
        <v>8.6564689999999995</v>
      </c>
      <c r="H43" s="277">
        <v>36.893234999999997</v>
      </c>
      <c r="I43" s="277">
        <v>34.239542</v>
      </c>
    </row>
    <row r="44" spans="1:9" ht="15" customHeight="1" x14ac:dyDescent="0.25">
      <c r="A44" s="662" t="s">
        <v>327</v>
      </c>
      <c r="C44" s="277">
        <v>3160.5400690000001</v>
      </c>
      <c r="D44" s="277">
        <v>16632.639044</v>
      </c>
      <c r="E44" s="277">
        <v>19020.275410999999</v>
      </c>
      <c r="F44" s="277"/>
      <c r="G44" s="277">
        <v>327.352912</v>
      </c>
      <c r="H44" s="277">
        <v>2466.866043</v>
      </c>
      <c r="I44" s="277">
        <v>2578.8977679999998</v>
      </c>
    </row>
    <row r="45" spans="1:9" ht="15" customHeight="1" x14ac:dyDescent="0.25">
      <c r="A45" s="662" t="s">
        <v>325</v>
      </c>
      <c r="C45" s="277">
        <v>261.59508</v>
      </c>
      <c r="D45" s="277">
        <v>1769.3863490000001</v>
      </c>
      <c r="E45" s="277">
        <v>1685.6092269999999</v>
      </c>
      <c r="F45" s="277"/>
      <c r="G45" s="277">
        <v>165.94050200000001</v>
      </c>
      <c r="H45" s="277">
        <v>776.05830000000003</v>
      </c>
      <c r="I45" s="277">
        <v>1101.2105859999999</v>
      </c>
    </row>
    <row r="46" spans="1:9" ht="15" customHeight="1" x14ac:dyDescent="0.25">
      <c r="A46" s="662" t="s">
        <v>324</v>
      </c>
      <c r="C46" s="277">
        <v>42.801596000000004</v>
      </c>
      <c r="D46" s="277">
        <v>278.29186499999997</v>
      </c>
      <c r="E46" s="277">
        <v>232.19218000000001</v>
      </c>
      <c r="F46" s="277"/>
      <c r="G46" s="277">
        <v>11.725049</v>
      </c>
      <c r="H46" s="277">
        <v>108.500117</v>
      </c>
      <c r="I46" s="277">
        <v>82.692980000000006</v>
      </c>
    </row>
    <row r="47" spans="1:9" ht="15" customHeight="1" x14ac:dyDescent="0.25">
      <c r="A47" s="662" t="s">
        <v>323</v>
      </c>
      <c r="C47" s="277">
        <v>38.715591000000003</v>
      </c>
      <c r="D47" s="277">
        <v>345.94512099999997</v>
      </c>
      <c r="E47" s="277">
        <v>437.18145900000002</v>
      </c>
      <c r="F47" s="277"/>
      <c r="G47" s="277">
        <v>27.639934</v>
      </c>
      <c r="H47" s="277">
        <v>314.75716199999999</v>
      </c>
      <c r="I47" s="277">
        <v>196.47277399999999</v>
      </c>
    </row>
    <row r="48" spans="1:9" ht="15" customHeight="1" x14ac:dyDescent="0.25">
      <c r="A48" s="662" t="s">
        <v>319</v>
      </c>
      <c r="C48" s="277">
        <v>66.709909999999994</v>
      </c>
      <c r="D48" s="277">
        <v>479.23857500000003</v>
      </c>
      <c r="E48" s="277">
        <v>439.06536699999998</v>
      </c>
      <c r="F48" s="277"/>
      <c r="G48" s="277">
        <v>24.984421000000001</v>
      </c>
      <c r="H48" s="277">
        <v>121.84221700000001</v>
      </c>
      <c r="I48" s="277">
        <v>176.02148800000001</v>
      </c>
    </row>
    <row r="49" spans="1:9" ht="15" customHeight="1" x14ac:dyDescent="0.25">
      <c r="A49" s="662" t="s">
        <v>318</v>
      </c>
      <c r="C49" s="277">
        <v>14.317672</v>
      </c>
      <c r="D49" s="277">
        <v>349.08409399999999</v>
      </c>
      <c r="E49" s="277">
        <v>106.72948100000001</v>
      </c>
      <c r="F49" s="277"/>
      <c r="G49" s="277">
        <v>28.291841999999999</v>
      </c>
      <c r="H49" s="277">
        <v>162.74705399999999</v>
      </c>
      <c r="I49" s="277">
        <v>210.20056299999999</v>
      </c>
    </row>
    <row r="50" spans="1:9" ht="15" customHeight="1" x14ac:dyDescent="0.25">
      <c r="A50" s="662" t="s">
        <v>317</v>
      </c>
      <c r="C50" s="277">
        <v>290.545208</v>
      </c>
      <c r="D50" s="277">
        <v>3424.4898979999998</v>
      </c>
      <c r="E50" s="277">
        <v>2640.7032909999998</v>
      </c>
      <c r="F50" s="277"/>
      <c r="G50" s="277">
        <v>207.62144599999999</v>
      </c>
      <c r="H50" s="277">
        <v>1584.121623</v>
      </c>
      <c r="I50" s="277">
        <v>1560.3196519999999</v>
      </c>
    </row>
    <row r="51" spans="1:9" ht="15" customHeight="1" x14ac:dyDescent="0.25">
      <c r="A51" s="662" t="s">
        <v>315</v>
      </c>
      <c r="C51" s="277">
        <v>95.800905999999998</v>
      </c>
      <c r="D51" s="277">
        <v>773.903817</v>
      </c>
      <c r="E51" s="277">
        <v>757.58182399999998</v>
      </c>
      <c r="F51" s="277"/>
      <c r="G51" s="277">
        <v>200.78311500000001</v>
      </c>
      <c r="H51" s="277">
        <v>957.35415699999999</v>
      </c>
      <c r="I51" s="277">
        <v>907.20405000000005</v>
      </c>
    </row>
    <row r="52" spans="1:9" ht="8.1" customHeight="1" x14ac:dyDescent="0.25">
      <c r="A52" s="99"/>
      <c r="C52" s="388"/>
      <c r="D52" s="288"/>
      <c r="E52" s="288"/>
      <c r="F52" s="288"/>
      <c r="G52" s="388"/>
      <c r="H52" s="288"/>
      <c r="I52" s="288"/>
    </row>
    <row r="53" spans="1:9" ht="28.5" customHeight="1" x14ac:dyDescent="0.25">
      <c r="A53" s="823" t="s">
        <v>1004</v>
      </c>
      <c r="B53" s="823"/>
      <c r="C53" s="495">
        <v>388.82577600000002</v>
      </c>
      <c r="D53" s="495">
        <v>1732.162178</v>
      </c>
      <c r="E53" s="495">
        <v>2677.9988060000001</v>
      </c>
      <c r="F53" s="495"/>
      <c r="G53" s="495">
        <v>743.94305600000007</v>
      </c>
      <c r="H53" s="495">
        <v>5640.0003089999991</v>
      </c>
      <c r="I53" s="495">
        <v>5298.9257600000001</v>
      </c>
    </row>
    <row r="54" spans="1:9" s="151" customFormat="1" ht="15" customHeight="1" x14ac:dyDescent="0.25">
      <c r="A54" s="501" t="s">
        <v>535</v>
      </c>
      <c r="B54" s="677"/>
      <c r="C54" s="502"/>
      <c r="D54" s="503"/>
      <c r="E54" s="503"/>
      <c r="F54" s="503"/>
      <c r="G54" s="503"/>
      <c r="H54" s="503"/>
      <c r="I54" s="503"/>
    </row>
    <row r="55" spans="1:9" ht="8.1" customHeight="1" x14ac:dyDescent="0.25">
      <c r="A55" s="99"/>
      <c r="C55" s="387"/>
      <c r="D55" s="104"/>
      <c r="E55" s="104"/>
      <c r="F55" s="104"/>
      <c r="G55" s="387"/>
      <c r="H55" s="104"/>
      <c r="I55" s="104"/>
    </row>
    <row r="56" spans="1:9" ht="15" customHeight="1" x14ac:dyDescent="0.25">
      <c r="A56" s="662" t="s">
        <v>339</v>
      </c>
      <c r="C56" s="277" t="s">
        <v>1205</v>
      </c>
      <c r="D56" s="277">
        <v>2.8411719999999998</v>
      </c>
      <c r="E56" s="277">
        <v>3.0408110000000002</v>
      </c>
      <c r="F56" s="277"/>
      <c r="G56" s="277" t="s">
        <v>1205</v>
      </c>
      <c r="H56" s="277" t="s">
        <v>1205</v>
      </c>
      <c r="I56" s="277">
        <v>1.557766</v>
      </c>
    </row>
    <row r="57" spans="1:9" ht="15" customHeight="1" x14ac:dyDescent="0.25">
      <c r="A57" s="662" t="s">
        <v>334</v>
      </c>
      <c r="C57" s="277">
        <v>1.1056889999999999</v>
      </c>
      <c r="D57" s="277" t="s">
        <v>1205</v>
      </c>
      <c r="E57" s="277">
        <v>1.3189</v>
      </c>
      <c r="F57" s="277"/>
      <c r="G57" s="277" t="s">
        <v>1205</v>
      </c>
      <c r="H57" s="277">
        <v>36.653236</v>
      </c>
      <c r="I57" s="277">
        <v>60.380924999999998</v>
      </c>
    </row>
    <row r="58" spans="1:9" ht="15" customHeight="1" x14ac:dyDescent="0.25">
      <c r="A58" s="662" t="s">
        <v>326</v>
      </c>
      <c r="C58" s="277">
        <v>62.387400999999997</v>
      </c>
      <c r="D58" s="277">
        <v>460.96144800000002</v>
      </c>
      <c r="E58" s="277">
        <v>588.90834500000005</v>
      </c>
      <c r="F58" s="277"/>
      <c r="G58" s="277">
        <v>98.816052999999997</v>
      </c>
      <c r="H58" s="277">
        <v>566.52169000000004</v>
      </c>
      <c r="I58" s="277">
        <v>525.76992199999995</v>
      </c>
    </row>
    <row r="59" spans="1:9" ht="15" customHeight="1" x14ac:dyDescent="0.25">
      <c r="A59" s="662" t="s">
        <v>314</v>
      </c>
      <c r="C59" s="277">
        <v>324.88125600000001</v>
      </c>
      <c r="D59" s="277">
        <v>1268.0902759999999</v>
      </c>
      <c r="E59" s="277">
        <v>2084.7307500000002</v>
      </c>
      <c r="F59" s="277"/>
      <c r="G59" s="277">
        <v>645.11187500000005</v>
      </c>
      <c r="H59" s="277">
        <v>5036.5056189999996</v>
      </c>
      <c r="I59" s="277">
        <v>4711.2171470000003</v>
      </c>
    </row>
    <row r="60" spans="1:9" ht="8.1" customHeight="1" x14ac:dyDescent="0.25">
      <c r="A60" s="99"/>
      <c r="C60" s="388"/>
      <c r="D60" s="288"/>
      <c r="E60" s="288"/>
      <c r="F60" s="288"/>
      <c r="G60" s="388"/>
      <c r="H60" s="288"/>
      <c r="I60" s="288"/>
    </row>
    <row r="61" spans="1:9" ht="15" customHeight="1" x14ac:dyDescent="0.25">
      <c r="A61" s="676" t="s">
        <v>536</v>
      </c>
      <c r="B61" s="601"/>
      <c r="C61" s="495">
        <v>3726.267519</v>
      </c>
      <c r="D61" s="495">
        <v>13517.377092999999</v>
      </c>
      <c r="E61" s="495">
        <v>17055.142374999999</v>
      </c>
      <c r="F61" s="495"/>
      <c r="G61" s="495">
        <v>2537.029207</v>
      </c>
      <c r="H61" s="495">
        <v>15992.411937999999</v>
      </c>
      <c r="I61" s="495">
        <v>18705.814445</v>
      </c>
    </row>
    <row r="62" spans="1:9" s="151" customFormat="1" ht="15" customHeight="1" x14ac:dyDescent="0.25">
      <c r="A62" s="501" t="s">
        <v>537</v>
      </c>
      <c r="B62" s="677"/>
      <c r="C62" s="502"/>
      <c r="D62" s="503"/>
      <c r="E62" s="503"/>
      <c r="F62" s="503"/>
      <c r="G62" s="503"/>
      <c r="H62" s="503"/>
      <c r="I62" s="503"/>
    </row>
    <row r="63" spans="1:9" ht="8.1" customHeight="1" x14ac:dyDescent="0.25">
      <c r="A63" s="674"/>
      <c r="C63" s="387"/>
      <c r="D63" s="104"/>
      <c r="E63" s="104"/>
      <c r="F63" s="104"/>
      <c r="G63" s="387"/>
      <c r="H63" s="104"/>
      <c r="I63" s="104"/>
    </row>
    <row r="64" spans="1:9" ht="15" customHeight="1" x14ac:dyDescent="0.25">
      <c r="A64" s="662" t="s">
        <v>467</v>
      </c>
      <c r="C64" s="277">
        <v>31.459527000000001</v>
      </c>
      <c r="D64" s="277">
        <v>168.290626</v>
      </c>
      <c r="E64" s="277">
        <v>201.58175199999999</v>
      </c>
      <c r="F64" s="277">
        <v>170.12222499999999</v>
      </c>
      <c r="G64" s="277">
        <v>775.66566</v>
      </c>
      <c r="H64" s="277">
        <v>3764.4848499999998</v>
      </c>
      <c r="I64" s="277">
        <v>3876.8587929999999</v>
      </c>
    </row>
    <row r="65" spans="1:9" ht="15" customHeight="1" x14ac:dyDescent="0.25">
      <c r="A65" s="662" t="s">
        <v>461</v>
      </c>
      <c r="C65" s="277">
        <v>4.0094370000000001</v>
      </c>
      <c r="D65" s="277">
        <v>34.680301999999998</v>
      </c>
      <c r="E65" s="277">
        <v>30.877942999999998</v>
      </c>
      <c r="F65" s="277">
        <v>26.868506</v>
      </c>
      <c r="G65" s="277">
        <v>0.80383800000000005</v>
      </c>
      <c r="H65" s="277">
        <v>17.796821000000001</v>
      </c>
      <c r="I65" s="277">
        <v>26.01247</v>
      </c>
    </row>
    <row r="66" spans="1:9" ht="15" customHeight="1" x14ac:dyDescent="0.25">
      <c r="A66" s="662" t="s">
        <v>458</v>
      </c>
      <c r="C66" s="277">
        <v>303.32369599999998</v>
      </c>
      <c r="D66" s="277">
        <v>2008.579649</v>
      </c>
      <c r="E66" s="277">
        <v>1771.355431</v>
      </c>
      <c r="F66" s="277">
        <v>1468.031735</v>
      </c>
      <c r="G66" s="277">
        <v>946.36280799999997</v>
      </c>
      <c r="H66" s="277">
        <v>7711.7437380000001</v>
      </c>
      <c r="I66" s="277">
        <v>6249.7526539999999</v>
      </c>
    </row>
    <row r="67" spans="1:9" ht="15" customHeight="1" x14ac:dyDescent="0.25">
      <c r="A67" s="662" t="s">
        <v>456</v>
      </c>
      <c r="C67" s="277">
        <v>60.551409999999997</v>
      </c>
      <c r="D67" s="277">
        <v>316.608182</v>
      </c>
      <c r="E67" s="277">
        <v>487.49022000000002</v>
      </c>
      <c r="F67" s="277">
        <v>426.93880999999999</v>
      </c>
      <c r="G67" s="277">
        <v>166.31373400000001</v>
      </c>
      <c r="H67" s="277">
        <v>687.18110100000001</v>
      </c>
      <c r="I67" s="277">
        <v>621.80165599999998</v>
      </c>
    </row>
    <row r="68" spans="1:9" ht="15" customHeight="1" x14ac:dyDescent="0.25">
      <c r="A68" s="662" t="s">
        <v>455</v>
      </c>
      <c r="C68" s="277">
        <v>41.055864</v>
      </c>
      <c r="D68" s="277">
        <v>306.73054999999999</v>
      </c>
      <c r="E68" s="277">
        <v>265.81551400000001</v>
      </c>
      <c r="F68" s="277">
        <v>224.75983199999999</v>
      </c>
      <c r="G68" s="277">
        <v>97.185321999999999</v>
      </c>
      <c r="H68" s="277">
        <v>169.167607</v>
      </c>
      <c r="I68" s="277">
        <v>539.49480500000004</v>
      </c>
    </row>
    <row r="69" spans="1:9" ht="15" customHeight="1" x14ac:dyDescent="0.25">
      <c r="A69" s="662" t="s">
        <v>453</v>
      </c>
      <c r="C69" s="277" t="s">
        <v>1205</v>
      </c>
      <c r="D69" s="277">
        <v>20.759905</v>
      </c>
      <c r="E69" s="277">
        <v>14.745321000000001</v>
      </c>
      <c r="F69" s="277">
        <v>14.477387</v>
      </c>
      <c r="G69" s="277">
        <v>0.64049999999999996</v>
      </c>
      <c r="H69" s="277">
        <v>1.6910799999999999</v>
      </c>
      <c r="I69" s="277">
        <v>2.709416</v>
      </c>
    </row>
    <row r="70" spans="1:9" ht="15" customHeight="1" x14ac:dyDescent="0.25">
      <c r="A70" s="662" t="s">
        <v>449</v>
      </c>
      <c r="C70" s="277">
        <v>6.6779979999999997</v>
      </c>
      <c r="D70" s="277">
        <v>78.576260000000005</v>
      </c>
      <c r="E70" s="277">
        <v>79.396975999999995</v>
      </c>
      <c r="F70" s="277">
        <v>72.718978000000007</v>
      </c>
      <c r="G70" s="277">
        <v>253.81434400000001</v>
      </c>
      <c r="H70" s="277">
        <v>1193.5256899999999</v>
      </c>
      <c r="I70" s="277">
        <v>3259.2437359999999</v>
      </c>
    </row>
    <row r="71" spans="1:9" ht="15" customHeight="1" x14ac:dyDescent="0.25">
      <c r="A71" s="662" t="s">
        <v>437</v>
      </c>
      <c r="C71" s="277">
        <v>3211.9143909999998</v>
      </c>
      <c r="D71" s="277">
        <v>9919.3565529999996</v>
      </c>
      <c r="E71" s="277">
        <v>13383.473120000001</v>
      </c>
      <c r="F71" s="277">
        <v>10171.558729</v>
      </c>
      <c r="G71" s="277">
        <v>251.83297400000001</v>
      </c>
      <c r="H71" s="277">
        <v>1617.168265</v>
      </c>
      <c r="I71" s="277">
        <v>3527.4212630000002</v>
      </c>
    </row>
    <row r="72" spans="1:9" ht="15" customHeight="1" x14ac:dyDescent="0.25">
      <c r="A72" s="662" t="s">
        <v>432</v>
      </c>
      <c r="C72" s="277">
        <v>3.3232309999999998</v>
      </c>
      <c r="D72" s="277">
        <v>264.01538900000003</v>
      </c>
      <c r="E72" s="277">
        <v>226.99775399999999</v>
      </c>
      <c r="F72" s="277">
        <v>223.67452299999999</v>
      </c>
      <c r="G72" s="277">
        <v>0.88187899999999997</v>
      </c>
      <c r="H72" s="277">
        <v>7.4620850000000001</v>
      </c>
      <c r="I72" s="277">
        <v>6.7978930000000002</v>
      </c>
    </row>
    <row r="73" spans="1:9" ht="15" customHeight="1" x14ac:dyDescent="0.25">
      <c r="A73" s="662" t="s">
        <v>431</v>
      </c>
      <c r="C73" s="277">
        <v>44.026224999999997</v>
      </c>
      <c r="D73" s="277">
        <v>324.80371500000001</v>
      </c>
      <c r="E73" s="277">
        <v>354.370631</v>
      </c>
      <c r="F73" s="277">
        <v>310.34440599999999</v>
      </c>
      <c r="G73" s="277">
        <v>26.834633</v>
      </c>
      <c r="H73" s="277">
        <v>736.52523399999995</v>
      </c>
      <c r="I73" s="277">
        <v>440.33241399999997</v>
      </c>
    </row>
    <row r="74" spans="1:9" ht="15" customHeight="1" x14ac:dyDescent="0.25">
      <c r="A74" s="662" t="s">
        <v>424</v>
      </c>
      <c r="C74" s="277">
        <v>18.853750000000002</v>
      </c>
      <c r="D74" s="277">
        <v>49.425263999999999</v>
      </c>
      <c r="E74" s="277">
        <v>222.25523999999999</v>
      </c>
      <c r="F74" s="277">
        <v>203.40149</v>
      </c>
      <c r="G74" s="277">
        <v>8.3085939999999994</v>
      </c>
      <c r="H74" s="277">
        <v>46.722121999999999</v>
      </c>
      <c r="I74" s="277">
        <v>59.645910999999998</v>
      </c>
    </row>
    <row r="75" spans="1:9" ht="15" customHeight="1" x14ac:dyDescent="0.25">
      <c r="A75" s="662" t="s">
        <v>423</v>
      </c>
      <c r="C75" s="277">
        <v>0.80405599999999999</v>
      </c>
      <c r="D75" s="277">
        <v>25.550698000000001</v>
      </c>
      <c r="E75" s="277">
        <v>16.782473</v>
      </c>
      <c r="F75" s="277">
        <v>15.978417</v>
      </c>
      <c r="G75" s="277">
        <v>8.3849210000000003</v>
      </c>
      <c r="H75" s="277">
        <v>38.943345000000001</v>
      </c>
      <c r="I75" s="277">
        <v>95.743433999999993</v>
      </c>
    </row>
    <row r="76" spans="1:9" ht="8.1" customHeight="1" x14ac:dyDescent="0.25">
      <c r="A76" s="99"/>
      <c r="C76" s="388"/>
      <c r="D76" s="288"/>
      <c r="E76" s="288"/>
      <c r="F76" s="288"/>
      <c r="G76" s="388"/>
      <c r="H76" s="288"/>
      <c r="I76" s="288"/>
    </row>
    <row r="77" spans="1:9" ht="28.5" customHeight="1" x14ac:dyDescent="0.25">
      <c r="A77" s="823" t="s">
        <v>1005</v>
      </c>
      <c r="B77" s="823"/>
      <c r="C77" s="495">
        <v>19913.590522999999</v>
      </c>
      <c r="D77" s="495">
        <v>100141.93871599999</v>
      </c>
      <c r="E77" s="495">
        <v>128286.820997</v>
      </c>
      <c r="F77" s="495"/>
      <c r="G77" s="495">
        <v>11897.455768</v>
      </c>
      <c r="H77" s="495">
        <v>57781.515223000002</v>
      </c>
      <c r="I77" s="495">
        <v>81706.616855</v>
      </c>
    </row>
    <row r="78" spans="1:9" s="151" customFormat="1" ht="15" customHeight="1" x14ac:dyDescent="0.25">
      <c r="A78" s="501" t="s">
        <v>538</v>
      </c>
      <c r="B78" s="677"/>
      <c r="C78" s="502"/>
      <c r="D78" s="503"/>
      <c r="E78" s="503"/>
      <c r="F78" s="503"/>
      <c r="G78" s="503"/>
      <c r="H78" s="503"/>
      <c r="I78" s="503"/>
    </row>
    <row r="79" spans="1:9" ht="8.1" customHeight="1" x14ac:dyDescent="0.25">
      <c r="A79" s="105"/>
      <c r="C79" s="387"/>
      <c r="D79" s="104"/>
      <c r="E79" s="104"/>
      <c r="F79" s="104"/>
      <c r="G79" s="387"/>
      <c r="H79" s="104"/>
      <c r="I79" s="104"/>
    </row>
    <row r="80" spans="1:9" ht="15" customHeight="1" x14ac:dyDescent="0.25">
      <c r="A80" s="662" t="s">
        <v>419</v>
      </c>
      <c r="C80" s="277">
        <v>424.09121099999999</v>
      </c>
      <c r="D80" s="277">
        <v>3049.7950620000001</v>
      </c>
      <c r="E80" s="277">
        <v>3310.1768160000001</v>
      </c>
      <c r="F80" s="277"/>
      <c r="G80" s="277">
        <v>598.34132199999999</v>
      </c>
      <c r="H80" s="277">
        <v>2556.7855679999998</v>
      </c>
      <c r="I80" s="277">
        <v>3150.5206400000002</v>
      </c>
    </row>
    <row r="81" spans="1:9" ht="15" customHeight="1" x14ac:dyDescent="0.25">
      <c r="A81" s="662" t="s">
        <v>437</v>
      </c>
      <c r="C81" s="277">
        <v>3211.9143909999998</v>
      </c>
      <c r="D81" s="277">
        <v>9919.3565529999996</v>
      </c>
      <c r="E81" s="277">
        <v>13383.473120000001</v>
      </c>
      <c r="F81" s="277"/>
      <c r="G81" s="277">
        <v>251.83297400000001</v>
      </c>
      <c r="H81" s="277">
        <v>1617.168265</v>
      </c>
      <c r="I81" s="277">
        <v>3527.4212630000002</v>
      </c>
    </row>
    <row r="82" spans="1:9" ht="15" customHeight="1" x14ac:dyDescent="0.25">
      <c r="A82" s="662" t="s">
        <v>414</v>
      </c>
      <c r="C82" s="277">
        <v>16277.584921</v>
      </c>
      <c r="D82" s="277">
        <v>87172.787100999994</v>
      </c>
      <c r="E82" s="277">
        <v>111593.171061</v>
      </c>
      <c r="F82" s="277"/>
      <c r="G82" s="277">
        <v>11047.281472000001</v>
      </c>
      <c r="H82" s="277">
        <v>53607.561390000003</v>
      </c>
      <c r="I82" s="277">
        <v>75028.674952000001</v>
      </c>
    </row>
    <row r="83" spans="1:9" ht="8.1" customHeight="1" x14ac:dyDescent="0.25">
      <c r="A83" s="99"/>
      <c r="C83" s="388"/>
      <c r="D83" s="288"/>
      <c r="E83" s="288"/>
      <c r="F83" s="288"/>
      <c r="G83" s="388"/>
      <c r="H83" s="288"/>
      <c r="I83" s="288"/>
    </row>
    <row r="84" spans="1:9" ht="28.5" customHeight="1" x14ac:dyDescent="0.25">
      <c r="A84" s="823" t="s">
        <v>872</v>
      </c>
      <c r="B84" s="823"/>
      <c r="C84" s="495">
        <v>6183.4377700000005</v>
      </c>
      <c r="D84" s="495">
        <v>37920.507050999993</v>
      </c>
      <c r="E84" s="495">
        <v>35953.185168999997</v>
      </c>
      <c r="F84" s="495"/>
      <c r="G84" s="495">
        <v>2229.4148480000003</v>
      </c>
      <c r="H84" s="495">
        <v>19456.383199999993</v>
      </c>
      <c r="I84" s="495">
        <v>16251.760576000001</v>
      </c>
    </row>
    <row r="85" spans="1:9" s="151" customFormat="1" ht="15" customHeight="1" x14ac:dyDescent="0.25">
      <c r="A85" s="501" t="s">
        <v>539</v>
      </c>
      <c r="B85" s="677"/>
      <c r="C85" s="502"/>
      <c r="D85" s="503"/>
      <c r="E85" s="503"/>
      <c r="F85" s="503"/>
      <c r="G85" s="503"/>
      <c r="H85" s="503"/>
      <c r="I85" s="503"/>
    </row>
    <row r="86" spans="1:9" ht="8.1" customHeight="1" x14ac:dyDescent="0.25">
      <c r="A86" s="674"/>
      <c r="C86" s="387"/>
      <c r="D86" s="104"/>
      <c r="E86" s="104"/>
      <c r="F86" s="104"/>
      <c r="G86" s="387"/>
      <c r="H86" s="104"/>
      <c r="I86" s="104"/>
    </row>
    <row r="87" spans="1:9" ht="15" customHeight="1" x14ac:dyDescent="0.25">
      <c r="A87" s="662" t="s">
        <v>412</v>
      </c>
      <c r="C87" s="277">
        <v>196.08318399999999</v>
      </c>
      <c r="D87" s="277">
        <v>425.46365800000001</v>
      </c>
      <c r="E87" s="277">
        <v>853.43968199999995</v>
      </c>
      <c r="F87" s="277"/>
      <c r="G87" s="277" t="s">
        <v>1205</v>
      </c>
      <c r="H87" s="277" t="s">
        <v>1205</v>
      </c>
      <c r="I87" s="277" t="s">
        <v>1205</v>
      </c>
    </row>
    <row r="88" spans="1:9" ht="15" customHeight="1" x14ac:dyDescent="0.25">
      <c r="A88" s="662" t="s">
        <v>408</v>
      </c>
      <c r="C88" s="277">
        <v>865.19827799999996</v>
      </c>
      <c r="D88" s="277">
        <v>6477.6796510000004</v>
      </c>
      <c r="E88" s="277">
        <v>5562.341238</v>
      </c>
      <c r="F88" s="277"/>
      <c r="G88" s="277">
        <v>66.424969000000004</v>
      </c>
      <c r="H88" s="277">
        <v>767.381393</v>
      </c>
      <c r="I88" s="277">
        <v>670.01890700000001</v>
      </c>
    </row>
    <row r="89" spans="1:9" ht="15" customHeight="1" x14ac:dyDescent="0.25">
      <c r="A89" s="662" t="s">
        <v>407</v>
      </c>
      <c r="C89" s="277">
        <v>1.246764</v>
      </c>
      <c r="D89" s="277">
        <v>2.2052040000000002</v>
      </c>
      <c r="E89" s="277">
        <v>5.7982370000000003</v>
      </c>
      <c r="F89" s="277"/>
      <c r="G89" s="277" t="s">
        <v>1205</v>
      </c>
      <c r="H89" s="277" t="s">
        <v>1205</v>
      </c>
      <c r="I89" s="277" t="s">
        <v>1205</v>
      </c>
    </row>
    <row r="90" spans="1:9" ht="15" customHeight="1" x14ac:dyDescent="0.25">
      <c r="A90" s="662" t="s">
        <v>400</v>
      </c>
      <c r="C90" s="277">
        <v>4279.560434</v>
      </c>
      <c r="D90" s="277">
        <v>26142.493297000001</v>
      </c>
      <c r="E90" s="277">
        <v>24606.924083999998</v>
      </c>
      <c r="F90" s="277"/>
      <c r="G90" s="277">
        <v>1972.3070660000001</v>
      </c>
      <c r="H90" s="277">
        <v>16813.882874999999</v>
      </c>
      <c r="I90" s="277">
        <v>14207.277069</v>
      </c>
    </row>
    <row r="91" spans="1:9" ht="15" customHeight="1" x14ac:dyDescent="0.25">
      <c r="A91" s="662" t="s">
        <v>386</v>
      </c>
      <c r="C91" s="277">
        <v>51.161591999999999</v>
      </c>
      <c r="D91" s="277">
        <v>431.47885400000001</v>
      </c>
      <c r="E91" s="277">
        <v>334.87888600000002</v>
      </c>
      <c r="F91" s="277"/>
      <c r="G91" s="277" t="s">
        <v>1205</v>
      </c>
      <c r="H91" s="277">
        <v>1.7872859999999999</v>
      </c>
      <c r="I91" s="277">
        <v>3.4855659999999999</v>
      </c>
    </row>
    <row r="92" spans="1:9" ht="15" customHeight="1" x14ac:dyDescent="0.25">
      <c r="A92" s="662" t="s">
        <v>383</v>
      </c>
      <c r="C92" s="277">
        <v>15.576166000000001</v>
      </c>
      <c r="D92" s="277">
        <v>95.811330999999996</v>
      </c>
      <c r="E92" s="277">
        <v>80.007005000000007</v>
      </c>
      <c r="F92" s="277"/>
      <c r="G92" s="277" t="s">
        <v>1205</v>
      </c>
      <c r="H92" s="277">
        <v>2.7959459999999998</v>
      </c>
      <c r="I92" s="277">
        <v>2.2433399999999999</v>
      </c>
    </row>
    <row r="93" spans="1:9" ht="15" customHeight="1" x14ac:dyDescent="0.25">
      <c r="A93" s="662" t="s">
        <v>380</v>
      </c>
      <c r="C93" s="277">
        <v>396.62422500000002</v>
      </c>
      <c r="D93" s="277">
        <v>2881.8784839999998</v>
      </c>
      <c r="E93" s="277">
        <v>2439.094865</v>
      </c>
      <c r="F93" s="277"/>
      <c r="G93" s="277">
        <v>130.868492</v>
      </c>
      <c r="H93" s="277">
        <v>1684.8820679999999</v>
      </c>
      <c r="I93" s="277">
        <v>1094.2574669999999</v>
      </c>
    </row>
    <row r="94" spans="1:9" ht="15" customHeight="1" x14ac:dyDescent="0.25">
      <c r="A94" s="662" t="s">
        <v>374</v>
      </c>
      <c r="C94" s="277">
        <v>377.98712699999999</v>
      </c>
      <c r="D94" s="277">
        <v>1463.496572</v>
      </c>
      <c r="E94" s="277">
        <v>2070.701172</v>
      </c>
      <c r="F94" s="277"/>
      <c r="G94" s="277">
        <v>59.232546999999997</v>
      </c>
      <c r="H94" s="277">
        <v>185.21373800000001</v>
      </c>
      <c r="I94" s="277">
        <v>274.042733</v>
      </c>
    </row>
    <row r="95" spans="1:9" ht="15" customHeight="1" x14ac:dyDescent="0.25">
      <c r="B95" s="106"/>
      <c r="C95" s="261"/>
      <c r="D95" s="107"/>
      <c r="E95" s="107"/>
      <c r="F95" s="107"/>
      <c r="G95" s="107"/>
      <c r="H95" s="107"/>
      <c r="I95" s="107"/>
    </row>
    <row r="96" spans="1:9" x14ac:dyDescent="0.25">
      <c r="A96" s="108" t="s">
        <v>540</v>
      </c>
    </row>
    <row r="97" spans="1:1" x14ac:dyDescent="0.25">
      <c r="A97" s="109" t="s">
        <v>541</v>
      </c>
    </row>
  </sheetData>
  <mergeCells count="12">
    <mergeCell ref="A4:B6"/>
    <mergeCell ref="A7:B7"/>
    <mergeCell ref="A84:B84"/>
    <mergeCell ref="A77:B77"/>
    <mergeCell ref="A53:B53"/>
    <mergeCell ref="A9:B9"/>
    <mergeCell ref="G4:I4"/>
    <mergeCell ref="G5:I5"/>
    <mergeCell ref="D6:E6"/>
    <mergeCell ref="H6:I6"/>
    <mergeCell ref="C4:E4"/>
    <mergeCell ref="C5:E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9" fitToWidth="0" fitToHeight="0" orientation="portrait" useFirstPageNumber="1" r:id="rId1"/>
  <headerFooter>
    <oddFooter>&amp;C&amp;P</oddFooter>
  </headerFooter>
  <rowBreaks count="1" manualBreakCount="1">
    <brk id="6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3742-0FB8-42AA-8EB4-D1FBEC7DEEA0}">
  <dimension ref="A1:M107"/>
  <sheetViews>
    <sheetView view="pageBreakPreview" zoomScaleNormal="98" zoomScaleSheetLayoutView="100" zoomScalePageLayoutView="70" workbookViewId="0">
      <selection activeCell="C9" sqref="C9:G9"/>
    </sheetView>
  </sheetViews>
  <sheetFormatPr defaultColWidth="9.140625" defaultRowHeight="12" x14ac:dyDescent="0.2"/>
  <cols>
    <col min="1" max="1" width="7.7109375" style="10" customWidth="1"/>
    <col min="2" max="2" width="18.5703125" style="10" customWidth="1"/>
    <col min="3" max="5" width="9.28515625" style="10" customWidth="1"/>
    <col min="6" max="7" width="9.5703125" style="10" customWidth="1"/>
    <col min="8" max="8" width="0.5703125" style="10" customWidth="1"/>
    <col min="9" max="11" width="9.28515625" style="10" customWidth="1"/>
    <col min="12" max="13" width="9.5703125" style="10" customWidth="1"/>
    <col min="14" max="16384" width="9.140625" style="10"/>
  </cols>
  <sheetData>
    <row r="1" spans="1:13" ht="15" customHeight="1" x14ac:dyDescent="0.2">
      <c r="B1" s="1" t="s">
        <v>1051</v>
      </c>
      <c r="C1" s="144"/>
      <c r="D1" s="144"/>
      <c r="F1" s="144"/>
      <c r="I1" s="144"/>
      <c r="J1" s="144"/>
      <c r="K1" s="144"/>
      <c r="L1" s="144"/>
      <c r="M1" s="144"/>
    </row>
    <row r="2" spans="1:13" ht="15" customHeight="1" x14ac:dyDescent="0.2">
      <c r="B2" s="4" t="s">
        <v>1052</v>
      </c>
      <c r="C2" s="3"/>
      <c r="D2" s="3"/>
      <c r="F2" s="3"/>
      <c r="I2" s="3"/>
      <c r="J2" s="3"/>
      <c r="K2" s="3"/>
      <c r="L2" s="3"/>
      <c r="M2" s="3"/>
    </row>
    <row r="3" spans="1:13" ht="8.1" customHeight="1" x14ac:dyDescent="0.2">
      <c r="B3" s="25"/>
      <c r="C3" s="25"/>
      <c r="D3" s="25"/>
      <c r="F3" s="25"/>
      <c r="I3" s="25"/>
      <c r="J3" s="25"/>
      <c r="K3" s="25"/>
      <c r="L3" s="25"/>
      <c r="M3" s="25"/>
    </row>
    <row r="4" spans="1:13" ht="15" customHeight="1" x14ac:dyDescent="0.2">
      <c r="A4" s="678"/>
      <c r="B4" s="504"/>
      <c r="C4" s="827" t="s">
        <v>3</v>
      </c>
      <c r="D4" s="827"/>
      <c r="E4" s="827"/>
      <c r="F4" s="827"/>
      <c r="G4" s="827"/>
      <c r="H4" s="504"/>
      <c r="I4" s="827" t="s">
        <v>5</v>
      </c>
      <c r="J4" s="827"/>
      <c r="K4" s="827"/>
      <c r="L4" s="827"/>
      <c r="M4" s="827"/>
    </row>
    <row r="5" spans="1:13" ht="15" customHeight="1" x14ac:dyDescent="0.2">
      <c r="A5" s="679"/>
      <c r="B5" s="504"/>
      <c r="C5" s="825" t="s">
        <v>9</v>
      </c>
      <c r="D5" s="825"/>
      <c r="E5" s="825"/>
      <c r="F5" s="825"/>
      <c r="G5" s="825"/>
      <c r="H5" s="506"/>
      <c r="I5" s="825" t="s">
        <v>11</v>
      </c>
      <c r="J5" s="825"/>
      <c r="K5" s="825"/>
      <c r="L5" s="825"/>
      <c r="M5" s="825"/>
    </row>
    <row r="6" spans="1:13" ht="15" customHeight="1" x14ac:dyDescent="0.2">
      <c r="A6" s="442" t="s">
        <v>657</v>
      </c>
      <c r="B6" s="504"/>
      <c r="C6" s="449" t="s">
        <v>23</v>
      </c>
      <c r="D6" s="449" t="s">
        <v>24</v>
      </c>
      <c r="E6" s="449" t="s">
        <v>25</v>
      </c>
      <c r="F6" s="826" t="s">
        <v>1219</v>
      </c>
      <c r="G6" s="826"/>
      <c r="H6" s="506"/>
      <c r="I6" s="449" t="s">
        <v>23</v>
      </c>
      <c r="J6" s="449" t="s">
        <v>24</v>
      </c>
      <c r="K6" s="449" t="s">
        <v>25</v>
      </c>
      <c r="L6" s="826" t="s">
        <v>1219</v>
      </c>
      <c r="M6" s="826"/>
    </row>
    <row r="7" spans="1:13" ht="15" customHeight="1" x14ac:dyDescent="0.2">
      <c r="A7" s="507" t="s">
        <v>658</v>
      </c>
      <c r="B7" s="504"/>
      <c r="C7" s="449" t="s">
        <v>1029</v>
      </c>
      <c r="D7" s="449" t="s">
        <v>1029</v>
      </c>
      <c r="E7" s="513">
        <v>2025</v>
      </c>
      <c r="F7" s="513">
        <v>2024</v>
      </c>
      <c r="G7" s="513">
        <v>2025</v>
      </c>
      <c r="H7" s="508"/>
      <c r="I7" s="449" t="s">
        <v>1029</v>
      </c>
      <c r="J7" s="449" t="s">
        <v>1029</v>
      </c>
      <c r="K7" s="513">
        <v>2025</v>
      </c>
      <c r="L7" s="513">
        <v>2024</v>
      </c>
      <c r="M7" s="513">
        <v>2025</v>
      </c>
    </row>
    <row r="8" spans="1:13" ht="8.1" customHeight="1" x14ac:dyDescent="0.2">
      <c r="A8" s="156"/>
      <c r="C8" s="113"/>
      <c r="D8" s="113"/>
      <c r="F8" s="113"/>
      <c r="I8" s="113"/>
      <c r="J8" s="113"/>
      <c r="K8" s="113"/>
      <c r="L8" s="113"/>
      <c r="M8" s="113"/>
    </row>
    <row r="9" spans="1:13" s="106" customFormat="1" ht="15" customHeight="1" x14ac:dyDescent="0.25">
      <c r="A9" s="509" t="s">
        <v>926</v>
      </c>
      <c r="B9" s="684"/>
      <c r="C9" s="510">
        <v>133499.36950999999</v>
      </c>
      <c r="D9" s="510">
        <v>126617.56272900003</v>
      </c>
      <c r="E9" s="510">
        <v>121721.73207299995</v>
      </c>
      <c r="F9" s="510">
        <v>732131.72773999989</v>
      </c>
      <c r="G9" s="510">
        <v>760198.15176599973</v>
      </c>
      <c r="H9" s="510"/>
      <c r="I9" s="510">
        <v>128369.392945</v>
      </c>
      <c r="J9" s="510">
        <v>125857.686971</v>
      </c>
      <c r="K9" s="510">
        <v>113130.08774</v>
      </c>
      <c r="L9" s="510">
        <v>665110.03872500011</v>
      </c>
      <c r="M9" s="510">
        <v>704672.03979700012</v>
      </c>
    </row>
    <row r="10" spans="1:13" ht="8.1" customHeight="1" x14ac:dyDescent="0.2">
      <c r="A10" s="156"/>
      <c r="C10" s="333"/>
      <c r="D10" s="333"/>
      <c r="E10" s="333"/>
      <c r="F10" s="333"/>
      <c r="G10" s="333"/>
      <c r="H10" s="334"/>
      <c r="I10" s="333"/>
      <c r="J10" s="333"/>
      <c r="K10" s="333"/>
      <c r="L10" s="333"/>
      <c r="M10" s="333"/>
    </row>
    <row r="11" spans="1:13" s="157" customFormat="1" ht="15" customHeight="1" x14ac:dyDescent="0.2">
      <c r="A11" s="680" t="s">
        <v>659</v>
      </c>
      <c r="B11" s="685"/>
      <c r="C11" s="495">
        <v>8470.0340230000002</v>
      </c>
      <c r="D11" s="495">
        <v>9805.7126619999999</v>
      </c>
      <c r="E11" s="495">
        <v>8961.8061300000008</v>
      </c>
      <c r="F11" s="495">
        <v>47787.982768999995</v>
      </c>
      <c r="G11" s="495">
        <v>53192.535101999994</v>
      </c>
      <c r="H11" s="495">
        <v>0</v>
      </c>
      <c r="I11" s="495">
        <v>7211.2639080000008</v>
      </c>
      <c r="J11" s="495">
        <v>6764.437218</v>
      </c>
      <c r="K11" s="495">
        <v>5955.5089769999995</v>
      </c>
      <c r="L11" s="495">
        <v>37352.413037000006</v>
      </c>
      <c r="M11" s="495">
        <v>44803.668577999997</v>
      </c>
    </row>
    <row r="12" spans="1:13" ht="15" customHeight="1" x14ac:dyDescent="0.2">
      <c r="A12" s="681" t="s">
        <v>660</v>
      </c>
      <c r="B12" s="686"/>
      <c r="C12" s="503"/>
      <c r="D12" s="503"/>
      <c r="E12" s="503"/>
      <c r="F12" s="503"/>
      <c r="G12" s="503"/>
      <c r="H12" s="512"/>
      <c r="I12" s="503"/>
      <c r="J12" s="503"/>
      <c r="K12" s="503"/>
      <c r="L12" s="503"/>
      <c r="M12" s="503"/>
    </row>
    <row r="13" spans="1:13" ht="8.1" customHeight="1" x14ac:dyDescent="0.2">
      <c r="A13" s="115"/>
      <c r="C13" s="275"/>
      <c r="D13" s="275"/>
      <c r="E13" s="275"/>
      <c r="F13" s="275"/>
      <c r="G13" s="275"/>
      <c r="H13" s="276"/>
      <c r="I13" s="158"/>
      <c r="J13" s="158"/>
      <c r="K13" s="158"/>
      <c r="L13" s="158"/>
      <c r="M13" s="158"/>
    </row>
    <row r="14" spans="1:13" s="159" customFormat="1" ht="15" customHeight="1" x14ac:dyDescent="0.2">
      <c r="A14" s="18" t="s">
        <v>661</v>
      </c>
      <c r="C14" s="278">
        <v>331.75393000000003</v>
      </c>
      <c r="D14" s="278">
        <v>312.63216</v>
      </c>
      <c r="E14" s="278">
        <v>246.446754</v>
      </c>
      <c r="F14" s="278">
        <v>2184.454741</v>
      </c>
      <c r="G14" s="278">
        <v>2267.2204580000002</v>
      </c>
      <c r="H14" s="278"/>
      <c r="I14" s="278">
        <v>561.16497300000003</v>
      </c>
      <c r="J14" s="278">
        <v>486.967512</v>
      </c>
      <c r="K14" s="278">
        <v>435.66055599999999</v>
      </c>
      <c r="L14" s="278">
        <v>3739.2361729999998</v>
      </c>
      <c r="M14" s="278">
        <v>3975.2599840000003</v>
      </c>
    </row>
    <row r="15" spans="1:13" s="159" customFormat="1" ht="15" customHeight="1" x14ac:dyDescent="0.2">
      <c r="A15" s="19" t="s">
        <v>662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3" s="159" customFormat="1" ht="8.1" customHeight="1" x14ac:dyDescent="0.2">
      <c r="A16" s="19"/>
      <c r="C16" s="279"/>
      <c r="D16" s="279"/>
      <c r="E16" s="279"/>
      <c r="F16" s="279"/>
      <c r="G16" s="279"/>
      <c r="H16" s="280"/>
      <c r="I16" s="279"/>
      <c r="J16" s="279"/>
      <c r="K16" s="279"/>
      <c r="L16" s="279"/>
      <c r="M16" s="279"/>
    </row>
    <row r="17" spans="1:13" s="159" customFormat="1" ht="15" customHeight="1" x14ac:dyDescent="0.2">
      <c r="A17" s="18" t="s">
        <v>663</v>
      </c>
      <c r="C17" s="278">
        <v>32.524324</v>
      </c>
      <c r="D17" s="278">
        <v>50.354419</v>
      </c>
      <c r="E17" s="278">
        <v>24.273213999999999</v>
      </c>
      <c r="F17" s="278">
        <v>240.618831</v>
      </c>
      <c r="G17" s="278">
        <v>207.80033399999999</v>
      </c>
      <c r="H17" s="278"/>
      <c r="I17" s="278">
        <v>4.4637599999999997</v>
      </c>
      <c r="J17" s="278">
        <v>4.5944419999999999</v>
      </c>
      <c r="K17" s="278">
        <v>21.335916000000001</v>
      </c>
      <c r="L17" s="278">
        <v>23.867027</v>
      </c>
      <c r="M17" s="278">
        <v>58.083366999999996</v>
      </c>
    </row>
    <row r="18" spans="1:13" s="159" customFormat="1" ht="15" customHeight="1" x14ac:dyDescent="0.2">
      <c r="A18" s="19" t="s">
        <v>664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1:13" s="159" customFormat="1" ht="8.1" customHeight="1" x14ac:dyDescent="0.2">
      <c r="A19" s="19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</row>
    <row r="20" spans="1:13" s="159" customFormat="1" ht="15" customHeight="1" x14ac:dyDescent="0.2">
      <c r="A20" s="18" t="s">
        <v>665</v>
      </c>
      <c r="C20" s="278">
        <v>238.200108</v>
      </c>
      <c r="D20" s="278">
        <v>300.10548699999998</v>
      </c>
      <c r="E20" s="278">
        <v>247.098457</v>
      </c>
      <c r="F20" s="278">
        <v>1564.3812249999999</v>
      </c>
      <c r="G20" s="278">
        <v>1426.8475230000001</v>
      </c>
      <c r="H20" s="278"/>
      <c r="I20" s="278">
        <v>63.480136999999999</v>
      </c>
      <c r="J20" s="278">
        <v>78.062899999999999</v>
      </c>
      <c r="K20" s="278">
        <v>87.658824999999993</v>
      </c>
      <c r="L20" s="278">
        <v>480.436353</v>
      </c>
      <c r="M20" s="278">
        <v>447.948352</v>
      </c>
    </row>
    <row r="21" spans="1:13" s="159" customFormat="1" ht="15" customHeight="1" x14ac:dyDescent="0.2">
      <c r="A21" s="19" t="s">
        <v>666</v>
      </c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</row>
    <row r="22" spans="1:13" s="159" customFormat="1" ht="8.1" customHeight="1" x14ac:dyDescent="0.2">
      <c r="A22" s="19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</row>
    <row r="23" spans="1:13" s="159" customFormat="1" ht="15" customHeight="1" x14ac:dyDescent="0.2">
      <c r="A23" s="18" t="s">
        <v>667</v>
      </c>
      <c r="C23" s="278">
        <v>4919.9329120000002</v>
      </c>
      <c r="D23" s="278">
        <v>5838.120911</v>
      </c>
      <c r="E23" s="278">
        <v>5527.4469330000002</v>
      </c>
      <c r="F23" s="278">
        <v>29215.35039</v>
      </c>
      <c r="G23" s="278">
        <v>32053.363848999994</v>
      </c>
      <c r="H23" s="278"/>
      <c r="I23" s="278">
        <v>344.97224599999998</v>
      </c>
      <c r="J23" s="278">
        <v>351.716207</v>
      </c>
      <c r="K23" s="278">
        <v>271.783142</v>
      </c>
      <c r="L23" s="278">
        <v>720.40537100000006</v>
      </c>
      <c r="M23" s="278">
        <v>2484.8953380000003</v>
      </c>
    </row>
    <row r="24" spans="1:13" s="159" customFormat="1" ht="15" customHeight="1" x14ac:dyDescent="0.2">
      <c r="A24" s="19" t="s">
        <v>668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</row>
    <row r="25" spans="1:13" s="159" customFormat="1" ht="8.1" customHeight="1" x14ac:dyDescent="0.2">
      <c r="A25" s="19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</row>
    <row r="26" spans="1:13" s="159" customFormat="1" ht="15" customHeight="1" x14ac:dyDescent="0.2">
      <c r="A26" s="18" t="s">
        <v>552</v>
      </c>
      <c r="C26" s="278">
        <v>2947.6227490000001</v>
      </c>
      <c r="D26" s="278">
        <v>3304.4996850000002</v>
      </c>
      <c r="E26" s="278">
        <v>2916.5407719999998</v>
      </c>
      <c r="F26" s="278">
        <v>14583.177582</v>
      </c>
      <c r="G26" s="278">
        <v>17237.302938000001</v>
      </c>
      <c r="H26" s="278"/>
      <c r="I26" s="278">
        <v>6237.1827920000005</v>
      </c>
      <c r="J26" s="278">
        <v>5843.0961569999999</v>
      </c>
      <c r="K26" s="278">
        <v>5139.0705379999999</v>
      </c>
      <c r="L26" s="278">
        <v>32388.468113000003</v>
      </c>
      <c r="M26" s="278">
        <v>37837.481537</v>
      </c>
    </row>
    <row r="27" spans="1:13" s="159" customFormat="1" ht="15" customHeight="1" x14ac:dyDescent="0.2">
      <c r="A27" s="19" t="s">
        <v>553</v>
      </c>
      <c r="C27" s="281"/>
      <c r="D27" s="281"/>
      <c r="E27" s="281"/>
      <c r="F27" s="281"/>
      <c r="G27" s="281"/>
      <c r="H27" s="282"/>
      <c r="I27" s="278"/>
      <c r="J27" s="278"/>
      <c r="K27" s="278"/>
      <c r="L27" s="278"/>
      <c r="M27" s="278"/>
    </row>
    <row r="28" spans="1:13" s="159" customFormat="1" ht="8.1" customHeight="1" x14ac:dyDescent="0.2">
      <c r="A28" s="115"/>
      <c r="C28" s="281"/>
      <c r="D28" s="281"/>
      <c r="E28" s="281"/>
      <c r="F28" s="281"/>
      <c r="G28" s="281"/>
      <c r="H28" s="282"/>
      <c r="I28" s="278"/>
      <c r="J28" s="278"/>
      <c r="K28" s="278"/>
      <c r="L28" s="278"/>
      <c r="M28" s="278"/>
    </row>
    <row r="29" spans="1:13" s="157" customFormat="1" ht="15" customHeight="1" x14ac:dyDescent="0.2">
      <c r="A29" s="680" t="s">
        <v>669</v>
      </c>
      <c r="B29" s="685"/>
      <c r="C29" s="495">
        <v>8118.5640240000002</v>
      </c>
      <c r="D29" s="495">
        <v>5873.126542</v>
      </c>
      <c r="E29" s="495">
        <v>5714.6584890000004</v>
      </c>
      <c r="F29" s="495">
        <v>55324.378358000002</v>
      </c>
      <c r="G29" s="495">
        <v>44194.464999999997</v>
      </c>
      <c r="H29" s="495">
        <v>0</v>
      </c>
      <c r="I29" s="495">
        <v>7082.9867480000012</v>
      </c>
      <c r="J29" s="495">
        <v>9522.751951000002</v>
      </c>
      <c r="K29" s="495">
        <v>9653.9407519999986</v>
      </c>
      <c r="L29" s="495">
        <v>61191.629696999997</v>
      </c>
      <c r="M29" s="495">
        <v>51241.841236000007</v>
      </c>
    </row>
    <row r="30" spans="1:13" ht="15" customHeight="1" x14ac:dyDescent="0.2">
      <c r="A30" s="681" t="s">
        <v>670</v>
      </c>
      <c r="B30" s="686"/>
      <c r="C30" s="503"/>
      <c r="D30" s="503"/>
      <c r="E30" s="503"/>
      <c r="F30" s="503"/>
      <c r="G30" s="503"/>
      <c r="H30" s="512"/>
      <c r="I30" s="503"/>
      <c r="J30" s="503"/>
      <c r="K30" s="503"/>
      <c r="L30" s="503"/>
      <c r="M30" s="503"/>
    </row>
    <row r="31" spans="1:13" s="159" customFormat="1" ht="8.1" customHeight="1" x14ac:dyDescent="0.2">
      <c r="A31" s="115"/>
      <c r="C31" s="281"/>
      <c r="D31" s="281"/>
      <c r="E31" s="281"/>
      <c r="F31" s="281"/>
      <c r="G31" s="281"/>
      <c r="H31" s="282"/>
      <c r="I31" s="278"/>
      <c r="J31" s="278"/>
      <c r="K31" s="278"/>
      <c r="L31" s="278"/>
      <c r="M31" s="278"/>
    </row>
    <row r="32" spans="1:13" s="159" customFormat="1" ht="15" customHeight="1" x14ac:dyDescent="0.2">
      <c r="A32" s="18" t="s">
        <v>671</v>
      </c>
      <c r="C32" s="283">
        <v>151.73140000000001</v>
      </c>
      <c r="D32" s="283">
        <v>147.413241</v>
      </c>
      <c r="E32" s="283">
        <v>150.78115700000001</v>
      </c>
      <c r="F32" s="283">
        <v>1207.437177</v>
      </c>
      <c r="G32" s="283">
        <v>1062.0271050000001</v>
      </c>
      <c r="H32" s="283"/>
      <c r="I32" s="283">
        <v>67.605463999999998</v>
      </c>
      <c r="J32" s="283">
        <v>55.125467999999998</v>
      </c>
      <c r="K32" s="283">
        <v>46.649219000000002</v>
      </c>
      <c r="L32" s="283">
        <v>260.218726</v>
      </c>
      <c r="M32" s="283">
        <v>294.28783700000002</v>
      </c>
    </row>
    <row r="33" spans="1:13" s="159" customFormat="1" ht="15" customHeight="1" x14ac:dyDescent="0.2">
      <c r="A33" s="19" t="s">
        <v>672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s="159" customFormat="1" ht="8.1" customHeight="1" x14ac:dyDescent="0.2">
      <c r="A34" s="18"/>
      <c r="C34" s="284"/>
      <c r="D34" s="284"/>
      <c r="E34" s="284"/>
      <c r="F34" s="284"/>
      <c r="G34" s="284"/>
      <c r="H34" s="278"/>
      <c r="I34" s="284"/>
      <c r="J34" s="284"/>
      <c r="K34" s="284"/>
      <c r="L34" s="284"/>
      <c r="M34" s="284"/>
    </row>
    <row r="35" spans="1:13" s="159" customFormat="1" ht="15" customHeight="1" x14ac:dyDescent="0.2">
      <c r="A35" s="18" t="s">
        <v>673</v>
      </c>
      <c r="C35" s="278">
        <v>2308.8865700000001</v>
      </c>
      <c r="D35" s="278">
        <v>1807.1400900000001</v>
      </c>
      <c r="E35" s="278">
        <v>1205.1467110000001</v>
      </c>
      <c r="F35" s="278">
        <v>15518.078151</v>
      </c>
      <c r="G35" s="278">
        <v>10132.822856000001</v>
      </c>
      <c r="H35" s="278"/>
      <c r="I35" s="278">
        <v>3541.502301</v>
      </c>
      <c r="J35" s="278">
        <v>4743.6290570000001</v>
      </c>
      <c r="K35" s="278">
        <v>4485.0238259999996</v>
      </c>
      <c r="L35" s="278">
        <v>33958.558403000003</v>
      </c>
      <c r="M35" s="278">
        <v>26276.104821000004</v>
      </c>
    </row>
    <row r="36" spans="1:13" s="159" customFormat="1" ht="15" customHeight="1" x14ac:dyDescent="0.2">
      <c r="A36" s="19" t="s">
        <v>674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13" s="159" customFormat="1" ht="8.1" customHeight="1" x14ac:dyDescent="0.2">
      <c r="A37" s="19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s="159" customFormat="1" ht="15" customHeight="1" x14ac:dyDescent="0.2">
      <c r="A38" s="18" t="s">
        <v>675</v>
      </c>
      <c r="C38" s="278">
        <v>4569.9921210000002</v>
      </c>
      <c r="D38" s="278">
        <v>2388.0655660000002</v>
      </c>
      <c r="E38" s="278">
        <v>3416.331831</v>
      </c>
      <c r="F38" s="278">
        <v>32014.615613999998</v>
      </c>
      <c r="G38" s="278">
        <v>25857.844348999999</v>
      </c>
      <c r="H38" s="278"/>
      <c r="I38" s="278">
        <v>310.95553799999999</v>
      </c>
      <c r="J38" s="278">
        <v>510.89190500000001</v>
      </c>
      <c r="K38" s="278">
        <v>654.02880900000002</v>
      </c>
      <c r="L38" s="278">
        <v>4921.3667580000001</v>
      </c>
      <c r="M38" s="278">
        <v>3378.6822240000001</v>
      </c>
    </row>
    <row r="39" spans="1:13" s="159" customFormat="1" ht="15" customHeight="1" x14ac:dyDescent="0.2">
      <c r="A39" s="19" t="s">
        <v>676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s="159" customFormat="1" ht="8.1" customHeight="1" x14ac:dyDescent="0.2">
      <c r="A40" s="19"/>
      <c r="C40" s="281"/>
      <c r="D40" s="281"/>
      <c r="E40" s="281"/>
      <c r="F40" s="281"/>
      <c r="G40" s="281"/>
      <c r="H40" s="282"/>
      <c r="I40" s="278"/>
      <c r="J40" s="278"/>
      <c r="K40" s="278"/>
      <c r="L40" s="278"/>
      <c r="M40" s="278"/>
    </row>
    <row r="41" spans="1:13" s="159" customFormat="1" ht="15" customHeight="1" x14ac:dyDescent="0.2">
      <c r="A41" s="18" t="s">
        <v>552</v>
      </c>
      <c r="C41" s="278">
        <v>1087.953933</v>
      </c>
      <c r="D41" s="278">
        <v>1530.5076449999999</v>
      </c>
      <c r="E41" s="278">
        <v>942.39878999999996</v>
      </c>
      <c r="F41" s="278">
        <v>6584.2474160000011</v>
      </c>
      <c r="G41" s="278">
        <v>7141.7706900000003</v>
      </c>
      <c r="H41" s="278"/>
      <c r="I41" s="278">
        <v>3162.9234450000004</v>
      </c>
      <c r="J41" s="278">
        <v>4213.1055210000004</v>
      </c>
      <c r="K41" s="278">
        <v>4468.2388979999996</v>
      </c>
      <c r="L41" s="278">
        <v>22051.485809999998</v>
      </c>
      <c r="M41" s="278">
        <v>21292.766353999999</v>
      </c>
    </row>
    <row r="42" spans="1:13" s="159" customFormat="1" ht="15" customHeight="1" x14ac:dyDescent="0.2">
      <c r="A42" s="19" t="s">
        <v>553</v>
      </c>
      <c r="C42" s="281"/>
      <c r="D42" s="281"/>
      <c r="E42" s="281"/>
      <c r="F42" s="281"/>
      <c r="G42" s="281"/>
      <c r="H42" s="282"/>
      <c r="I42" s="278"/>
      <c r="J42" s="278"/>
      <c r="K42" s="278"/>
      <c r="L42" s="278"/>
      <c r="M42" s="278"/>
    </row>
    <row r="43" spans="1:13" s="159" customFormat="1" ht="8.1" customHeight="1" x14ac:dyDescent="0.2">
      <c r="A43" s="115"/>
      <c r="C43" s="281"/>
      <c r="D43" s="281"/>
      <c r="E43" s="281"/>
      <c r="F43" s="281"/>
      <c r="G43" s="281"/>
      <c r="H43" s="282"/>
      <c r="I43" s="278"/>
      <c r="J43" s="278"/>
      <c r="K43" s="278"/>
      <c r="L43" s="278"/>
      <c r="M43" s="278"/>
    </row>
    <row r="44" spans="1:13" s="157" customFormat="1" ht="15" customHeight="1" x14ac:dyDescent="0.2">
      <c r="A44" s="680" t="s">
        <v>677</v>
      </c>
      <c r="B44" s="685"/>
      <c r="C44" s="495">
        <v>115756.004525</v>
      </c>
      <c r="D44" s="495">
        <v>110007.20942800002</v>
      </c>
      <c r="E44" s="495">
        <v>106048.58463899995</v>
      </c>
      <c r="F44" s="495">
        <v>624089.70976899995</v>
      </c>
      <c r="G44" s="495">
        <v>656556.45172899973</v>
      </c>
      <c r="H44" s="495">
        <v>0</v>
      </c>
      <c r="I44" s="495">
        <v>110923.014106</v>
      </c>
      <c r="J44" s="495">
        <v>106252.27241199999</v>
      </c>
      <c r="K44" s="495">
        <v>95935.559653000004</v>
      </c>
      <c r="L44" s="495">
        <v>553517.41062800004</v>
      </c>
      <c r="M44" s="495">
        <v>594381.11558300012</v>
      </c>
    </row>
    <row r="45" spans="1:13" ht="15" customHeight="1" x14ac:dyDescent="0.2">
      <c r="A45" s="681" t="s">
        <v>678</v>
      </c>
      <c r="B45" s="686"/>
      <c r="C45" s="503"/>
      <c r="D45" s="503"/>
      <c r="E45" s="503"/>
      <c r="F45" s="503"/>
      <c r="G45" s="503"/>
      <c r="H45" s="512"/>
      <c r="I45" s="503"/>
      <c r="J45" s="503"/>
      <c r="K45" s="503"/>
      <c r="L45" s="503"/>
      <c r="M45" s="503"/>
    </row>
    <row r="46" spans="1:13" s="159" customFormat="1" ht="8.1" customHeight="1" x14ac:dyDescent="0.2">
      <c r="A46" s="115"/>
      <c r="C46" s="281"/>
      <c r="D46" s="281"/>
      <c r="E46" s="281"/>
      <c r="F46" s="281"/>
      <c r="G46" s="281"/>
      <c r="H46" s="282"/>
      <c r="I46" s="278"/>
      <c r="J46" s="278"/>
      <c r="K46" s="278"/>
      <c r="L46" s="278"/>
      <c r="M46" s="278"/>
    </row>
    <row r="47" spans="1:13" s="159" customFormat="1" ht="28.5" customHeight="1" x14ac:dyDescent="0.2">
      <c r="A47" s="828" t="s">
        <v>1006</v>
      </c>
      <c r="B47" s="828"/>
      <c r="C47" s="283">
        <v>60207.684409000001</v>
      </c>
      <c r="D47" s="283">
        <v>53706.811283000003</v>
      </c>
      <c r="E47" s="283">
        <v>53950.707363000001</v>
      </c>
      <c r="F47" s="283">
        <v>282005.53380500001</v>
      </c>
      <c r="G47" s="283">
        <v>328046.08238200005</v>
      </c>
      <c r="H47" s="283"/>
      <c r="I47" s="283">
        <v>54615.494449999998</v>
      </c>
      <c r="J47" s="283">
        <v>50420.335583</v>
      </c>
      <c r="K47" s="283">
        <v>39811.129911999997</v>
      </c>
      <c r="L47" s="283">
        <v>205239.12544800001</v>
      </c>
      <c r="M47" s="283">
        <v>269311.09978699998</v>
      </c>
    </row>
    <row r="48" spans="1:13" s="159" customFormat="1" ht="28.5" customHeight="1" x14ac:dyDescent="0.2">
      <c r="A48" s="829" t="s">
        <v>679</v>
      </c>
      <c r="B48" s="829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</row>
    <row r="49" spans="1:13" s="159" customFormat="1" ht="8.1" customHeight="1" x14ac:dyDescent="0.2">
      <c r="A49" s="682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</row>
    <row r="50" spans="1:13" s="159" customFormat="1" ht="41.25" customHeight="1" x14ac:dyDescent="0.2">
      <c r="A50" s="828" t="s">
        <v>873</v>
      </c>
      <c r="B50" s="828"/>
      <c r="C50" s="278">
        <v>5226.4229869999999</v>
      </c>
      <c r="D50" s="278">
        <v>5352.3104519999997</v>
      </c>
      <c r="E50" s="278">
        <v>4907.1173259999996</v>
      </c>
      <c r="F50" s="278">
        <v>36102.619511999997</v>
      </c>
      <c r="G50" s="278">
        <v>32548.318994999994</v>
      </c>
      <c r="H50" s="278"/>
      <c r="I50" s="278">
        <v>8388.0458010000002</v>
      </c>
      <c r="J50" s="278">
        <v>8149.4193640000003</v>
      </c>
      <c r="K50" s="278">
        <v>8244.2619599999998</v>
      </c>
      <c r="L50" s="278">
        <v>52419.867453999992</v>
      </c>
      <c r="M50" s="278">
        <v>47820.759453000006</v>
      </c>
    </row>
    <row r="51" spans="1:13" s="159" customFormat="1" ht="41.25" customHeight="1" x14ac:dyDescent="0.2">
      <c r="A51" s="829" t="s">
        <v>874</v>
      </c>
      <c r="B51" s="829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</row>
    <row r="52" spans="1:13" s="159" customFormat="1" ht="8.1" customHeight="1" x14ac:dyDescent="0.2">
      <c r="A52" s="19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</row>
    <row r="53" spans="1:13" s="159" customFormat="1" ht="30" customHeight="1" x14ac:dyDescent="0.2">
      <c r="A53" s="828" t="s">
        <v>1008</v>
      </c>
      <c r="B53" s="828"/>
      <c r="C53" s="278">
        <v>6468.2146700000003</v>
      </c>
      <c r="D53" s="278">
        <v>6340.3077789999998</v>
      </c>
      <c r="E53" s="278">
        <v>6595.1814340000001</v>
      </c>
      <c r="F53" s="278">
        <v>33213.155528999996</v>
      </c>
      <c r="G53" s="278">
        <v>38100.792375999998</v>
      </c>
      <c r="H53" s="278"/>
      <c r="I53" s="278">
        <v>10806.095139999999</v>
      </c>
      <c r="J53" s="278">
        <v>10087.586971999999</v>
      </c>
      <c r="K53" s="278">
        <v>10648.055166</v>
      </c>
      <c r="L53" s="278">
        <v>53325.08152</v>
      </c>
      <c r="M53" s="278">
        <v>58752.401412999992</v>
      </c>
    </row>
    <row r="54" spans="1:13" s="159" customFormat="1" ht="30" customHeight="1" x14ac:dyDescent="0.2">
      <c r="A54" s="829" t="s">
        <v>1007</v>
      </c>
      <c r="B54" s="829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</row>
    <row r="55" spans="1:13" s="159" customFormat="1" ht="8.1" customHeight="1" x14ac:dyDescent="0.2">
      <c r="A55" s="19"/>
      <c r="C55" s="279"/>
      <c r="D55" s="279"/>
      <c r="E55" s="279"/>
      <c r="F55" s="279"/>
      <c r="G55" s="279"/>
      <c r="H55" s="280"/>
      <c r="I55" s="279"/>
      <c r="J55" s="279"/>
      <c r="K55" s="279"/>
      <c r="L55" s="279"/>
      <c r="M55" s="279"/>
    </row>
    <row r="56" spans="1:13" s="159" customFormat="1" ht="15" customHeight="1" x14ac:dyDescent="0.2">
      <c r="A56" s="18" t="s">
        <v>680</v>
      </c>
      <c r="C56" s="278">
        <v>8503.4183479999992</v>
      </c>
      <c r="D56" s="278">
        <v>8026.9724230000002</v>
      </c>
      <c r="E56" s="278">
        <v>8383.2222220000003</v>
      </c>
      <c r="F56" s="278">
        <v>68738.017867000002</v>
      </c>
      <c r="G56" s="278">
        <v>51476.119017000005</v>
      </c>
      <c r="H56" s="278"/>
      <c r="I56" s="278">
        <v>7496.9655860000003</v>
      </c>
      <c r="J56" s="278">
        <v>7104.7564590000002</v>
      </c>
      <c r="K56" s="278">
        <v>8450.7454739999994</v>
      </c>
      <c r="L56" s="278">
        <v>70763.587687000007</v>
      </c>
      <c r="M56" s="278">
        <v>47648.469629999992</v>
      </c>
    </row>
    <row r="57" spans="1:13" s="159" customFormat="1" ht="15" customHeight="1" x14ac:dyDescent="0.2">
      <c r="A57" s="19" t="s">
        <v>681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</row>
    <row r="58" spans="1:13" s="159" customFormat="1" ht="8.1" customHeight="1" x14ac:dyDescent="0.2">
      <c r="A58" s="19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</row>
    <row r="59" spans="1:13" s="159" customFormat="1" ht="15" customHeight="1" x14ac:dyDescent="0.2">
      <c r="A59" s="18" t="s">
        <v>682</v>
      </c>
      <c r="C59" s="278">
        <v>5103.4579910000002</v>
      </c>
      <c r="D59" s="278">
        <v>5842.0024569999996</v>
      </c>
      <c r="E59" s="278">
        <v>4274.523623</v>
      </c>
      <c r="F59" s="278">
        <v>30695.272482</v>
      </c>
      <c r="G59" s="278">
        <v>30811.194770000002</v>
      </c>
      <c r="H59" s="278"/>
      <c r="I59" s="278">
        <v>5409.4412190000003</v>
      </c>
      <c r="J59" s="278">
        <v>5809.4524190000002</v>
      </c>
      <c r="K59" s="278">
        <v>5450.8952929999996</v>
      </c>
      <c r="L59" s="278">
        <v>35912.105826999999</v>
      </c>
      <c r="M59" s="278">
        <v>31420.184268000005</v>
      </c>
    </row>
    <row r="60" spans="1:13" s="159" customFormat="1" ht="15" customHeight="1" x14ac:dyDescent="0.2">
      <c r="A60" s="19" t="s">
        <v>683</v>
      </c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</row>
    <row r="61" spans="1:13" s="159" customFormat="1" ht="8.1" customHeight="1" x14ac:dyDescent="0.2">
      <c r="A61" s="19"/>
      <c r="C61" s="279"/>
      <c r="D61" s="279"/>
      <c r="E61" s="279"/>
      <c r="F61" s="279"/>
      <c r="G61" s="279"/>
      <c r="H61" s="280"/>
      <c r="I61" s="279"/>
      <c r="J61" s="279"/>
      <c r="K61" s="279"/>
      <c r="L61" s="279"/>
      <c r="M61" s="279"/>
    </row>
    <row r="62" spans="1:13" s="159" customFormat="1" ht="30" customHeight="1" x14ac:dyDescent="0.2">
      <c r="A62" s="828" t="s">
        <v>1015</v>
      </c>
      <c r="B62" s="828"/>
      <c r="C62" s="278">
        <v>2000.075736</v>
      </c>
      <c r="D62" s="278">
        <v>1581.1723019999999</v>
      </c>
      <c r="E62" s="278">
        <v>1311.6584989999999</v>
      </c>
      <c r="F62" s="278">
        <v>9260.9797360000011</v>
      </c>
      <c r="G62" s="278">
        <v>9226.5042869999997</v>
      </c>
      <c r="H62" s="278"/>
      <c r="I62" s="278">
        <v>5427.8104139999996</v>
      </c>
      <c r="J62" s="278">
        <v>4577.6776140000002</v>
      </c>
      <c r="K62" s="278">
        <v>3863.4012849999999</v>
      </c>
      <c r="L62" s="278">
        <v>25336.001983000002</v>
      </c>
      <c r="M62" s="278">
        <v>28299.607155999998</v>
      </c>
    </row>
    <row r="63" spans="1:13" s="159" customFormat="1" ht="15" customHeight="1" x14ac:dyDescent="0.2">
      <c r="A63" s="19" t="s">
        <v>684</v>
      </c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</row>
    <row r="64" spans="1:13" s="159" customFormat="1" ht="8.1" customHeight="1" x14ac:dyDescent="0.2">
      <c r="A64" s="682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</row>
    <row r="65" spans="1:13" s="159" customFormat="1" ht="15" customHeight="1" x14ac:dyDescent="0.2">
      <c r="A65" s="18" t="s">
        <v>1009</v>
      </c>
      <c r="C65" s="278">
        <v>5047.2160219999996</v>
      </c>
      <c r="D65" s="278">
        <v>5043.9993700000005</v>
      </c>
      <c r="E65" s="278">
        <v>5084.291483</v>
      </c>
      <c r="F65" s="278">
        <v>29068.796569000002</v>
      </c>
      <c r="G65" s="278">
        <v>29255.412181000003</v>
      </c>
      <c r="H65" s="278"/>
      <c r="I65" s="278">
        <v>2841.822905</v>
      </c>
      <c r="J65" s="278">
        <v>2802.5004250000002</v>
      </c>
      <c r="K65" s="278">
        <v>2914.8640289999998</v>
      </c>
      <c r="L65" s="278">
        <v>15932.323573</v>
      </c>
      <c r="M65" s="278">
        <v>16128.104507999999</v>
      </c>
    </row>
    <row r="66" spans="1:13" s="159" customFormat="1" ht="30" customHeight="1" x14ac:dyDescent="0.2">
      <c r="A66" s="829" t="s">
        <v>1010</v>
      </c>
      <c r="B66" s="829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</row>
    <row r="67" spans="1:13" s="159" customFormat="1" ht="8.1" customHeight="1" x14ac:dyDescent="0.2">
      <c r="A67" s="19"/>
      <c r="C67" s="279"/>
      <c r="D67" s="279"/>
      <c r="E67" s="279"/>
      <c r="F67" s="279"/>
      <c r="G67" s="279"/>
      <c r="H67" s="280"/>
      <c r="I67" s="279"/>
      <c r="J67" s="279"/>
      <c r="K67" s="279"/>
      <c r="L67" s="279"/>
      <c r="M67" s="279"/>
    </row>
    <row r="68" spans="1:13" s="159" customFormat="1" ht="15" customHeight="1" x14ac:dyDescent="0.2">
      <c r="A68" s="18" t="s">
        <v>685</v>
      </c>
      <c r="C68" s="278">
        <v>3231.1423920000002</v>
      </c>
      <c r="D68" s="278">
        <v>3407.9494</v>
      </c>
      <c r="E68" s="278">
        <v>3046.0374430000002</v>
      </c>
      <c r="F68" s="278">
        <v>16347.498302000002</v>
      </c>
      <c r="G68" s="278">
        <v>18917.226613999999</v>
      </c>
      <c r="H68" s="278"/>
      <c r="I68" s="278">
        <v>2451.356581</v>
      </c>
      <c r="J68" s="278">
        <v>2851.7487249999999</v>
      </c>
      <c r="K68" s="278">
        <v>2309.9672540000001</v>
      </c>
      <c r="L68" s="278">
        <v>15506.884092999997</v>
      </c>
      <c r="M68" s="278">
        <v>14888.857721</v>
      </c>
    </row>
    <row r="69" spans="1:13" s="159" customFormat="1" ht="15" customHeight="1" x14ac:dyDescent="0.2">
      <c r="A69" s="19" t="s">
        <v>686</v>
      </c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</row>
    <row r="70" spans="1:13" s="159" customFormat="1" ht="8.1" customHeight="1" x14ac:dyDescent="0.2">
      <c r="A70" s="19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</row>
    <row r="71" spans="1:13" s="159" customFormat="1" ht="15" customHeight="1" x14ac:dyDescent="0.2">
      <c r="A71" s="18" t="s">
        <v>687</v>
      </c>
      <c r="C71" s="278">
        <v>1303.413511</v>
      </c>
      <c r="D71" s="278">
        <v>1436.846012</v>
      </c>
      <c r="E71" s="278">
        <v>1260.8204599999999</v>
      </c>
      <c r="F71" s="278">
        <v>8584.3187440000002</v>
      </c>
      <c r="G71" s="278">
        <v>7990.9971639999994</v>
      </c>
      <c r="H71" s="278"/>
      <c r="I71" s="278">
        <v>1740.881523</v>
      </c>
      <c r="J71" s="278">
        <v>1764.5041839999999</v>
      </c>
      <c r="K71" s="278">
        <v>1707.5819759999999</v>
      </c>
      <c r="L71" s="278">
        <v>10321.785377</v>
      </c>
      <c r="M71" s="278">
        <v>10525.045587999999</v>
      </c>
    </row>
    <row r="72" spans="1:13" s="159" customFormat="1" ht="30" customHeight="1" x14ac:dyDescent="0.2">
      <c r="A72" s="829" t="s">
        <v>1011</v>
      </c>
      <c r="B72" s="829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</row>
    <row r="73" spans="1:13" s="159" customFormat="1" ht="8.1" customHeight="1" x14ac:dyDescent="0.2">
      <c r="A73" s="18"/>
      <c r="C73" s="284"/>
      <c r="D73" s="284"/>
      <c r="E73" s="284"/>
      <c r="F73" s="284"/>
      <c r="G73" s="284"/>
      <c r="H73" s="278"/>
      <c r="I73" s="284"/>
      <c r="J73" s="284"/>
      <c r="K73" s="284"/>
      <c r="L73" s="284"/>
      <c r="M73" s="284"/>
    </row>
    <row r="74" spans="1:13" s="159" customFormat="1" ht="15" customHeight="1" x14ac:dyDescent="0.2">
      <c r="A74" s="18" t="s">
        <v>688</v>
      </c>
      <c r="C74" s="278">
        <v>2192.8733090000001</v>
      </c>
      <c r="D74" s="278">
        <v>2477.0909550000001</v>
      </c>
      <c r="E74" s="278">
        <v>2001.971331</v>
      </c>
      <c r="F74" s="278">
        <v>18485.886831</v>
      </c>
      <c r="G74" s="278">
        <v>13228.713193</v>
      </c>
      <c r="H74" s="278"/>
      <c r="I74" s="278">
        <v>2379.8049310000001</v>
      </c>
      <c r="J74" s="278">
        <v>2628.3344219999999</v>
      </c>
      <c r="K74" s="278">
        <v>2235.2175459999999</v>
      </c>
      <c r="L74" s="278">
        <v>17086.52536</v>
      </c>
      <c r="M74" s="278">
        <v>14131.901177</v>
      </c>
    </row>
    <row r="75" spans="1:13" s="159" customFormat="1" ht="15" customHeight="1" x14ac:dyDescent="0.2">
      <c r="A75" s="19" t="s">
        <v>689</v>
      </c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</row>
    <row r="76" spans="1:13" s="159" customFormat="1" ht="8.1" customHeight="1" x14ac:dyDescent="0.2">
      <c r="A76" s="19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</row>
    <row r="77" spans="1:13" s="159" customFormat="1" ht="15" customHeight="1" x14ac:dyDescent="0.2">
      <c r="A77" s="18" t="s">
        <v>690</v>
      </c>
      <c r="C77" s="278">
        <v>1408.070706</v>
      </c>
      <c r="D77" s="278">
        <v>1525.7721710000001</v>
      </c>
      <c r="E77" s="278">
        <v>1351.267443</v>
      </c>
      <c r="F77" s="278">
        <v>8439.2225679999992</v>
      </c>
      <c r="G77" s="278">
        <v>8398.5405870000013</v>
      </c>
      <c r="H77" s="278"/>
      <c r="I77" s="278">
        <v>1444.291338</v>
      </c>
      <c r="J77" s="278">
        <v>1506.3793760000001</v>
      </c>
      <c r="K77" s="278">
        <v>1416.4568159999999</v>
      </c>
      <c r="L77" s="278">
        <v>8044.8464050000002</v>
      </c>
      <c r="M77" s="278">
        <v>8130.7877399999998</v>
      </c>
    </row>
    <row r="78" spans="1:13" s="159" customFormat="1" ht="15" customHeight="1" x14ac:dyDescent="0.2">
      <c r="A78" s="19" t="s">
        <v>691</v>
      </c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</row>
    <row r="79" spans="1:13" s="159" customFormat="1" ht="8.1" customHeight="1" x14ac:dyDescent="0.2">
      <c r="A79" s="19"/>
      <c r="C79" s="279"/>
      <c r="D79" s="279"/>
      <c r="E79" s="279"/>
      <c r="F79" s="279"/>
      <c r="G79" s="279"/>
      <c r="H79" s="280"/>
      <c r="I79" s="279"/>
      <c r="J79" s="279"/>
      <c r="K79" s="279"/>
      <c r="L79" s="279"/>
      <c r="M79" s="279"/>
    </row>
    <row r="80" spans="1:13" s="159" customFormat="1" ht="15" customHeight="1" x14ac:dyDescent="0.2">
      <c r="A80" s="18" t="s">
        <v>692</v>
      </c>
      <c r="C80" s="278">
        <v>1170.4328760000001</v>
      </c>
      <c r="D80" s="278">
        <v>1006.886915</v>
      </c>
      <c r="E80" s="278">
        <v>948.60949100000005</v>
      </c>
      <c r="F80" s="278">
        <v>7162.2471699999996</v>
      </c>
      <c r="G80" s="278">
        <v>6365.2218210000001</v>
      </c>
      <c r="H80" s="278"/>
      <c r="I80" s="278">
        <v>1099.5894029999999</v>
      </c>
      <c r="J80" s="278">
        <v>1172.8702720000001</v>
      </c>
      <c r="K80" s="278">
        <v>1039.089326</v>
      </c>
      <c r="L80" s="278">
        <v>6869.4293039999993</v>
      </c>
      <c r="M80" s="278">
        <v>6509.895098</v>
      </c>
    </row>
    <row r="81" spans="1:13" s="159" customFormat="1" ht="15" customHeight="1" x14ac:dyDescent="0.2">
      <c r="A81" s="19" t="s">
        <v>693</v>
      </c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</row>
    <row r="82" spans="1:13" s="159" customFormat="1" ht="8.1" customHeight="1" x14ac:dyDescent="0.2">
      <c r="A82" s="19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</row>
    <row r="83" spans="1:13" s="159" customFormat="1" ht="15" customHeight="1" x14ac:dyDescent="0.2">
      <c r="A83" s="18" t="s">
        <v>694</v>
      </c>
      <c r="C83" s="278">
        <v>1979.697365</v>
      </c>
      <c r="D83" s="278">
        <v>2050.2291180000002</v>
      </c>
      <c r="E83" s="278">
        <v>1687.9472209999999</v>
      </c>
      <c r="F83" s="278">
        <v>12226.437903000002</v>
      </c>
      <c r="G83" s="278">
        <v>12141.579588999999</v>
      </c>
      <c r="H83" s="278"/>
      <c r="I83" s="278">
        <v>948.54409599999997</v>
      </c>
      <c r="J83" s="278">
        <v>988.76271799999995</v>
      </c>
      <c r="K83" s="278">
        <v>871.122975</v>
      </c>
      <c r="L83" s="278">
        <v>5396.5494490000001</v>
      </c>
      <c r="M83" s="278">
        <v>5357.1619520000004</v>
      </c>
    </row>
    <row r="84" spans="1:13" s="159" customFormat="1" ht="15" customHeight="1" x14ac:dyDescent="0.2">
      <c r="A84" s="19" t="s">
        <v>695</v>
      </c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</row>
    <row r="85" spans="1:13" s="159" customFormat="1" ht="8.1" customHeight="1" x14ac:dyDescent="0.2">
      <c r="A85" s="682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</row>
    <row r="86" spans="1:13" s="159" customFormat="1" ht="30" customHeight="1" x14ac:dyDescent="0.2">
      <c r="A86" s="828" t="s">
        <v>875</v>
      </c>
      <c r="B86" s="828"/>
      <c r="C86" s="278">
        <v>3474.3745589999999</v>
      </c>
      <c r="D86" s="278">
        <v>3379.7307409999999</v>
      </c>
      <c r="E86" s="278">
        <v>2966.6630260000002</v>
      </c>
      <c r="F86" s="278">
        <v>16903.084587999998</v>
      </c>
      <c r="G86" s="278">
        <v>19453.995650999997</v>
      </c>
      <c r="H86" s="278"/>
      <c r="I86" s="278">
        <v>1038.421306</v>
      </c>
      <c r="J86" s="278">
        <v>1036.156033</v>
      </c>
      <c r="K86" s="278">
        <v>1218.3903800000001</v>
      </c>
      <c r="L86" s="278">
        <v>4970.9245119999996</v>
      </c>
      <c r="M86" s="278">
        <v>6404.5440799999997</v>
      </c>
    </row>
    <row r="87" spans="1:13" s="159" customFormat="1" ht="30" customHeight="1" x14ac:dyDescent="0.2">
      <c r="A87" s="829" t="s">
        <v>876</v>
      </c>
      <c r="B87" s="829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</row>
    <row r="88" spans="1:13" s="159" customFormat="1" ht="8.1" customHeight="1" x14ac:dyDescent="0.2">
      <c r="A88" s="19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</row>
    <row r="89" spans="1:13" s="159" customFormat="1" ht="30" customHeight="1" x14ac:dyDescent="0.2">
      <c r="A89" s="828" t="s">
        <v>1012</v>
      </c>
      <c r="B89" s="828"/>
      <c r="C89" s="278">
        <v>1136.36718</v>
      </c>
      <c r="D89" s="278">
        <v>1254.4588900000001</v>
      </c>
      <c r="E89" s="278">
        <v>1167.830469</v>
      </c>
      <c r="F89" s="278">
        <v>6201.7079110000004</v>
      </c>
      <c r="G89" s="278">
        <v>6796.0773219999992</v>
      </c>
      <c r="H89" s="278"/>
      <c r="I89" s="278">
        <v>694.00095099999999</v>
      </c>
      <c r="J89" s="278">
        <v>850.86297300000001</v>
      </c>
      <c r="K89" s="278">
        <v>732.12510499999996</v>
      </c>
      <c r="L89" s="278">
        <v>4725.4887269999999</v>
      </c>
      <c r="M89" s="278">
        <v>4107.3932160000004</v>
      </c>
    </row>
    <row r="90" spans="1:13" s="159" customFormat="1" ht="30" customHeight="1" x14ac:dyDescent="0.2">
      <c r="A90" s="829" t="s">
        <v>1013</v>
      </c>
      <c r="B90" s="829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</row>
    <row r="91" spans="1:13" s="159" customFormat="1" ht="8.1" customHeight="1" x14ac:dyDescent="0.2">
      <c r="A91" s="19"/>
      <c r="C91" s="279"/>
      <c r="D91" s="279"/>
      <c r="E91" s="279"/>
      <c r="F91" s="279"/>
      <c r="G91" s="279"/>
      <c r="H91" s="280"/>
      <c r="I91" s="279"/>
      <c r="J91" s="279"/>
      <c r="K91" s="279"/>
      <c r="L91" s="279"/>
      <c r="M91" s="279"/>
    </row>
    <row r="92" spans="1:13" s="159" customFormat="1" ht="15" customHeight="1" x14ac:dyDescent="0.2">
      <c r="A92" s="18" t="s">
        <v>696</v>
      </c>
      <c r="C92" s="278">
        <v>233.98440299999999</v>
      </c>
      <c r="D92" s="278">
        <v>210.54393400000001</v>
      </c>
      <c r="E92" s="278">
        <v>223.92715799999999</v>
      </c>
      <c r="F92" s="278">
        <v>1513.4803110000003</v>
      </c>
      <c r="G92" s="278">
        <v>1426.8254979999999</v>
      </c>
      <c r="H92" s="278"/>
      <c r="I92" s="278">
        <v>284.42824899999999</v>
      </c>
      <c r="J92" s="278">
        <v>262.25484699999998</v>
      </c>
      <c r="K92" s="278">
        <v>257.616805</v>
      </c>
      <c r="L92" s="278">
        <v>1715.2614870000002</v>
      </c>
      <c r="M92" s="278">
        <v>1540.059694</v>
      </c>
    </row>
    <row r="93" spans="1:13" s="159" customFormat="1" ht="15" customHeight="1" x14ac:dyDescent="0.2">
      <c r="A93" s="19" t="s">
        <v>697</v>
      </c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</row>
    <row r="94" spans="1:13" s="159" customFormat="1" ht="8.1" customHeight="1" x14ac:dyDescent="0.2">
      <c r="A94" s="19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</row>
    <row r="95" spans="1:13" s="159" customFormat="1" ht="15" customHeight="1" x14ac:dyDescent="0.2">
      <c r="A95" s="18" t="s">
        <v>698</v>
      </c>
      <c r="C95" s="278">
        <v>958.60688800000003</v>
      </c>
      <c r="D95" s="278">
        <v>927.48507700000005</v>
      </c>
      <c r="E95" s="278">
        <v>851.68914299999994</v>
      </c>
      <c r="F95" s="278">
        <v>4437.2894019999994</v>
      </c>
      <c r="G95" s="278">
        <v>5102.6045549999999</v>
      </c>
      <c r="H95" s="278"/>
      <c r="I95" s="278">
        <v>1015.595128</v>
      </c>
      <c r="J95" s="278">
        <v>1061.0774120000001</v>
      </c>
      <c r="K95" s="278">
        <v>1213.4734659999999</v>
      </c>
      <c r="L95" s="278">
        <v>4286.0594329999994</v>
      </c>
      <c r="M95" s="278">
        <v>5923.3881999999994</v>
      </c>
    </row>
    <row r="96" spans="1:13" s="159" customFormat="1" ht="15" customHeight="1" x14ac:dyDescent="0.2">
      <c r="A96" s="19" t="s">
        <v>699</v>
      </c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</row>
    <row r="97" spans="1:13" s="159" customFormat="1" ht="8.1" customHeight="1" x14ac:dyDescent="0.2">
      <c r="A97" s="19"/>
      <c r="C97" s="279"/>
      <c r="D97" s="279"/>
      <c r="E97" s="279"/>
      <c r="F97" s="279"/>
      <c r="G97" s="279"/>
      <c r="H97" s="280"/>
      <c r="I97" s="279"/>
      <c r="J97" s="279"/>
      <c r="K97" s="279"/>
      <c r="L97" s="279"/>
      <c r="M97" s="279"/>
    </row>
    <row r="98" spans="1:13" s="159" customFormat="1" ht="15" customHeight="1" x14ac:dyDescent="0.2">
      <c r="A98" s="18" t="s">
        <v>700</v>
      </c>
      <c r="C98" s="278">
        <v>1129.438496</v>
      </c>
      <c r="D98" s="278">
        <v>1274.7200680000001</v>
      </c>
      <c r="E98" s="278">
        <v>1106.3021409999999</v>
      </c>
      <c r="F98" s="278">
        <v>7547.5045980000004</v>
      </c>
      <c r="G98" s="278">
        <v>7204.9377089999998</v>
      </c>
      <c r="H98" s="278"/>
      <c r="I98" s="278">
        <v>541.48971600000004</v>
      </c>
      <c r="J98" s="278">
        <v>566.85612600000002</v>
      </c>
      <c r="K98" s="278">
        <v>537.97936300000003</v>
      </c>
      <c r="L98" s="278">
        <v>2834.4438279999999</v>
      </c>
      <c r="M98" s="278">
        <v>3024.0675059999999</v>
      </c>
    </row>
    <row r="99" spans="1:13" s="159" customFormat="1" ht="15" customHeight="1" x14ac:dyDescent="0.2">
      <c r="A99" s="19" t="s">
        <v>701</v>
      </c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</row>
    <row r="100" spans="1:13" s="159" customFormat="1" ht="8.1" customHeight="1" x14ac:dyDescent="0.2">
      <c r="A100" s="19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</row>
    <row r="101" spans="1:13" s="159" customFormat="1" ht="15" customHeight="1" x14ac:dyDescent="0.2">
      <c r="A101" s="18" t="s">
        <v>552</v>
      </c>
      <c r="C101" s="283">
        <v>4981.1126770000001</v>
      </c>
      <c r="D101" s="283">
        <v>5161.9200810000002</v>
      </c>
      <c r="E101" s="283">
        <v>4928.8173630000001</v>
      </c>
      <c r="F101" s="283">
        <v>27156.655941000001</v>
      </c>
      <c r="G101" s="283">
        <v>30065.308018000003</v>
      </c>
      <c r="H101" s="283"/>
      <c r="I101" s="283">
        <v>2298.9353689999998</v>
      </c>
      <c r="J101" s="283">
        <v>2610.736488</v>
      </c>
      <c r="K101" s="283">
        <v>3013.1855220000002</v>
      </c>
      <c r="L101" s="283">
        <v>12831.119161000002</v>
      </c>
      <c r="M101" s="283">
        <v>14457.387396</v>
      </c>
    </row>
    <row r="102" spans="1:13" s="159" customFormat="1" ht="15" customHeight="1" x14ac:dyDescent="0.2">
      <c r="A102" s="19" t="s">
        <v>553</v>
      </c>
      <c r="C102" s="281"/>
      <c r="D102" s="281"/>
      <c r="E102" s="281"/>
      <c r="F102" s="281"/>
      <c r="G102" s="281"/>
      <c r="H102" s="282"/>
      <c r="I102" s="278"/>
      <c r="J102" s="278"/>
      <c r="K102" s="278"/>
      <c r="L102" s="278"/>
      <c r="M102" s="278"/>
    </row>
    <row r="103" spans="1:13" ht="8.1" customHeight="1" x14ac:dyDescent="0.2">
      <c r="A103" s="683"/>
      <c r="C103" s="285"/>
      <c r="D103" s="285"/>
      <c r="E103" s="285"/>
      <c r="F103" s="285"/>
      <c r="G103" s="285"/>
      <c r="H103" s="286"/>
      <c r="I103" s="287"/>
      <c r="J103" s="287"/>
      <c r="K103" s="287"/>
      <c r="L103" s="287"/>
      <c r="M103" s="287"/>
    </row>
    <row r="104" spans="1:13" ht="15" customHeight="1" x14ac:dyDescent="0.2">
      <c r="A104" s="680" t="s">
        <v>552</v>
      </c>
      <c r="B104" s="686"/>
      <c r="C104" s="495">
        <v>1154.766938</v>
      </c>
      <c r="D104" s="495">
        <v>931.51409699999999</v>
      </c>
      <c r="E104" s="495">
        <v>996.68281500000001</v>
      </c>
      <c r="F104" s="495">
        <v>4929.6568440000001</v>
      </c>
      <c r="G104" s="495">
        <v>6254.6999350000006</v>
      </c>
      <c r="H104" s="495"/>
      <c r="I104" s="495">
        <v>3152.1281829999998</v>
      </c>
      <c r="J104" s="495">
        <v>3318.2253900000001</v>
      </c>
      <c r="K104" s="495">
        <v>1585.078358</v>
      </c>
      <c r="L104" s="495">
        <v>13048.585362999998</v>
      </c>
      <c r="M104" s="495">
        <v>14245.4144</v>
      </c>
    </row>
    <row r="105" spans="1:13" ht="15" customHeight="1" x14ac:dyDescent="0.2">
      <c r="A105" s="681" t="s">
        <v>553</v>
      </c>
      <c r="B105" s="686"/>
      <c r="C105" s="503"/>
      <c r="D105" s="503"/>
      <c r="E105" s="503"/>
      <c r="F105" s="503"/>
      <c r="G105" s="503"/>
      <c r="H105" s="512"/>
      <c r="I105" s="503"/>
      <c r="J105" s="503"/>
      <c r="K105" s="503"/>
      <c r="L105" s="503"/>
      <c r="M105" s="503"/>
    </row>
    <row r="106" spans="1:13" x14ac:dyDescent="0.2">
      <c r="B106" s="160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</row>
    <row r="107" spans="1:13" x14ac:dyDescent="0.2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</row>
  </sheetData>
  <mergeCells count="19">
    <mergeCell ref="A89:B89"/>
    <mergeCell ref="A90:B90"/>
    <mergeCell ref="A86:B86"/>
    <mergeCell ref="A54:B54"/>
    <mergeCell ref="A62:B62"/>
    <mergeCell ref="A66:B66"/>
    <mergeCell ref="A72:B72"/>
    <mergeCell ref="A87:B87"/>
    <mergeCell ref="A47:B47"/>
    <mergeCell ref="A48:B48"/>
    <mergeCell ref="A50:B50"/>
    <mergeCell ref="A51:B51"/>
    <mergeCell ref="A53:B53"/>
    <mergeCell ref="C5:G5"/>
    <mergeCell ref="I5:M5"/>
    <mergeCell ref="F6:G6"/>
    <mergeCell ref="L6:M6"/>
    <mergeCell ref="C4:G4"/>
    <mergeCell ref="I4:M4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1" orientation="portrait" useFirstPageNumber="1" r:id="rId1"/>
  <headerFooter>
    <oddFooter>&amp;C&amp;P</oddFooter>
  </headerFooter>
  <rowBreaks count="1" manualBreakCount="1">
    <brk id="6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37</vt:i4>
      </vt:variant>
    </vt:vector>
  </HeadingPairs>
  <TitlesOfParts>
    <vt:vector size="58" baseType="lpstr">
      <vt:lpstr>JAD 1</vt:lpstr>
      <vt:lpstr>JAD 2a</vt:lpstr>
      <vt:lpstr>JAD 2b</vt:lpstr>
      <vt:lpstr>JAD 3</vt:lpstr>
      <vt:lpstr>JAD 4</vt:lpstr>
      <vt:lpstr>JAD 5</vt:lpstr>
      <vt:lpstr>JAD 6</vt:lpstr>
      <vt:lpstr>JAD 7</vt:lpstr>
      <vt:lpstr>JAD 8</vt:lpstr>
      <vt:lpstr>JAD 9</vt:lpstr>
      <vt:lpstr>JAD 10</vt:lpstr>
      <vt:lpstr>JAD 11</vt:lpstr>
      <vt:lpstr>JAD 12</vt:lpstr>
      <vt:lpstr>JAD 13</vt:lpstr>
      <vt:lpstr>JAD 14</vt:lpstr>
      <vt:lpstr>JAD 15</vt:lpstr>
      <vt:lpstr>JAD 16</vt:lpstr>
      <vt:lpstr>JAD 17</vt:lpstr>
      <vt:lpstr>JAD 18</vt:lpstr>
      <vt:lpstr>JAD 19</vt:lpstr>
      <vt:lpstr>JAD 20</vt:lpstr>
      <vt:lpstr>'JAD 1'!Print_Area</vt:lpstr>
      <vt:lpstr>'JAD 10'!Print_Area</vt:lpstr>
      <vt:lpstr>'JAD 11'!Print_Area</vt:lpstr>
      <vt:lpstr>'JAD 12'!Print_Area</vt:lpstr>
      <vt:lpstr>'JAD 13'!Print_Area</vt:lpstr>
      <vt:lpstr>'JAD 14'!Print_Area</vt:lpstr>
      <vt:lpstr>'JAD 15'!Print_Area</vt:lpstr>
      <vt:lpstr>'JAD 16'!Print_Area</vt:lpstr>
      <vt:lpstr>'JAD 17'!Print_Area</vt:lpstr>
      <vt:lpstr>'JAD 18'!Print_Area</vt:lpstr>
      <vt:lpstr>'JAD 19'!Print_Area</vt:lpstr>
      <vt:lpstr>'JAD 20'!Print_Area</vt:lpstr>
      <vt:lpstr>'JAD 2a'!Print_Area</vt:lpstr>
      <vt:lpstr>'JAD 2b'!Print_Area</vt:lpstr>
      <vt:lpstr>'JAD 3'!Print_Area</vt:lpstr>
      <vt:lpstr>'JAD 4'!Print_Area</vt:lpstr>
      <vt:lpstr>'JAD 5'!Print_Area</vt:lpstr>
      <vt:lpstr>'JAD 6'!Print_Area</vt:lpstr>
      <vt:lpstr>'JAD 7'!Print_Area</vt:lpstr>
      <vt:lpstr>'JAD 8'!Print_Area</vt:lpstr>
      <vt:lpstr>'JAD 9'!Print_Area</vt:lpstr>
      <vt:lpstr>'JAD 10'!Print_Titles</vt:lpstr>
      <vt:lpstr>'JAD 11'!Print_Titles</vt:lpstr>
      <vt:lpstr>'JAD 12'!Print_Titles</vt:lpstr>
      <vt:lpstr>'JAD 13'!Print_Titles</vt:lpstr>
      <vt:lpstr>'JAD 15'!Print_Titles</vt:lpstr>
      <vt:lpstr>'JAD 16'!Print_Titles</vt:lpstr>
      <vt:lpstr>'JAD 17'!Print_Titles</vt:lpstr>
      <vt:lpstr>'JAD 2a'!Print_Titles</vt:lpstr>
      <vt:lpstr>'JAD 2b'!Print_Titles</vt:lpstr>
      <vt:lpstr>'JAD 3'!Print_Titles</vt:lpstr>
      <vt:lpstr>'JAD 4'!Print_Titles</vt:lpstr>
      <vt:lpstr>'JAD 5'!Print_Titles</vt:lpstr>
      <vt:lpstr>'JAD 6'!Print_Titles</vt:lpstr>
      <vt:lpstr>'JAD 7'!Print_Titles</vt:lpstr>
      <vt:lpstr>'JAD 8'!Print_Titles</vt:lpstr>
      <vt:lpstr>'JAD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Izwani Nordin</dc:creator>
  <cp:lastModifiedBy>Nurafizah Paumil</cp:lastModifiedBy>
  <cp:lastPrinted>2025-07-25T07:55:44Z</cp:lastPrinted>
  <dcterms:created xsi:type="dcterms:W3CDTF">2024-01-16T08:14:33Z</dcterms:created>
  <dcterms:modified xsi:type="dcterms:W3CDTF">2025-07-25T07:58:47Z</dcterms:modified>
</cp:coreProperties>
</file>