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C4CF7418-6510-405A-B716-41385EBE9B8A}" xr6:coauthVersionLast="36" xr6:coauthVersionMax="47" xr10:uidLastSave="{00000000-0000-0000-0000-000000000000}"/>
  <bookViews>
    <workbookView xWindow="-120" yWindow="-120" windowWidth="29040" windowHeight="15840" tabRatio="777" firstSheet="8" activeTab="17" xr2:uid="{00000000-000D-0000-FFFF-FFFF00000000}"/>
  </bookViews>
  <sheets>
    <sheet name="Senarai Jadual" sheetId="58" r:id="rId1"/>
    <sheet name="9.1-9.3" sheetId="25" r:id="rId2"/>
    <sheet name="9.4-9.5" sheetId="2" r:id="rId3"/>
    <sheet name="9.6" sheetId="48" r:id="rId4"/>
    <sheet name="9.7" sheetId="52" r:id="rId5"/>
    <sheet name="9.8-9.9" sheetId="36" r:id="rId6"/>
    <sheet name="9.10-9.11" sheetId="37" r:id="rId7"/>
    <sheet name="9.12-9.13 " sheetId="45" r:id="rId8"/>
    <sheet name="9.14 (1)" sheetId="55" r:id="rId9"/>
    <sheet name="9.14 (2)" sheetId="56" r:id="rId10"/>
    <sheet name="9.15" sheetId="57" r:id="rId11"/>
    <sheet name="9.16" sheetId="59" r:id="rId12"/>
    <sheet name="9.17" sheetId="50" r:id="rId13"/>
    <sheet name="9.18" sheetId="41" r:id="rId14"/>
    <sheet name="9.19" sheetId="42" r:id="rId15"/>
    <sheet name="9.20" sheetId="43" r:id="rId16"/>
    <sheet name="9.21" sheetId="39" r:id="rId17"/>
    <sheet name="9.22" sheetId="5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'[2]4.9'!#REF!</definedName>
    <definedName name="__123Graph_A" localSheetId="16" hidden="1">'[3]4.9'!#REF!</definedName>
    <definedName name="__123Graph_A" localSheetId="3" hidden="1">'[1]4.9'!#REF!</definedName>
    <definedName name="__123Graph_A" localSheetId="0" hidden="1">'[1]4.9'!#REF!</definedName>
    <definedName name="__123Graph_A" hidden="1">'[2]4.9'!#REF!</definedName>
    <definedName name="__123Graph_A_4" localSheetId="6">#REF!</definedName>
    <definedName name="__123Graph_A_4" localSheetId="7">#REF!</definedName>
    <definedName name="__123Graph_A_4" localSheetId="12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5">#REF!</definedName>
    <definedName name="__123Graph_A_4" localSheetId="0">#REF!</definedName>
    <definedName name="__123Graph_A_4">#REF!</definedName>
    <definedName name="__123Graph_B" hidden="1">'[4]5.11'!$E$15:$J$15</definedName>
    <definedName name="__123Graph_C" localSheetId="6" hidden="1">#REF!</definedName>
    <definedName name="__123Graph_C" localSheetId="7" hidden="1">#REF!</definedName>
    <definedName name="__123Graph_C" localSheetId="12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5" hidden="1">#REF!</definedName>
    <definedName name="__123Graph_C" localSheetId="0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'[2]4.3'!#REF!</definedName>
    <definedName name="__123Graph_D" localSheetId="16" hidden="1">'[3]4.3'!#REF!</definedName>
    <definedName name="__123Graph_D" localSheetId="3" hidden="1">'[1]4.3'!#REF!</definedName>
    <definedName name="__123Graph_D" localSheetId="0" hidden="1">'[1]4.3'!#REF!</definedName>
    <definedName name="__123Graph_D" hidden="1">'[2]4.3'!#REF!</definedName>
    <definedName name="__123Graph_E" localSheetId="6" hidden="1">#REF!</definedName>
    <definedName name="__123Graph_E" localSheetId="7" hidden="1">#REF!</definedName>
    <definedName name="__123Graph_E" localSheetId="12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5" hidden="1">#REF!</definedName>
    <definedName name="__123Graph_E" localSheetId="0" hidden="1">#REF!</definedName>
    <definedName name="__123Graph_E" hidden="1">#REF!</definedName>
    <definedName name="__123Graph_F" localSheetId="6" hidden="1">#REF!</definedName>
    <definedName name="__123Graph_F" localSheetId="7" hidden="1">#REF!</definedName>
    <definedName name="__123Graph_F" localSheetId="12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5" hidden="1">#REF!</definedName>
    <definedName name="__123Graph_F" localSheetId="0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'[2]4.9'!#REF!</definedName>
    <definedName name="__123Graph_X" localSheetId="16" hidden="1">'[3]4.9'!#REF!</definedName>
    <definedName name="__123Graph_X" localSheetId="3" hidden="1">'[1]4.9'!#REF!</definedName>
    <definedName name="__123Graph_X" localSheetId="0" hidden="1">'[1]4.9'!#REF!</definedName>
    <definedName name="__123Graph_X" hidden="1">'[2]4.9'!#REF!</definedName>
    <definedName name="__123Graph_X_1" localSheetId="6">#REF!</definedName>
    <definedName name="__123Graph_X_1" localSheetId="7">#REF!</definedName>
    <definedName name="__123Graph_X_1" localSheetId="12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5">#REF!</definedName>
    <definedName name="__123Graph_X_1" localSheetId="0">#REF!</definedName>
    <definedName name="__123Graph_X_1">#REF!</definedName>
    <definedName name="_123grakjf_44445" localSheetId="6" hidden="1">#REF!</definedName>
    <definedName name="_123grakjf_44445" localSheetId="7" hidden="1">#REF!</definedName>
    <definedName name="_123grakjf_44445" localSheetId="12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5" hidden="1">#REF!</definedName>
    <definedName name="_123grakjf_44445" localSheetId="0" hidden="1">#REF!</definedName>
    <definedName name="_123grakjf_44445" hidden="1">#REF!</definedName>
    <definedName name="_123jfhqweufh" localSheetId="6">#REF!</definedName>
    <definedName name="_123jfhqweufh" localSheetId="7">#REF!</definedName>
    <definedName name="_123jfhqweufh" localSheetId="12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5">#REF!</definedName>
    <definedName name="_123jfhqweufh" localSheetId="0">#REF!</definedName>
    <definedName name="_123jfhqweufh">#REF!</definedName>
    <definedName name="_Parse_Out" localSheetId="6" hidden="1">#REF!</definedName>
    <definedName name="_Parse_Out" localSheetId="7" hidden="1">#REF!</definedName>
    <definedName name="_Parse_Out" localSheetId="12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5" hidden="1">#REF!</definedName>
    <definedName name="_Parse_Out" localSheetId="0" hidden="1">#REF!</definedName>
    <definedName name="_Parse_Out" hidden="1">#REF!</definedName>
    <definedName name="a" localSheetId="6" hidden="1">#REF!</definedName>
    <definedName name="a" localSheetId="7" hidden="1">#REF!</definedName>
    <definedName name="a" localSheetId="12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5" hidden="1">#REF!</definedName>
    <definedName name="a" localSheetId="0" hidden="1">#REF!</definedName>
    <definedName name="a" hidden="1">#REF!</definedName>
    <definedName name="aaa" localSheetId="6">#REF!</definedName>
    <definedName name="aaa" localSheetId="7">#REF!</definedName>
    <definedName name="aaa" localSheetId="12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5">#REF!</definedName>
    <definedName name="aaa" localSheetId="0">#REF!</definedName>
    <definedName name="aaa">#REF!</definedName>
    <definedName name="aaab" localSheetId="6">#REF!</definedName>
    <definedName name="aaab" localSheetId="7">#REF!</definedName>
    <definedName name="aaab" localSheetId="12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5">#REF!</definedName>
    <definedName name="aaab" localSheetId="0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" hidden="1">'[2]4.9'!#REF!</definedName>
    <definedName name="abggg" localSheetId="16" hidden="1">'[3]4.9'!#REF!</definedName>
    <definedName name="abggg" localSheetId="3" hidden="1">'[1]4.9'!#REF!</definedName>
    <definedName name="abggg" localSheetId="0" hidden="1">'[1]4.9'!#REF!</definedName>
    <definedName name="abggg" hidden="1">'[2]4.9'!#REF!</definedName>
    <definedName name="as" localSheetId="6" hidden="1">#REF!</definedName>
    <definedName name="as" localSheetId="7" hidden="1">#REF!</definedName>
    <definedName name="as" localSheetId="12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5" hidden="1">#REF!</definedName>
    <definedName name="as" localSheetId="0" hidden="1">#REF!</definedName>
    <definedName name="as" hidden="1">#REF!</definedName>
    <definedName name="asas" localSheetId="6">#REF!</definedName>
    <definedName name="asas" localSheetId="7">#REF!</definedName>
    <definedName name="asas" localSheetId="12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5">#REF!</definedName>
    <definedName name="asas" localSheetId="0">#REF!</definedName>
    <definedName name="asas">#REF!</definedName>
    <definedName name="ass" localSheetId="7" hidden="1">'[5]4.8'!#REF!</definedName>
    <definedName name="ass" localSheetId="12" hidden="1">'[5]4.8'!#REF!</definedName>
    <definedName name="ass" localSheetId="1" hidden="1">'[5]4.8'!#REF!</definedName>
    <definedName name="ass" localSheetId="16" hidden="1">'[5]4.8'!#REF!</definedName>
    <definedName name="ass" localSheetId="3" hidden="1">'[5]4.8'!#REF!</definedName>
    <definedName name="ass" hidden="1">'[5]4.8'!#REF!</definedName>
    <definedName name="Asset91" localSheetId="6">#REF!</definedName>
    <definedName name="Asset91" localSheetId="7">#REF!</definedName>
    <definedName name="Asset91" localSheetId="12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5">#REF!</definedName>
    <definedName name="Asset91" localSheetId="0">#REF!</definedName>
    <definedName name="Asset91">#REF!</definedName>
    <definedName name="Asset92" localSheetId="6">#REF!</definedName>
    <definedName name="Asset92" localSheetId="7">#REF!</definedName>
    <definedName name="Asset92" localSheetId="12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5">#REF!</definedName>
    <definedName name="Asset92" localSheetId="0">#REF!</definedName>
    <definedName name="Asset92">#REF!</definedName>
    <definedName name="bfeh" localSheetId="6">#REF!</definedName>
    <definedName name="bfeh" localSheetId="7">#REF!</definedName>
    <definedName name="bfeh" localSheetId="12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5">#REF!</definedName>
    <definedName name="bfeh" localSheetId="0">#REF!</definedName>
    <definedName name="bfeh">#REF!</definedName>
    <definedName name="cc" localSheetId="6">#REF!</definedName>
    <definedName name="cc" localSheetId="7">#REF!</definedName>
    <definedName name="cc" localSheetId="12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5">#REF!</definedName>
    <definedName name="cc" localSheetId="0">#REF!</definedName>
    <definedName name="cc">#REF!</definedName>
    <definedName name="con_05" localSheetId="6">#REF!</definedName>
    <definedName name="con_05" localSheetId="7">#REF!</definedName>
    <definedName name="con_05" localSheetId="12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5">#REF!</definedName>
    <definedName name="con_05" localSheetId="0">#REF!</definedName>
    <definedName name="con_05">#REF!</definedName>
    <definedName name="con_06" localSheetId="6">#REF!</definedName>
    <definedName name="con_06" localSheetId="7">#REF!</definedName>
    <definedName name="con_06" localSheetId="12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5">#REF!</definedName>
    <definedName name="con_06" localSheetId="0">#REF!</definedName>
    <definedName name="con_06">#REF!</definedName>
    <definedName name="con_07" localSheetId="6">#REF!</definedName>
    <definedName name="con_07" localSheetId="7">#REF!</definedName>
    <definedName name="con_07" localSheetId="12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5">#REF!</definedName>
    <definedName name="con_07" localSheetId="0">#REF!</definedName>
    <definedName name="con_07">#REF!</definedName>
    <definedName name="con_08" localSheetId="6">#REF!</definedName>
    <definedName name="con_08" localSheetId="7">#REF!</definedName>
    <definedName name="con_08" localSheetId="12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5">#REF!</definedName>
    <definedName name="con_08" localSheetId="0">#REF!</definedName>
    <definedName name="con_08">#REF!</definedName>
    <definedName name="con_09" localSheetId="6">#REF!</definedName>
    <definedName name="con_09" localSheetId="7">#REF!</definedName>
    <definedName name="con_09" localSheetId="12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5">#REF!</definedName>
    <definedName name="con_09" localSheetId="0">#REF!</definedName>
    <definedName name="con_09">#REF!</definedName>
    <definedName name="con_10" localSheetId="6">#REF!</definedName>
    <definedName name="con_10" localSheetId="7">#REF!</definedName>
    <definedName name="con_10" localSheetId="12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5">#REF!</definedName>
    <definedName name="con_10" localSheetId="0">#REF!</definedName>
    <definedName name="con_10">#REF!</definedName>
    <definedName name="con_11" localSheetId="6">#REF!</definedName>
    <definedName name="con_11" localSheetId="7">#REF!</definedName>
    <definedName name="con_11" localSheetId="12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5">#REF!</definedName>
    <definedName name="con_11" localSheetId="0">#REF!</definedName>
    <definedName name="con_11">#REF!</definedName>
    <definedName name="cons_12p" localSheetId="6">#REF!</definedName>
    <definedName name="cons_12p" localSheetId="7">#REF!</definedName>
    <definedName name="cons_12p" localSheetId="12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5">#REF!</definedName>
    <definedName name="cons_12p" localSheetId="0">#REF!</definedName>
    <definedName name="cons_12p">#REF!</definedName>
    <definedName name="cons_2005">[6]VA_CONSTANT!$A$3:$Z$21</definedName>
    <definedName name="cons_2006">[6]VA_CONSTANT!$A$25:$Z$43</definedName>
    <definedName name="cons_2007">[6]VA_CONSTANT!$A$47:$Z$65</definedName>
    <definedName name="cons_2008">[6]VA_CONSTANT!$A$69:$Z$87</definedName>
    <definedName name="cons_2009">[6]VA_CONSTANT!$A$91:$Z$109</definedName>
    <definedName name="cons_2010">[6]VA_CONSTANT!$A$113:$Z$131</definedName>
    <definedName name="cons_2011">[6]VA_CONSTANT!$A$135:$Z$153</definedName>
    <definedName name="cons_2012">[6]VA_CONSTANT!$A$157:$Z$175</definedName>
    <definedName name="cons_2013">[6]VA_CONSTANT!$A$179:$Z$197</definedName>
    <definedName name="cons_2013p" localSheetId="6">#REF!</definedName>
    <definedName name="cons_2013p" localSheetId="7">#REF!</definedName>
    <definedName name="cons_2013p" localSheetId="12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5">#REF!</definedName>
    <definedName name="cons_2013p" localSheetId="0">#REF!</definedName>
    <definedName name="cons_2013p">#REF!</definedName>
    <definedName name="cons_22445" localSheetId="6">#REF!</definedName>
    <definedName name="cons_22445" localSheetId="7">#REF!</definedName>
    <definedName name="cons_22445" localSheetId="12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5">#REF!</definedName>
    <definedName name="cons_22445" localSheetId="0">#REF!</definedName>
    <definedName name="cons_22445">#REF!</definedName>
    <definedName name="cons_data">[6]VA_CONSTANT!$A$1:$Z$197</definedName>
    <definedName name="cur_0" localSheetId="6">#REF!</definedName>
    <definedName name="cur_0" localSheetId="7">#REF!</definedName>
    <definedName name="cur_0" localSheetId="12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5">#REF!</definedName>
    <definedName name="cur_0" localSheetId="0">#REF!</definedName>
    <definedName name="cur_0">#REF!</definedName>
    <definedName name="cur_05" localSheetId="6">#REF!</definedName>
    <definedName name="cur_05" localSheetId="7">#REF!</definedName>
    <definedName name="cur_05" localSheetId="12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5">#REF!</definedName>
    <definedName name="cur_05" localSheetId="0">#REF!</definedName>
    <definedName name="cur_05">#REF!</definedName>
    <definedName name="cur_06" localSheetId="6">#REF!</definedName>
    <definedName name="cur_06" localSheetId="7">#REF!</definedName>
    <definedName name="cur_06" localSheetId="12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5">#REF!</definedName>
    <definedName name="cur_06" localSheetId="0">#REF!</definedName>
    <definedName name="cur_06">#REF!</definedName>
    <definedName name="cur_07" localSheetId="6">#REF!</definedName>
    <definedName name="cur_07" localSheetId="7">#REF!</definedName>
    <definedName name="cur_07" localSheetId="12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5">#REF!</definedName>
    <definedName name="cur_07" localSheetId="0">#REF!</definedName>
    <definedName name="cur_07">#REF!</definedName>
    <definedName name="cur_08" localSheetId="6">#REF!</definedName>
    <definedName name="cur_08" localSheetId="7">#REF!</definedName>
    <definedName name="cur_08" localSheetId="12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5">#REF!</definedName>
    <definedName name="cur_08" localSheetId="0">#REF!</definedName>
    <definedName name="cur_08">#REF!</definedName>
    <definedName name="cur_09" localSheetId="6">#REF!</definedName>
    <definedName name="cur_09" localSheetId="7">#REF!</definedName>
    <definedName name="cur_09" localSheetId="12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5">#REF!</definedName>
    <definedName name="cur_09" localSheetId="0">#REF!</definedName>
    <definedName name="cur_09">#REF!</definedName>
    <definedName name="cur_10" localSheetId="6">#REF!</definedName>
    <definedName name="cur_10" localSheetId="7">#REF!</definedName>
    <definedName name="cur_10" localSheetId="12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5">#REF!</definedName>
    <definedName name="cur_10" localSheetId="0">#REF!</definedName>
    <definedName name="cur_10">#REF!</definedName>
    <definedName name="cur_11" localSheetId="6">#REF!</definedName>
    <definedName name="cur_11" localSheetId="7">#REF!</definedName>
    <definedName name="cur_11" localSheetId="12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5">#REF!</definedName>
    <definedName name="cur_11" localSheetId="0">#REF!</definedName>
    <definedName name="cur_11">#REF!</definedName>
    <definedName name="cur_12p" localSheetId="6">#REF!</definedName>
    <definedName name="cur_12p" localSheetId="7">#REF!</definedName>
    <definedName name="cur_12p" localSheetId="12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5">#REF!</definedName>
    <definedName name="cur_12p" localSheetId="0">#REF!</definedName>
    <definedName name="cur_12p">#REF!</definedName>
    <definedName name="cur_2013p" localSheetId="6">#REF!</definedName>
    <definedName name="cur_2013p" localSheetId="7">#REF!</definedName>
    <definedName name="cur_2013p" localSheetId="12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5">#REF!</definedName>
    <definedName name="cur_2013p" localSheetId="0">#REF!</definedName>
    <definedName name="cur_2013p">#REF!</definedName>
    <definedName name="cur_45" localSheetId="6">#REF!</definedName>
    <definedName name="cur_45" localSheetId="7">#REF!</definedName>
    <definedName name="cur_45" localSheetId="12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5">#REF!</definedName>
    <definedName name="cur_45" localSheetId="0">#REF!</definedName>
    <definedName name="cur_45">#REF!</definedName>
    <definedName name="cur_52369" localSheetId="6">#REF!</definedName>
    <definedName name="cur_52369" localSheetId="7">#REF!</definedName>
    <definedName name="cur_52369" localSheetId="12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5">#REF!</definedName>
    <definedName name="cur_52369" localSheetId="0">#REF!</definedName>
    <definedName name="cur_52369">#REF!</definedName>
    <definedName name="CY_1225" localSheetId="6">#REF!</definedName>
    <definedName name="CY_1225" localSheetId="7">#REF!</definedName>
    <definedName name="CY_1225" localSheetId="12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5">#REF!</definedName>
    <definedName name="CY_1225" localSheetId="0">#REF!</definedName>
    <definedName name="CY_1225">#REF!</definedName>
    <definedName name="d" localSheetId="6">#REF!</definedName>
    <definedName name="d" localSheetId="7">#REF!</definedName>
    <definedName name="d" localSheetId="12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5">#REF!</definedName>
    <definedName name="d" localSheetId="0">#REF!</definedName>
    <definedName name="d">#REF!</definedName>
    <definedName name="dasdasd" localSheetId="6">#REF!</definedName>
    <definedName name="dasdasd" localSheetId="7">#REF!</definedName>
    <definedName name="dasdasd" localSheetId="12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5">#REF!</definedName>
    <definedName name="dasdasd" localSheetId="0">#REF!</definedName>
    <definedName name="dasdasd">#REF!</definedName>
    <definedName name="ddd" localSheetId="6">#REF!</definedName>
    <definedName name="ddd" localSheetId="7">#REF!</definedName>
    <definedName name="ddd" localSheetId="12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5">#REF!</definedName>
    <definedName name="ddd" localSheetId="0">#REF!</definedName>
    <definedName name="ddd">#REF!</definedName>
    <definedName name="DFRG" localSheetId="6">#REF!</definedName>
    <definedName name="DFRG" localSheetId="7">#REF!</definedName>
    <definedName name="DFRG" localSheetId="12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5">#REF!</definedName>
    <definedName name="DFRG" localSheetId="0">#REF!</definedName>
    <definedName name="DFRG">#REF!</definedName>
    <definedName name="ds" localSheetId="7" hidden="1">'[5]4.8'!#REF!</definedName>
    <definedName name="ds" localSheetId="12" hidden="1">'[5]4.8'!#REF!</definedName>
    <definedName name="ds" localSheetId="1" hidden="1">'[5]4.8'!#REF!</definedName>
    <definedName name="ds" localSheetId="16" hidden="1">'[5]4.8'!#REF!</definedName>
    <definedName name="ds" localSheetId="3" hidden="1">'[5]4.8'!#REF!</definedName>
    <definedName name="ds" hidden="1">'[5]4.8'!#REF!</definedName>
    <definedName name="e" localSheetId="6">#REF!</definedName>
    <definedName name="e" localSheetId="7">#REF!</definedName>
    <definedName name="e" localSheetId="12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5">#REF!</definedName>
    <definedName name="e" localSheetId="0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" hidden="1">'[2]4.9'!#REF!</definedName>
    <definedName name="EST" localSheetId="16" hidden="1">'[3]4.9'!#REF!</definedName>
    <definedName name="EST" localSheetId="3" hidden="1">'[1]4.9'!#REF!</definedName>
    <definedName name="EST" localSheetId="0" hidden="1">'[1]4.9'!#REF!</definedName>
    <definedName name="EST" hidden="1">'[2]4.9'!#REF!</definedName>
    <definedName name="f" localSheetId="6">#REF!</definedName>
    <definedName name="f" localSheetId="7">#REF!</definedName>
    <definedName name="f" localSheetId="12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5">#REF!</definedName>
    <definedName name="f" localSheetId="0">#REF!</definedName>
    <definedName name="f">#REF!</definedName>
    <definedName name="ff" localSheetId="6">#REF!</definedName>
    <definedName name="ff" localSheetId="7">#REF!</definedName>
    <definedName name="ff" localSheetId="12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5">#REF!</definedName>
    <definedName name="ff" localSheetId="0">#REF!</definedName>
    <definedName name="ff">#REF!</definedName>
    <definedName name="g" localSheetId="6">#REF!</definedName>
    <definedName name="g" localSheetId="7">#REF!</definedName>
    <definedName name="g" localSheetId="12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5">#REF!</definedName>
    <definedName name="g" localSheetId="0">#REF!</definedName>
    <definedName name="g">#REF!</definedName>
    <definedName name="ghfjk" localSheetId="6">#REF!</definedName>
    <definedName name="ghfjk" localSheetId="7">#REF!</definedName>
    <definedName name="ghfjk" localSheetId="12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5">#REF!</definedName>
    <definedName name="ghfjk" localSheetId="0">#REF!</definedName>
    <definedName name="ghfjk">#REF!</definedName>
    <definedName name="h" localSheetId="6">#REF!</definedName>
    <definedName name="h" localSheetId="7">#REF!</definedName>
    <definedName name="h" localSheetId="12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5">#REF!</definedName>
    <definedName name="h" localSheetId="0">#REF!</definedName>
    <definedName name="h">#REF!</definedName>
    <definedName name="head" localSheetId="6">#REF!</definedName>
    <definedName name="head" localSheetId="7">#REF!</definedName>
    <definedName name="head" localSheetId="12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5">#REF!</definedName>
    <definedName name="head" localSheetId="0">#REF!</definedName>
    <definedName name="head">#REF!</definedName>
    <definedName name="iii" localSheetId="6">#REF!</definedName>
    <definedName name="iii" localSheetId="7">#REF!</definedName>
    <definedName name="iii" localSheetId="12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5">#REF!</definedName>
    <definedName name="iii" localSheetId="0">#REF!</definedName>
    <definedName name="iii">#REF!</definedName>
    <definedName name="j" localSheetId="6">#REF!</definedName>
    <definedName name="j" localSheetId="7">#REF!</definedName>
    <definedName name="j" localSheetId="12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5">#REF!</definedName>
    <definedName name="j" localSheetId="0">#REF!</definedName>
    <definedName name="j">#REF!</definedName>
    <definedName name="johor" localSheetId="7" hidden="1">'[7]7.6'!#REF!</definedName>
    <definedName name="johor" localSheetId="12" hidden="1">'[7]7.6'!#REF!</definedName>
    <definedName name="johor" localSheetId="1" hidden="1">'[7]7.6'!#REF!</definedName>
    <definedName name="johor" localSheetId="16" hidden="1">'[7]7.6'!#REF!</definedName>
    <definedName name="johor" localSheetId="3" hidden="1">'[7]7.6'!#REF!</definedName>
    <definedName name="johor" hidden="1">'[7]7.6'!#REF!</definedName>
    <definedName name="JOHOR1" localSheetId="7" hidden="1">'[8]4.9'!#REF!</definedName>
    <definedName name="JOHOR1" localSheetId="12" hidden="1">'[8]4.9'!#REF!</definedName>
    <definedName name="JOHOR1" localSheetId="1" hidden="1">'[9]4.9'!#REF!</definedName>
    <definedName name="JOHOR1" localSheetId="16" hidden="1">'[10]4.9'!#REF!</definedName>
    <definedName name="JOHOR1" localSheetId="3" hidden="1">'[8]4.9'!#REF!</definedName>
    <definedName name="JOHOR1" localSheetId="0" hidden="1">'[8]4.9'!#REF!</definedName>
    <definedName name="JOHOR1" hidden="1">'[9]4.9'!#REF!</definedName>
    <definedName name="k" localSheetId="6">#REF!</definedName>
    <definedName name="k" localSheetId="7">#REF!</definedName>
    <definedName name="k" localSheetId="12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5">#REF!</definedName>
    <definedName name="k" localSheetId="0">#REF!</definedName>
    <definedName name="k">#REF!</definedName>
    <definedName name="Kod_01" localSheetId="6">#REF!</definedName>
    <definedName name="Kod_01" localSheetId="7">#REF!</definedName>
    <definedName name="Kod_01" localSheetId="12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5">#REF!</definedName>
    <definedName name="Kod_01" localSheetId="0">#REF!</definedName>
    <definedName name="Kod_01">#REF!</definedName>
    <definedName name="LINK_BORONG" localSheetId="6">#REF!</definedName>
    <definedName name="LINK_BORONG" localSheetId="7">#REF!</definedName>
    <definedName name="LINK_BORONG" localSheetId="12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5">#REF!</definedName>
    <definedName name="LINK_BORONG" localSheetId="0">#REF!</definedName>
    <definedName name="LINK_BORONG">#REF!</definedName>
    <definedName name="LINK_MOTOR" localSheetId="6">#REF!</definedName>
    <definedName name="LINK_MOTOR" localSheetId="7">#REF!</definedName>
    <definedName name="LINK_MOTOR" localSheetId="12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5">#REF!</definedName>
    <definedName name="LINK_MOTOR" localSheetId="0">#REF!</definedName>
    <definedName name="LINK_MOTOR">#REF!</definedName>
    <definedName name="LINK_RUNCIT" localSheetId="6">#REF!</definedName>
    <definedName name="LINK_RUNCIT" localSheetId="7">#REF!</definedName>
    <definedName name="LINK_RUNCIT" localSheetId="12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5">#REF!</definedName>
    <definedName name="LINK_RUNCIT" localSheetId="0">#REF!</definedName>
    <definedName name="LINK_RUNCIT">#REF!</definedName>
    <definedName name="list_sehingga_18012011" localSheetId="6">#REF!</definedName>
    <definedName name="list_sehingga_18012011" localSheetId="7">#REF!</definedName>
    <definedName name="list_sehingga_18012011" localSheetId="12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5">#REF!</definedName>
    <definedName name="list_sehingga_18012011" localSheetId="0">#REF!</definedName>
    <definedName name="list_sehingga_18012011">#REF!</definedName>
    <definedName name="ll" localSheetId="6">#REF!</definedName>
    <definedName name="ll" localSheetId="7">#REF!</definedName>
    <definedName name="ll" localSheetId="12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5">#REF!</definedName>
    <definedName name="ll" localSheetId="0">#REF!</definedName>
    <definedName name="ll">#REF!</definedName>
    <definedName name="malaysia3" localSheetId="7" hidden="1">'[7]7.6'!#REF!</definedName>
    <definedName name="malaysia3" localSheetId="12" hidden="1">'[7]7.6'!#REF!</definedName>
    <definedName name="malaysia3" localSheetId="1" hidden="1">'[7]7.6'!#REF!</definedName>
    <definedName name="malaysia3" localSheetId="16" hidden="1">'[7]7.6'!#REF!</definedName>
    <definedName name="malaysia3" localSheetId="3" hidden="1">'[7]7.6'!#REF!</definedName>
    <definedName name="malaysia3" hidden="1">'[7]7.6'!#REF!</definedName>
    <definedName name="match_sampel_icdt" localSheetId="6">#REF!</definedName>
    <definedName name="match_sampel_icdt" localSheetId="7">#REF!</definedName>
    <definedName name="match_sampel_icdt" localSheetId="12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5">#REF!</definedName>
    <definedName name="match_sampel_icdt" localSheetId="0">#REF!</definedName>
    <definedName name="match_sampel_icdt">#REF!</definedName>
    <definedName name="msic_complete" localSheetId="6">#REF!</definedName>
    <definedName name="msic_complete" localSheetId="7">#REF!</definedName>
    <definedName name="msic_complete" localSheetId="12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5">#REF!</definedName>
    <definedName name="msic_complete" localSheetId="0">#REF!</definedName>
    <definedName name="msic_complete">#REF!</definedName>
    <definedName name="msic_complete_new" localSheetId="6">#REF!</definedName>
    <definedName name="msic_complete_new" localSheetId="7">#REF!</definedName>
    <definedName name="msic_complete_new" localSheetId="12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5">#REF!</definedName>
    <definedName name="msic_complete_new" localSheetId="0">#REF!</definedName>
    <definedName name="msic_complete_new">#REF!</definedName>
    <definedName name="nama" localSheetId="6">#REF!</definedName>
    <definedName name="nama" localSheetId="7">#REF!</definedName>
    <definedName name="nama" localSheetId="12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5">#REF!</definedName>
    <definedName name="nama" localSheetId="0">#REF!</definedName>
    <definedName name="nama">#REF!</definedName>
    <definedName name="NGDBBP" localSheetId="6">#REF!</definedName>
    <definedName name="NGDBBP" localSheetId="7">#REF!</definedName>
    <definedName name="NGDBBP" localSheetId="12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5">#REF!</definedName>
    <definedName name="NGDBBP" localSheetId="0">#REF!</definedName>
    <definedName name="NGDBBP">#REF!</definedName>
    <definedName name="niira" localSheetId="6">#REF!</definedName>
    <definedName name="niira" localSheetId="7">#REF!</definedName>
    <definedName name="niira" localSheetId="12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5">#REF!</definedName>
    <definedName name="niira" localSheetId="0">#REF!</definedName>
    <definedName name="niira">#REF!</definedName>
    <definedName name="noorasiah91" localSheetId="6">#REF!</definedName>
    <definedName name="noorasiah91" localSheetId="7">#REF!</definedName>
    <definedName name="noorasiah91" localSheetId="12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5">#REF!</definedName>
    <definedName name="noorasiah91" localSheetId="0">#REF!</definedName>
    <definedName name="noorasiah91">#REF!</definedName>
    <definedName name="ok" localSheetId="6">#REF!</definedName>
    <definedName name="ok" localSheetId="7">#REF!</definedName>
    <definedName name="ok" localSheetId="12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5">#REF!</definedName>
    <definedName name="ok" localSheetId="0">#REF!</definedName>
    <definedName name="ok">#REF!</definedName>
    <definedName name="oooo" localSheetId="6">#REF!</definedName>
    <definedName name="oooo" localSheetId="7">#REF!</definedName>
    <definedName name="oooo" localSheetId="12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5">#REF!</definedName>
    <definedName name="oooo" localSheetId="0">#REF!</definedName>
    <definedName name="oooo">#REF!</definedName>
    <definedName name="p" localSheetId="6">#REF!</definedName>
    <definedName name="p" localSheetId="7">#REF!</definedName>
    <definedName name="p" localSheetId="12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5">#REF!</definedName>
    <definedName name="p" localSheetId="0">#REF!</definedName>
    <definedName name="p">#REF!</definedName>
    <definedName name="pendidikan" localSheetId="6">#REF!</definedName>
    <definedName name="pendidikan" localSheetId="7">#REF!</definedName>
    <definedName name="pendidikan" localSheetId="12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5">#REF!</definedName>
    <definedName name="pendidikan" localSheetId="0">#REF!</definedName>
    <definedName name="pendidikan">#REF!</definedName>
    <definedName name="Perak" localSheetId="6">#REF!</definedName>
    <definedName name="Perak" localSheetId="7">#REF!</definedName>
    <definedName name="Perak" localSheetId="12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5">#REF!</definedName>
    <definedName name="Perak" localSheetId="0">#REF!</definedName>
    <definedName name="Perak">#REF!</definedName>
    <definedName name="PERLIS" localSheetId="6">#REF!</definedName>
    <definedName name="PERLIS" localSheetId="7">#REF!</definedName>
    <definedName name="PERLIS" localSheetId="12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5">#REF!</definedName>
    <definedName name="PERLIS" localSheetId="0">#REF!</definedName>
    <definedName name="PERLIS">#REF!</definedName>
    <definedName name="PERMINTAAN_DATA" localSheetId="6">#REF!</definedName>
    <definedName name="PERMINTAAN_DATA" localSheetId="7">#REF!</definedName>
    <definedName name="PERMINTAAN_DATA" localSheetId="12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5">#REF!</definedName>
    <definedName name="PERMINTAAN_DATA" localSheetId="0">#REF!</definedName>
    <definedName name="PERMINTAAN_DATA">#REF!</definedName>
    <definedName name="PERMINTAAN_DATA_KP335" localSheetId="6">#REF!</definedName>
    <definedName name="PERMINTAAN_DATA_KP335" localSheetId="7">#REF!</definedName>
    <definedName name="PERMINTAAN_DATA_KP335" localSheetId="12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5">#REF!</definedName>
    <definedName name="PERMINTAAN_DATA_KP335" localSheetId="0">#REF!</definedName>
    <definedName name="PERMINTAAN_DATA_KP335">#REF!</definedName>
    <definedName name="pilkjk" localSheetId="6">#REF!</definedName>
    <definedName name="pilkjk" localSheetId="7">#REF!</definedName>
    <definedName name="pilkjk" localSheetId="12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5">#REF!</definedName>
    <definedName name="pilkjk" localSheetId="0">#REF!</definedName>
    <definedName name="pilkjk">#REF!</definedName>
    <definedName name="_xlnm.Print_Area" localSheetId="6">'9.10-9.11'!$A$1:$M$35</definedName>
    <definedName name="_xlnm.Print_Area" localSheetId="7">'9.12-9.13 '!$A$1:$N$44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3">'9.18'!$A$1:$J$43</definedName>
    <definedName name="_xlnm.Print_Area" localSheetId="14">'9.19'!$A$1:$J$48</definedName>
    <definedName name="_xlnm.Print_Area" localSheetId="1">'9.1-9.3'!$A$1:$O$87</definedName>
    <definedName name="_xlnm.Print_Area" localSheetId="16">'9.21'!$A$1:$B$23</definedName>
    <definedName name="_xlnm.Print_Area" localSheetId="2">'9.4-9.5'!$A$1:$M$88</definedName>
    <definedName name="_xlnm.Print_Area" localSheetId="3">'9.6'!$A$1:$H$38</definedName>
    <definedName name="_xlnm.Print_Area" localSheetId="5">'9.8-9.9'!$A$1:$H$32</definedName>
    <definedName name="q" localSheetId="6">#REF!</definedName>
    <definedName name="q" localSheetId="7">#REF!</definedName>
    <definedName name="q" localSheetId="12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5">#REF!</definedName>
    <definedName name="q" localSheetId="0">#REF!</definedName>
    <definedName name="q">#REF!</definedName>
    <definedName name="Region">[11]Sheet2!$B$2:$B$7</definedName>
    <definedName name="Region1">[12]Sheet1!$B$2:$B$19</definedName>
    <definedName name="RGRH" localSheetId="6">#REF!</definedName>
    <definedName name="RGRH" localSheetId="7">#REF!</definedName>
    <definedName name="RGRH" localSheetId="12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5">#REF!</definedName>
    <definedName name="RGRH" localSheetId="0">#REF!</definedName>
    <definedName name="RGRH">#REF!</definedName>
    <definedName name="row_no">[6]ref!$B$3:$K$20</definedName>
    <definedName name="row_no_head">[6]ref!$B$3:$K$3</definedName>
    <definedName name="rrr" localSheetId="6">#REF!</definedName>
    <definedName name="rrr" localSheetId="7">#REF!</definedName>
    <definedName name="rrr" localSheetId="12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5">#REF!</definedName>
    <definedName name="rrr" localSheetId="0">#REF!</definedName>
    <definedName name="rrr">#REF!</definedName>
    <definedName name="s" localSheetId="6">#REF!</definedName>
    <definedName name="s" localSheetId="7">#REF!</definedName>
    <definedName name="s" localSheetId="12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5">#REF!</definedName>
    <definedName name="s" localSheetId="0">#REF!</definedName>
    <definedName name="s">#REF!</definedName>
    <definedName name="sa" localSheetId="6">#REF!</definedName>
    <definedName name="sa" localSheetId="7">#REF!</definedName>
    <definedName name="sa" localSheetId="12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5">#REF!</definedName>
    <definedName name="sa" localSheetId="0">#REF!</definedName>
    <definedName name="sa">#REF!</definedName>
    <definedName name="saadqff" localSheetId="6">#REF!</definedName>
    <definedName name="saadqff" localSheetId="7">#REF!</definedName>
    <definedName name="saadqff" localSheetId="12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5">#REF!</definedName>
    <definedName name="saadqff" localSheetId="0">#REF!</definedName>
    <definedName name="saadqff">#REF!</definedName>
    <definedName name="sabah" localSheetId="7" hidden="1">'[13]5.11'!$E$15:$J$15</definedName>
    <definedName name="sabah" localSheetId="12" hidden="1">'[13]5.11'!$E$15:$J$15</definedName>
    <definedName name="sabah" localSheetId="16" hidden="1">'[14]5.11'!$E$15:$J$15</definedName>
    <definedName name="sabah" localSheetId="3" hidden="1">'[13]5.11'!$E$15:$J$15</definedName>
    <definedName name="sabah" localSheetId="0" hidden="1">'[13]5.11'!$E$15:$J$15</definedName>
    <definedName name="sabah" hidden="1">'[15]5.11'!$E$15:$J$15</definedName>
    <definedName name="sasas" localSheetId="6">#REF!</definedName>
    <definedName name="sasas" localSheetId="7">#REF!</definedName>
    <definedName name="sasas" localSheetId="12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5">#REF!</definedName>
    <definedName name="sasas" localSheetId="0">#REF!</definedName>
    <definedName name="sasas">#REF!</definedName>
    <definedName name="sds" localSheetId="6" hidden="1">#REF!</definedName>
    <definedName name="sds" localSheetId="7" hidden="1">#REF!</definedName>
    <definedName name="sds" localSheetId="12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5" hidden="1">#REF!</definedName>
    <definedName name="sds" localSheetId="0" hidden="1">#REF!</definedName>
    <definedName name="sds" hidden="1">#REF!</definedName>
    <definedName name="sefdhdrtsg" localSheetId="6">#REF!</definedName>
    <definedName name="sefdhdrtsg" localSheetId="7">#REF!</definedName>
    <definedName name="sefdhdrtsg" localSheetId="12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5">#REF!</definedName>
    <definedName name="sefdhdrtsg" localSheetId="0">#REF!</definedName>
    <definedName name="sefdhdrtsg">#REF!</definedName>
    <definedName name="sep" localSheetId="6">#REF!</definedName>
    <definedName name="sep" localSheetId="7">#REF!</definedName>
    <definedName name="sep" localSheetId="12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5">#REF!</definedName>
    <definedName name="sep" localSheetId="0">#REF!</definedName>
    <definedName name="sep">#REF!</definedName>
    <definedName name="slgr" localSheetId="6" hidden="1">#REF!</definedName>
    <definedName name="slgr" localSheetId="7" hidden="1">#REF!</definedName>
    <definedName name="slgr" localSheetId="12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5" hidden="1">#REF!</definedName>
    <definedName name="slgr" localSheetId="0" hidden="1">#REF!</definedName>
    <definedName name="slgr" hidden="1">#REF!</definedName>
    <definedName name="sss" localSheetId="6">#REF!</definedName>
    <definedName name="sss" localSheetId="7">#REF!</definedName>
    <definedName name="sss" localSheetId="12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5">#REF!</definedName>
    <definedName name="sss" localSheetId="0">#REF!</definedName>
    <definedName name="sss">#REF!</definedName>
    <definedName name="state">[6]ref!$B$23:$C$38</definedName>
    <definedName name="t" localSheetId="6" hidden="1">#REF!</definedName>
    <definedName name="t" localSheetId="7" hidden="1">#REF!</definedName>
    <definedName name="t" localSheetId="12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5" hidden="1">#REF!</definedName>
    <definedName name="t" localSheetId="0" hidden="1">#REF!</definedName>
    <definedName name="t" hidden="1">#REF!</definedName>
    <definedName name="table_no">[6]ref!$B$23:$E$38</definedName>
    <definedName name="te" localSheetId="7" hidden="1">'[1]4.9'!#REF!</definedName>
    <definedName name="te" localSheetId="12" hidden="1">'[1]4.9'!#REF!</definedName>
    <definedName name="te" localSheetId="1" hidden="1">'[2]4.9'!#REF!</definedName>
    <definedName name="te" localSheetId="16" hidden="1">'[3]4.9'!#REF!</definedName>
    <definedName name="te" localSheetId="3" hidden="1">'[1]4.9'!#REF!</definedName>
    <definedName name="te" localSheetId="0" hidden="1">'[1]4.9'!#REF!</definedName>
    <definedName name="te" hidden="1">'[2]4.9'!#REF!</definedName>
    <definedName name="Ter_a" localSheetId="7" hidden="1">'[1]4.9'!#REF!</definedName>
    <definedName name="Ter_a" localSheetId="12" hidden="1">'[1]4.9'!#REF!</definedName>
    <definedName name="Ter_a" localSheetId="1" hidden="1">'[2]4.9'!#REF!</definedName>
    <definedName name="Ter_a" localSheetId="16" hidden="1">'[3]4.9'!#REF!</definedName>
    <definedName name="Ter_a" localSheetId="3" hidden="1">'[1]4.9'!#REF!</definedName>
    <definedName name="Ter_a" localSheetId="0" hidden="1">'[1]4.9'!#REF!</definedName>
    <definedName name="Ter_a" hidden="1">'[2]4.9'!#REF!</definedName>
    <definedName name="tes" localSheetId="7" hidden="1">'[1]4.9'!#REF!</definedName>
    <definedName name="tes" localSheetId="12" hidden="1">'[1]4.9'!#REF!</definedName>
    <definedName name="tes" localSheetId="1" hidden="1">'[2]4.9'!#REF!</definedName>
    <definedName name="tes" localSheetId="16" hidden="1">'[3]4.9'!#REF!</definedName>
    <definedName name="tes" localSheetId="3" hidden="1">'[1]4.9'!#REF!</definedName>
    <definedName name="tes" localSheetId="0" hidden="1">'[1]4.9'!#REF!</definedName>
    <definedName name="tes" hidden="1">'[2]4.9'!#REF!</definedName>
    <definedName name="test" localSheetId="6" hidden="1">#REF!</definedName>
    <definedName name="test" localSheetId="7" hidden="1">#REF!</definedName>
    <definedName name="test" localSheetId="12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5" hidden="1">#REF!</definedName>
    <definedName name="test" localSheetId="0" hidden="1">#REF!</definedName>
    <definedName name="test" hidden="1">#REF!</definedName>
    <definedName name="test3333333" localSheetId="6" hidden="1">#REF!</definedName>
    <definedName name="test3333333" localSheetId="7" hidden="1">#REF!</definedName>
    <definedName name="test3333333" localSheetId="12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5" hidden="1">#REF!</definedName>
    <definedName name="test3333333" localSheetId="0" hidden="1">#REF!</definedName>
    <definedName name="test3333333" hidden="1">#REF!</definedName>
    <definedName name="u" localSheetId="6">#REF!</definedName>
    <definedName name="u" localSheetId="7">#REF!</definedName>
    <definedName name="u" localSheetId="12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5">#REF!</definedName>
    <definedName name="u" localSheetId="0">#REF!</definedName>
    <definedName name="u">#REF!</definedName>
    <definedName name="umum" localSheetId="6">#REF!</definedName>
    <definedName name="umum" localSheetId="7">#REF!</definedName>
    <definedName name="umum" localSheetId="12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5">#REF!</definedName>
    <definedName name="umum" localSheetId="0">#REF!</definedName>
    <definedName name="umum">#REF!</definedName>
    <definedName name="uuuuu" localSheetId="6">#REF!</definedName>
    <definedName name="uuuuu" localSheetId="7">#REF!</definedName>
    <definedName name="uuuuu" localSheetId="12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5">#REF!</definedName>
    <definedName name="uuuuu" localSheetId="0">#REF!</definedName>
    <definedName name="uuuuu">#REF!</definedName>
    <definedName name="w" localSheetId="6">#REF!</definedName>
    <definedName name="w" localSheetId="7">#REF!</definedName>
    <definedName name="w" localSheetId="12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5">#REF!</definedName>
    <definedName name="w" localSheetId="0">#REF!</definedName>
    <definedName name="w">#REF!</definedName>
    <definedName name="x" localSheetId="6">#REF!</definedName>
    <definedName name="x" localSheetId="7">#REF!</definedName>
    <definedName name="x" localSheetId="12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5">#REF!</definedName>
    <definedName name="x" localSheetId="0">#REF!</definedName>
    <definedName name="x">#REF!</definedName>
    <definedName name="y" localSheetId="6">#REF!</definedName>
    <definedName name="y" localSheetId="7">#REF!</definedName>
    <definedName name="y" localSheetId="12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5">#REF!</definedName>
    <definedName name="y" localSheetId="0">#REF!</definedName>
    <definedName name="y">#REF!</definedName>
    <definedName name="ya" localSheetId="6">#REF!</definedName>
    <definedName name="ya" localSheetId="7">#REF!</definedName>
    <definedName name="ya" localSheetId="12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5">#REF!</definedName>
    <definedName name="ya" localSheetId="0">#REF!</definedName>
    <definedName name="ya">#REF!</definedName>
    <definedName name="yaa" localSheetId="6">#REF!</definedName>
    <definedName name="yaa" localSheetId="7">#REF!</definedName>
    <definedName name="yaa" localSheetId="12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5">#REF!</definedName>
    <definedName name="yaa" localSheetId="0">#REF!</definedName>
    <definedName name="yaa">#REF!</definedName>
    <definedName name="yaaa" localSheetId="6">#REF!</definedName>
    <definedName name="yaaa" localSheetId="7">#REF!</definedName>
    <definedName name="yaaa" localSheetId="12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5">#REF!</definedName>
    <definedName name="yaaa" localSheetId="0">#REF!</definedName>
    <definedName name="yaaa">#REF!</definedName>
    <definedName name="yi" localSheetId="6">#REF!</definedName>
    <definedName name="yi" localSheetId="7">#REF!</definedName>
    <definedName name="yi" localSheetId="12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5">#REF!</definedName>
    <definedName name="yi" localSheetId="0">#REF!</definedName>
    <definedName name="yi">#REF!</definedName>
    <definedName name="Z" localSheetId="6">#REF!</definedName>
    <definedName name="Z" localSheetId="7">#REF!</definedName>
    <definedName name="Z" localSheetId="12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5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1" l="1"/>
  <c r="D19" i="41"/>
  <c r="C19" i="41"/>
  <c r="H20" i="50"/>
  <c r="G20" i="50"/>
  <c r="F20" i="50"/>
</calcChain>
</file>

<file path=xl/sharedStrings.xml><?xml version="1.0" encoding="utf-8"?>
<sst xmlns="http://schemas.openxmlformats.org/spreadsheetml/2006/main" count="757" uniqueCount="327">
  <si>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</si>
  <si>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</si>
  <si>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</si>
  <si>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</si>
  <si>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</si>
  <si>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</si>
  <si>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</si>
  <si>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</si>
  <si>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</si>
  <si>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</si>
  <si>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</si>
  <si>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</si>
  <si>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</si>
  <si>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</si>
  <si>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</si>
  <si>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</si>
  <si>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</si>
  <si>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</si>
  <si>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</si>
  <si>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</si>
  <si>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</si>
  <si>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</si>
  <si>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</si>
  <si>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</si>
  <si>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</si>
  <si>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</si>
  <si>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</si>
  <si>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</si>
  <si>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</si>
  <si>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</si>
  <si>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</si>
  <si>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</si>
  <si>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</si>
  <si>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</si>
  <si>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</si>
  <si>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</si>
  <si>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</si>
  <si>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</si>
  <si>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</si>
  <si>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</si>
  <si>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</si>
  <si>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</si>
  <si>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</si>
  <si>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</si>
  <si>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</si>
  <si>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</si>
  <si>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</si>
  <si>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</si>
  <si>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</si>
  <si>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</si>
  <si>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</si>
  <si>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</si>
  <si>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</si>
  <si>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</si>
  <si>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</si>
  <si>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</si>
  <si>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</si>
  <si>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</si>
  <si>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</si>
  <si>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</si>
  <si>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</si>
  <si>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</si>
  <si>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</si>
  <si>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</si>
  <si>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</si>
  <si>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</si>
  <si>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</si>
  <si>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</si>
  <si>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</si>
  <si>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</si>
  <si>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</si>
  <si>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</si>
  <si>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</si>
  <si>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</si>
  <si>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</si>
  <si>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</si>
  <si>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</si>
  <si>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</si>
  <si>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</si>
  <si>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</si>
  <si>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</si>
  <si>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</si>
  <si>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</si>
  <si>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</si>
  <si>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</si>
  <si>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</si>
  <si>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</si>
  <si>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</si>
  <si>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</si>
  <si>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</si>
  <si>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</si>
  <si>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</si>
  <si>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</si>
  <si>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</si>
  <si>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</si>
  <si>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</si>
  <si>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</si>
  <si>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</si>
  <si>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</si>
  <si>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</si>
  <si>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</si>
  <si>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</si>
  <si>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</si>
  <si>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</si>
  <si>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 xml:space="preserve">Sumber: Petunjuk Kesihatan, Kementerian Kesihatan Malaysia </t>
  </si>
  <si>
    <t>* Termasuk Paratyphi</t>
  </si>
  <si>
    <t>Tifoid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</si>
  <si>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</si>
  <si>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</si>
  <si>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</si>
  <si>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</si>
  <si>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</si>
  <si>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</si>
  <si>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Batang Padang</t>
  </si>
  <si>
    <t>Manjung</t>
  </si>
  <si>
    <t>Kinta</t>
  </si>
  <si>
    <t>Kerian</t>
  </si>
  <si>
    <t>Kuala Kangsar</t>
  </si>
  <si>
    <t xml:space="preserve"> - </t>
  </si>
  <si>
    <t>Larut, Matang dan Selama</t>
  </si>
  <si>
    <t>Hilir Perak</t>
  </si>
  <si>
    <t>Hulu Perak</t>
  </si>
  <si>
    <t>Perak Tengah</t>
  </si>
  <si>
    <t>Kampar</t>
  </si>
  <si>
    <t>Muallim</t>
  </si>
  <si>
    <t>Bagan Datuk</t>
  </si>
  <si>
    <t>Gerik</t>
  </si>
  <si>
    <t>Ipoh</t>
  </si>
  <si>
    <t>Tanjung Malim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</si>
  <si>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</si>
  <si>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</si>
  <si>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</si>
  <si>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</si>
  <si>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</si>
  <si>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</si>
  <si>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</si>
  <si>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</si>
  <si>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</si>
  <si>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</si>
  <si>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</si>
  <si>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</si>
  <si>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</si>
  <si>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</si>
  <si>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</si>
  <si>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</si>
  <si>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</si>
  <si>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</si>
  <si>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Negara</t>
  </si>
  <si>
    <t>(RM '000)</t>
  </si>
  <si>
    <t>Australia</t>
  </si>
  <si>
    <t>-</t>
  </si>
  <si>
    <t>Hong Kong</t>
  </si>
  <si>
    <t>India</t>
  </si>
  <si>
    <t>Japan</t>
  </si>
  <si>
    <t>Norway</t>
  </si>
  <si>
    <t>Singapore</t>
  </si>
  <si>
    <t>Sweden</t>
  </si>
  <si>
    <t>Switzerland</t>
  </si>
  <si>
    <t>Taiwan</t>
  </si>
  <si>
    <t>Thailand</t>
  </si>
  <si>
    <t>United States</t>
  </si>
  <si>
    <t>Germany</t>
  </si>
  <si>
    <t>China</t>
  </si>
  <si>
    <t>Ireland</t>
  </si>
  <si>
    <t>United Arab Emirates</t>
  </si>
  <si>
    <t>Cayman Islands</t>
  </si>
  <si>
    <t>British Virgin Islands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</si>
  <si>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</si>
  <si>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</si>
  <si>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</si>
  <si>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</si>
  <si>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</si>
  <si>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11*</t>
  </si>
  <si>
    <t>Diphtheria</t>
  </si>
  <si>
    <t>Gonorrhea</t>
  </si>
  <si>
    <t>Penyakit transmisi secara 
seksual</t>
  </si>
  <si>
    <t>Klinik Komuniti*</t>
  </si>
  <si>
    <t xml:space="preserve">
</t>
  </si>
  <si>
    <t>Sumber: Petunjuk Kesihatan, Kementerian Kesihatan Malaysia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</si>
  <si>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</si>
  <si>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</si>
  <si>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</si>
  <si>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</si>
  <si>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</si>
  <si>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</si>
  <si>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</si>
  <si>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Pemberian berdasarkan tahap pembangunan ekonomi, 
infrastruktur dan kesejahteraan hidup</t>
  </si>
  <si>
    <t>Bayaran pemansuhan duti import dan eksais atas barangan 
petroleum kepada negeri Sabah &amp; Sarawak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</si>
  <si>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</si>
  <si>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</si>
  <si>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</si>
  <si>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</si>
  <si>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</si>
  <si>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</si>
  <si>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</si>
  <si>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</si>
  <si>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</si>
  <si>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</si>
  <si>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</si>
  <si>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t>Bilangan helikopter</t>
  </si>
  <si>
    <t>Pemberian bayaran bil lampu jalan dan lampu isyarat PBT</t>
  </si>
  <si>
    <t>Jadual 9.3: Siri masa ringkasan penawaran sedia ada bilik hotel mengikut penarafan bintang, Perak, 2015-2021</t>
  </si>
  <si>
    <t>Jadual 9.2: Siri masa ringkasan penawaran sedia ada bilik hotel mengikut negeri, 2015-2021</t>
  </si>
  <si>
    <t>Jadual 9.1: Bilangan hotel mengikut lokasi, Perak, 2021</t>
  </si>
  <si>
    <t>Jadual 9.3: Siri masa ringkasan penawaran sedia ada bilik hotel mengikut penarafan bintang, Perak, 
 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</si>
  <si>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</si>
  <si>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</si>
  <si>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kedai dan 
                   hartanah perindustrian, Perak, 2021</t>
  </si>
  <si>
    <t>Jadual 9.6: Siri masa ringkasan nilai transaksi harta tanah mengikut kategori pemberi pindah milik dan
                   penerima pindah milik, Perak, 2015-2021</t>
  </si>
  <si>
    <t>Jumlah 
keseluruhan                  2018-2021</t>
  </si>
  <si>
    <t>1:598</t>
  </si>
  <si>
    <t>1:3,281</t>
  </si>
  <si>
    <t>1:311</t>
  </si>
  <si>
    <t>1:1,890</t>
  </si>
  <si>
    <t>1: 23,682</t>
  </si>
  <si>
    <t xml:space="preserve">1: 7,630 </t>
  </si>
  <si>
    <t>tb</t>
  </si>
  <si>
    <t>Produk logam asas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</si>
  <si>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</si>
  <si>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</si>
  <si>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</si>
  <si>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</si>
  <si>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</si>
  <si>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</si>
  <si>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</si>
  <si>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>Bilangan hotel mengikut lokasi, Perak, 2021</t>
  </si>
  <si>
    <t>Siri masa ringkasan penawaran sedia ada bilik hotel mengikut penarafan bintang, Perak, 2015-2021</t>
  </si>
  <si>
    <t>Ringkasan stok sedia ada, penawaran akan datang dan perancangan penawaran kediaman, kedai dan hartanah perindustrian, Perak, 2021</t>
  </si>
  <si>
    <t>Bilangan fasiliti kesihatan awam dan nisbah fasiliti kesihatan awam kepada penduduk, Perak, 2020</t>
  </si>
  <si>
    <t>Jumlah dan jenis pelaburan projek pembuatan yang diluluskan mengikut industri, Perak, 2018-2021</t>
  </si>
  <si>
    <t>Nilai pelaburan projek pembuatan yang diluluskan oleh penyertaan asing mengikut negara, Perak, 2018-2021</t>
  </si>
  <si>
    <t>Nilai pemberian sebenar kepada kerajaan negeri, Perak, 2020</t>
  </si>
  <si>
    <t>Jumlah dan jenis pelaburan projek pembuatan yang diluluskan mengikut daerah pentadbiran, Perak, 2018-2021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</si>
  <si>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</si>
  <si>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</si>
  <si>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</si>
  <si>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</si>
  <si>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Jadual 9.14: Statistik utama kemalangan pekerjaan, Perak, 2020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</si>
  <si>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</si>
  <si>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</si>
  <si>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</si>
  <si>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</si>
  <si>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</si>
  <si>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</si>
  <si>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</si>
  <si>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</si>
  <si>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</si>
  <si>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</si>
  <si>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</si>
  <si>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</si>
  <si>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Perak,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</si>
  <si>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</si>
  <si>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</si>
  <si>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</si>
  <si>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</si>
  <si>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</si>
  <si>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</si>
  <si>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</si>
  <si>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</si>
  <si>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</si>
  <si>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</si>
  <si>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</si>
  <si>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</si>
  <si>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</si>
  <si>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</si>
  <si>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Perak, 2018-2020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</si>
  <si>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</si>
  <si>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</si>
  <si>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</si>
  <si>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Jadual 9.8: Siri masa bilangan kes penyakit berjangkit, Perak, 2015-2020</t>
  </si>
  <si>
    <t>Jadual 9.9: Bilangan doktor, doktor gigi, jururawat, ahli farmasi dan optometris mengikut sektor dan nisbah kepada 
                   penduduk, Perak, 2020</t>
  </si>
  <si>
    <t>Jadual 9.10: Bilangan fasiliti kesihatan awam dan nisbah fasiliti kesihatan awam kepada penduduk, Perak,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</si>
  <si>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</si>
  <si>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</si>
  <si>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</si>
  <si>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</si>
  <si>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</si>
  <si>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</si>
  <si>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</si>
  <si>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 xml:space="preserve">Siri masa ringkasan nilai transi harta tanah mengikut kategori pemberi pindah milik dan penerima  pindah milik, Perak, 2015-2021 </t>
  </si>
  <si>
    <t>Siri masa bilangan kes penyakit berjangkit, Perak, 2015-2020</t>
  </si>
  <si>
    <t>Bilangan doktor, doktor gigi, jururawat, ahli farmasi dan optometris mengikut sektor dan nisbah kepada  penduduk, Perak, 2020</t>
  </si>
  <si>
    <t>Statistik utama kemalangan pekerjaan, Perak, 2020</t>
  </si>
  <si>
    <t>Statistik utama kemalangan pekerjaan, Perak, 2020 (samb.)</t>
  </si>
  <si>
    <t>Statistik jenayah, Perak,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</si>
  <si>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</si>
  <si>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</si>
  <si>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</si>
  <si>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</si>
  <si>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</si>
  <si>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</si>
  <si>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</si>
  <si>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</si>
  <si>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</si>
  <si>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</si>
  <si>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</si>
  <si>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</si>
  <si>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</si>
  <si>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</si>
  <si>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</si>
  <si>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</si>
  <si>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</si>
  <si>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9.22: Statistik terpilih internet dan media sosial mengikut negeri, 2020</t>
  </si>
  <si>
    <t>Jadual 9.21: Nilai pemberian sebenar kepada kerajaan negeri, Perak, 2020</t>
  </si>
  <si>
    <t>Sumber: Lembaga Pembagunan Pelaburan Malaysia</t>
  </si>
  <si>
    <t>Jadual 9.20: Nilai pelaburan projek pembuatan yang diluluskan oleh penyertaan asing mengikut negara, Perak, 
                     2018-2021</t>
  </si>
  <si>
    <t>Jadual 9.19: Jumlah dan jenis pelaburan projek pembuatan yang diluluskan mengikut industri, Perak, 2018-2021</t>
  </si>
  <si>
    <t>Jadual 9.19: Jumlah dan jenis pelaburan projek pembuatan yang diluluskan mengikut industri, Perak, 2017-2021 (samb.)</t>
  </si>
  <si>
    <t>Jadual 9.18: Jumlah dan jenis pelaburan projek pembuatan yang diluluskan mengikut daerah pentadbiran, Perak, 
                    2018-2021</t>
  </si>
  <si>
    <t>Jadual 9.18: Jumlah dan jenis pelaburan projek pembuatan yang diluluskan mengikut daerah pentadbiran, Perak,
                    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</si>
  <si>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</si>
  <si>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</si>
  <si>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Samun*</t>
  </si>
  <si>
    <t>Aliran masuk Pelaburan Langsung Asing (FDI) mengikut rantau dan ekonomi, 2016-2021, USD juta</t>
  </si>
  <si>
    <t>Jadual 9.16: Aliran masuk Pelaburan Langsung Asing (FDI) mengikut rantau dan ekonomi, 2016-2021, USD juta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</si>
  <si>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</si>
  <si>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</si>
  <si>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</si>
  <si>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</si>
  <si>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</si>
  <si>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</si>
  <si>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</si>
  <si>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</si>
  <si>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</si>
  <si>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</si>
  <si>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Kemalangan pekerjaan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</si>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</sst>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-* #,##0_-;\-* #,##0_-;_-* &quot;-&quot;??_-;_-@_-"/>
    <numFmt numFmtId="169" formatCode="General_)"/>
    <numFmt numFmtId="170" formatCode="_(* #,##0.000_);_(* \(#,##0.000\);_(* &quot;-&quot;??_);_(@_)"/>
    <numFmt numFmtId="171" formatCode="_(* #,##0.0_);_(* \(#,##0.0\);_(* &quot;-&quot;??_);_(@_)"/>
    <numFmt numFmtId="172" formatCode="[$$-409]#,##0.00;[Red]&quot;-&quot;[$$-409]#,##0.00"/>
    <numFmt numFmtId="173" formatCode="#,##0.0"/>
    <numFmt numFmtId="174" formatCode="General&quot; &quot;"/>
    <numFmt numFmtId="175" formatCode="[$-409]mmm\-yy;@"/>
    <numFmt numFmtId="176" formatCode="#,##0.0_);\(#,##0.0\)"/>
    <numFmt numFmtId="177" formatCode="#,##0;[Red]#,##0"/>
    <numFmt numFmtId="178" formatCode="0;[Red]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7"/>
      <name val="Century Gothic"/>
      <family val="2"/>
    </font>
    <font>
      <sz val="10"/>
      <color rgb="FF000000"/>
      <name val="Times New Roman"/>
      <family val="1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i/>
      <sz val="10"/>
      <name val="Century Gothic"/>
      <family val="2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sz val="10"/>
      <name val="MS Sans Serif"/>
      <charset val="134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57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9" fontId="13" fillId="0" borderId="0"/>
    <xf numFmtId="0" fontId="19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21" borderId="0" applyNumberFormat="0" applyBorder="0" applyAlignment="0" applyProtection="0"/>
    <xf numFmtId="0" fontId="22" fillId="4" borderId="0" applyNumberFormat="0" applyBorder="0" applyAlignment="0" applyProtection="0"/>
    <xf numFmtId="0" fontId="23" fillId="11" borderId="9" applyNumberFormat="0" applyAlignment="0" applyProtection="0"/>
    <xf numFmtId="0" fontId="24" fillId="23" borderId="10" applyNumberFormat="0" applyAlignment="0" applyProtection="0"/>
    <xf numFmtId="165" fontId="19" fillId="0" borderId="0"/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7" fillId="3" borderId="9" applyNumberFormat="0" applyAlignment="0" applyProtection="0"/>
    <xf numFmtId="0" fontId="28" fillId="0" borderId="14" applyNumberFormat="0" applyFill="0" applyAlignment="0" applyProtection="0"/>
    <xf numFmtId="0" fontId="29" fillId="1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6" borderId="15" applyNumberFormat="0" applyFont="0" applyAlignment="0" applyProtection="0"/>
    <xf numFmtId="0" fontId="20" fillId="6" borderId="15" applyNumberFormat="0" applyFont="0" applyAlignment="0" applyProtection="0"/>
    <xf numFmtId="0" fontId="30" fillId="11" borderId="16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  <xf numFmtId="165" fontId="19" fillId="0" borderId="0"/>
    <xf numFmtId="0" fontId="1" fillId="0" borderId="0"/>
    <xf numFmtId="172" fontId="11" fillId="0" borderId="0">
      <alignment vertical="center"/>
    </xf>
    <xf numFmtId="0" fontId="53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5" fontId="55" fillId="0" borderId="0"/>
    <xf numFmtId="175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7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176" fontId="13" fillId="0" borderId="0"/>
    <xf numFmtId="0" fontId="19" fillId="0" borderId="0"/>
    <xf numFmtId="174" fontId="58" fillId="0" borderId="0"/>
    <xf numFmtId="177" fontId="13" fillId="0" borderId="0"/>
    <xf numFmtId="0" fontId="1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8" fontId="60" fillId="0" borderId="0"/>
    <xf numFmtId="0" fontId="1" fillId="0" borderId="0"/>
    <xf numFmtId="0" fontId="61" fillId="0" borderId="0"/>
    <xf numFmtId="0" fontId="1" fillId="0" borderId="0"/>
    <xf numFmtId="0" fontId="62" fillId="0" borderId="0">
      <alignment vertical="center"/>
    </xf>
    <xf numFmtId="0" fontId="63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8" fontId="60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8">
    <xf numFmtId="0" fontId="0" fillId="0" borderId="0" xfId="0"/>
    <xf numFmtId="0" fontId="3" fillId="0" borderId="0" xfId="0" applyFont="1" applyBorder="1" applyAlignment="1">
      <alignment vertical="center" wrapText="1"/>
    </xf>
    <xf numFmtId="0" fontId="6" fillId="0" borderId="0" xfId="2"/>
    <xf numFmtId="0" fontId="0" fillId="0" borderId="0" xfId="0" applyFill="1" applyBorder="1"/>
    <xf numFmtId="0" fontId="0" fillId="0" borderId="0" xfId="0" applyBorder="1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16" fillId="0" borderId="0" xfId="0" applyFont="1"/>
    <xf numFmtId="3" fontId="15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166" fontId="0" fillId="0" borderId="0" xfId="0" applyNumberFormat="1"/>
    <xf numFmtId="0" fontId="4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1" fillId="0" borderId="0" xfId="0" applyFont="1"/>
    <xf numFmtId="0" fontId="15" fillId="24" borderId="0" xfId="0" applyFont="1" applyFill="1" applyAlignment="1">
      <alignment vertical="center" wrapText="1"/>
    </xf>
    <xf numFmtId="166" fontId="15" fillId="24" borderId="2" xfId="1" applyNumberFormat="1" applyFont="1" applyFill="1" applyBorder="1" applyAlignment="1">
      <alignment horizontal="right" vertical="center" wrapText="1"/>
    </xf>
    <xf numFmtId="0" fontId="44" fillId="24" borderId="2" xfId="0" applyFont="1" applyFill="1" applyBorder="1" applyAlignment="1">
      <alignment horizontal="left" vertical="center" wrapText="1"/>
    </xf>
    <xf numFmtId="0" fontId="8" fillId="24" borderId="4" xfId="0" applyFont="1" applyFill="1" applyBorder="1" applyAlignment="1">
      <alignment horizontal="left" vertical="center" wrapText="1"/>
    </xf>
    <xf numFmtId="166" fontId="8" fillId="24" borderId="4" xfId="1" applyNumberFormat="1" applyFont="1" applyFill="1" applyBorder="1" applyAlignment="1">
      <alignment horizontal="right" vertical="center" wrapText="1"/>
    </xf>
    <xf numFmtId="0" fontId="8" fillId="24" borderId="0" xfId="0" applyFont="1" applyFill="1" applyAlignment="1">
      <alignment horizontal="left" vertical="center" wrapText="1"/>
    </xf>
    <xf numFmtId="0" fontId="0" fillId="24" borderId="0" xfId="0" applyFill="1"/>
    <xf numFmtId="165" fontId="0" fillId="0" borderId="0" xfId="1" applyFont="1" applyFill="1"/>
    <xf numFmtId="168" fontId="0" fillId="0" borderId="0" xfId="1" applyNumberFormat="1" applyFont="1" applyFill="1"/>
    <xf numFmtId="166" fontId="10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1" applyNumberFormat="1" applyFont="1" applyAlignment="1">
      <alignment vertical="center"/>
    </xf>
    <xf numFmtId="0" fontId="49" fillId="0" borderId="0" xfId="0" applyFont="1"/>
    <xf numFmtId="0" fontId="50" fillId="0" borderId="0" xfId="0" applyFont="1"/>
    <xf numFmtId="0" fontId="16" fillId="0" borderId="0" xfId="0" applyFont="1" applyFill="1"/>
    <xf numFmtId="166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8" fontId="0" fillId="0" borderId="0" xfId="0" applyNumberFormat="1"/>
    <xf numFmtId="0" fontId="4" fillId="0" borderId="0" xfId="0" applyFont="1" applyAlignment="1">
      <alignment horizontal="center" vertical="center" wrapText="1"/>
    </xf>
    <xf numFmtId="170" fontId="16" fillId="0" borderId="0" xfId="1" applyNumberFormat="1" applyFont="1" applyFill="1"/>
    <xf numFmtId="166" fontId="15" fillId="24" borderId="0" xfId="1" applyNumberFormat="1" applyFont="1" applyFill="1" applyAlignment="1">
      <alignment horizontal="right" vertical="center" wrapText="1"/>
    </xf>
    <xf numFmtId="166" fontId="15" fillId="24" borderId="1" xfId="1" applyNumberFormat="1" applyFont="1" applyFill="1" applyBorder="1" applyAlignment="1">
      <alignment horizontal="right" vertical="center" wrapText="1"/>
    </xf>
    <xf numFmtId="166" fontId="9" fillId="24" borderId="1" xfId="1" applyNumberFormat="1" applyFont="1" applyFill="1" applyBorder="1" applyAlignment="1">
      <alignment horizontal="right" vertical="center" wrapText="1"/>
    </xf>
    <xf numFmtId="166" fontId="15" fillId="24" borderId="1" xfId="1" applyNumberFormat="1" applyFont="1" applyFill="1" applyBorder="1" applyAlignment="1">
      <alignment vertical="center" wrapText="1"/>
    </xf>
    <xf numFmtId="166" fontId="15" fillId="24" borderId="2" xfId="1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48" fillId="0" borderId="0" xfId="0" applyFont="1" applyFill="1" applyAlignment="1">
      <alignment vertical="center"/>
    </xf>
    <xf numFmtId="0" fontId="16" fillId="0" borderId="0" xfId="0" applyFont="1" applyFill="1" applyBorder="1"/>
    <xf numFmtId="166" fontId="16" fillId="0" borderId="0" xfId="0" applyNumberFormat="1" applyFont="1" applyFill="1" applyAlignment="1">
      <alignment vertical="center"/>
    </xf>
    <xf numFmtId="0" fontId="0" fillId="0" borderId="0" xfId="0" applyAlignment="1">
      <alignment vertical="top"/>
    </xf>
    <xf numFmtId="0" fontId="9" fillId="24" borderId="0" xfId="0" applyFont="1" applyFill="1" applyAlignment="1">
      <alignment horizontal="left" vertical="center" wrapText="1"/>
    </xf>
    <xf numFmtId="0" fontId="9" fillId="24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/>
    </xf>
    <xf numFmtId="0" fontId="8" fillId="25" borderId="6" xfId="0" applyFont="1" applyFill="1" applyBorder="1" applyAlignment="1">
      <alignment vertical="center" wrapText="1"/>
    </xf>
    <xf numFmtId="0" fontId="8" fillId="25" borderId="5" xfId="0" applyFont="1" applyFill="1" applyBorder="1" applyAlignment="1">
      <alignment vertical="center" wrapText="1"/>
    </xf>
    <xf numFmtId="0" fontId="8" fillId="25" borderId="5" xfId="0" applyFont="1" applyFill="1" applyBorder="1" applyAlignment="1">
      <alignment horizontal="right" vertical="center" wrapText="1"/>
    </xf>
    <xf numFmtId="0" fontId="8" fillId="25" borderId="18" xfId="0" applyFont="1" applyFill="1" applyBorder="1" applyAlignment="1">
      <alignment horizontal="left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0" fillId="25" borderId="18" xfId="0" applyFill="1" applyBorder="1"/>
    <xf numFmtId="0" fontId="8" fillId="25" borderId="18" xfId="0" applyFont="1" applyFill="1" applyBorder="1" applyAlignment="1">
      <alignment horizontal="right" vertical="center" wrapText="1"/>
    </xf>
    <xf numFmtId="0" fontId="8" fillId="25" borderId="6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vertical="center" wrapText="1"/>
    </xf>
    <xf numFmtId="0" fontId="8" fillId="25" borderId="3" xfId="0" applyFont="1" applyFill="1" applyBorder="1" applyAlignment="1">
      <alignment vertical="center" wrapText="1"/>
    </xf>
    <xf numFmtId="0" fontId="8" fillId="25" borderId="5" xfId="0" applyFont="1" applyFill="1" applyBorder="1" applyAlignment="1">
      <alignment horizontal="center" vertical="center" wrapText="1"/>
    </xf>
    <xf numFmtId="0" fontId="8" fillId="25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8" fillId="25" borderId="5" xfId="0" applyFont="1" applyFill="1" applyBorder="1" applyAlignment="1">
      <alignment horizontal="center" vertical="center" wrapText="1"/>
    </xf>
    <xf numFmtId="0" fontId="0" fillId="25" borderId="5" xfId="0" applyFill="1" applyBorder="1" applyAlignment="1">
      <alignment vertical="center"/>
    </xf>
    <xf numFmtId="0" fontId="0" fillId="25" borderId="5" xfId="0" applyFill="1" applyBorder="1"/>
    <xf numFmtId="0" fontId="8" fillId="25" borderId="3" xfId="0" applyFont="1" applyFill="1" applyBorder="1" applyAlignment="1">
      <alignment horizontal="center" vertical="center" wrapText="1"/>
    </xf>
    <xf numFmtId="0" fontId="8" fillId="25" borderId="0" xfId="0" applyFont="1" applyFill="1" applyAlignment="1">
      <alignment horizontal="center" wrapText="1"/>
    </xf>
    <xf numFmtId="0" fontId="8" fillId="25" borderId="0" xfId="0" applyFont="1" applyFill="1" applyBorder="1" applyAlignment="1">
      <alignment wrapText="1"/>
    </xf>
    <xf numFmtId="0" fontId="0" fillId="25" borderId="0" xfId="0" applyFill="1" applyBorder="1" applyAlignment="1"/>
    <xf numFmtId="0" fontId="0" fillId="0" borderId="0" xfId="0" applyAlignment="1"/>
    <xf numFmtId="0" fontId="8" fillId="25" borderId="6" xfId="0" applyFont="1" applyFill="1" applyBorder="1" applyAlignment="1">
      <alignment wrapText="1"/>
    </xf>
    <xf numFmtId="0" fontId="0" fillId="25" borderId="6" xfId="0" applyFill="1" applyBorder="1" applyAlignment="1"/>
    <xf numFmtId="0" fontId="3" fillId="0" borderId="0" xfId="0" applyFont="1" applyAlignment="1">
      <alignment vertical="top" wrapText="1"/>
    </xf>
    <xf numFmtId="0" fontId="8" fillId="25" borderId="3" xfId="0" applyFont="1" applyFill="1" applyBorder="1" applyAlignment="1">
      <alignment horizontal="left" vertical="center" wrapText="1"/>
    </xf>
    <xf numFmtId="0" fontId="8" fillId="25" borderId="18" xfId="0" applyFont="1" applyFill="1" applyBorder="1" applyAlignment="1">
      <alignment vertical="center"/>
    </xf>
    <xf numFmtId="0" fontId="8" fillId="25" borderId="18" xfId="0" applyFont="1" applyFill="1" applyBorder="1" applyAlignment="1">
      <alignment horizontal="right" vertical="center"/>
    </xf>
    <xf numFmtId="0" fontId="8" fillId="25" borderId="8" xfId="0" applyFont="1" applyFill="1" applyBorder="1" applyAlignment="1">
      <alignment horizontal="left" vertical="center" wrapText="1"/>
    </xf>
    <xf numFmtId="0" fontId="8" fillId="25" borderId="8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5" fillId="0" borderId="0" xfId="0" applyFont="1" applyFill="1" applyAlignment="1">
      <alignment horizontal="left" wrapText="1"/>
    </xf>
    <xf numFmtId="0" fontId="18" fillId="25" borderId="5" xfId="0" applyFont="1" applyFill="1" applyBorder="1" applyAlignment="1">
      <alignment horizontal="right" vertical="center" wrapText="1"/>
    </xf>
    <xf numFmtId="0" fontId="12" fillId="25" borderId="6" xfId="0" applyFont="1" applyFill="1" applyBorder="1" applyAlignment="1">
      <alignment horizontal="left" vertical="center"/>
    </xf>
    <xf numFmtId="0" fontId="12" fillId="25" borderId="5" xfId="0" applyFont="1" applyFill="1" applyBorder="1" applyAlignment="1">
      <alignment horizontal="right" vertical="center" wrapText="1"/>
    </xf>
    <xf numFmtId="0" fontId="12" fillId="25" borderId="5" xfId="0" applyFont="1" applyFill="1" applyBorder="1" applyAlignment="1">
      <alignment horizontal="left" vertical="center"/>
    </xf>
    <xf numFmtId="0" fontId="12" fillId="25" borderId="6" xfId="0" applyFont="1" applyFill="1" applyBorder="1" applyAlignment="1">
      <alignment horizontal="center" vertical="center"/>
    </xf>
    <xf numFmtId="0" fontId="12" fillId="25" borderId="5" xfId="0" applyFont="1" applyFill="1" applyBorder="1" applyAlignment="1">
      <alignment horizontal="right" wrapText="1"/>
    </xf>
    <xf numFmtId="0" fontId="12" fillId="25" borderId="18" xfId="0" applyFont="1" applyFill="1" applyBorder="1" applyAlignment="1">
      <alignment horizontal="center"/>
    </xf>
    <xf numFmtId="0" fontId="12" fillId="25" borderId="6" xfId="0" applyFont="1" applyFill="1" applyBorder="1" applyAlignment="1">
      <alignment horizontal="left"/>
    </xf>
    <xf numFmtId="0" fontId="12" fillId="25" borderId="18" xfId="0" applyFont="1" applyFill="1" applyBorder="1" applyAlignment="1">
      <alignment horizontal="center" vertical="center"/>
    </xf>
    <xf numFmtId="0" fontId="41" fillId="0" borderId="0" xfId="0" applyFont="1" applyAlignment="1">
      <alignment vertical="top"/>
    </xf>
    <xf numFmtId="0" fontId="12" fillId="25" borderId="5" xfId="0" applyFont="1" applyFill="1" applyBorder="1" applyAlignment="1">
      <alignment vertical="center" wrapText="1"/>
    </xf>
    <xf numFmtId="0" fontId="12" fillId="25" borderId="6" xfId="0" applyFont="1" applyFill="1" applyBorder="1" applyAlignment="1">
      <alignment wrapText="1"/>
    </xf>
    <xf numFmtId="0" fontId="41" fillId="0" borderId="0" xfId="0" applyFont="1" applyAlignment="1"/>
    <xf numFmtId="166" fontId="0" fillId="0" borderId="0" xfId="0" applyNumberFormat="1" applyAlignment="1">
      <alignment vertical="center"/>
    </xf>
    <xf numFmtId="0" fontId="10" fillId="25" borderId="6" xfId="0" applyFont="1" applyFill="1" applyBorder="1" applyAlignment="1">
      <alignment horizontal="right"/>
    </xf>
    <xf numFmtId="0" fontId="10" fillId="25" borderId="18" xfId="0" applyFont="1" applyFill="1" applyBorder="1" applyAlignment="1">
      <alignment horizontal="right" vertical="top"/>
    </xf>
    <xf numFmtId="0" fontId="12" fillId="25" borderId="18" xfId="0" applyFont="1" applyFill="1" applyBorder="1" applyAlignment="1">
      <alignment horizontal="right" vertical="center"/>
    </xf>
    <xf numFmtId="0" fontId="10" fillId="25" borderId="18" xfId="0" applyFont="1" applyFill="1" applyBorder="1" applyAlignment="1">
      <alignment vertical="top"/>
    </xf>
    <xf numFmtId="0" fontId="10" fillId="25" borderId="0" xfId="0" applyFont="1" applyFill="1" applyAlignment="1">
      <alignment vertical="top"/>
    </xf>
    <xf numFmtId="0" fontId="18" fillId="0" borderId="0" xfId="3" applyFont="1" applyAlignment="1">
      <alignment vertical="top" wrapText="1"/>
    </xf>
    <xf numFmtId="0" fontId="15" fillId="24" borderId="2" xfId="0" applyFont="1" applyFill="1" applyBorder="1" applyAlignment="1">
      <alignment horizontal="left" vertical="center" wrapText="1"/>
    </xf>
    <xf numFmtId="0" fontId="15" fillId="24" borderId="0" xfId="0" applyFont="1" applyFill="1" applyAlignment="1">
      <alignment horizontal="left" vertical="center" wrapText="1"/>
    </xf>
    <xf numFmtId="0" fontId="15" fillId="24" borderId="1" xfId="0" applyFont="1" applyFill="1" applyBorder="1" applyAlignment="1">
      <alignment horizontal="left" vertical="center" wrapText="1"/>
    </xf>
    <xf numFmtId="0" fontId="15" fillId="24" borderId="0" xfId="0" applyFont="1" applyFill="1" applyBorder="1" applyAlignment="1">
      <alignment horizontal="left" vertical="center" wrapText="1"/>
    </xf>
    <xf numFmtId="0" fontId="15" fillId="24" borderId="0" xfId="0" applyFont="1" applyFill="1" applyBorder="1" applyAlignment="1">
      <alignment horizontal="right" vertical="center" wrapText="1"/>
    </xf>
    <xf numFmtId="166" fontId="15" fillId="24" borderId="0" xfId="1" applyNumberFormat="1" applyFont="1" applyFill="1" applyBorder="1" applyAlignment="1">
      <alignment horizontal="right" vertical="center" wrapText="1"/>
    </xf>
    <xf numFmtId="0" fontId="0" fillId="24" borderId="0" xfId="0" applyFill="1" applyBorder="1"/>
    <xf numFmtId="3" fontId="15" fillId="24" borderId="0" xfId="0" applyNumberFormat="1" applyFont="1" applyFill="1" applyBorder="1" applyAlignment="1">
      <alignment horizontal="right" vertical="center" wrapText="1"/>
    </xf>
    <xf numFmtId="0" fontId="15" fillId="24" borderId="5" xfId="0" applyFont="1" applyFill="1" applyBorder="1" applyAlignment="1">
      <alignment horizontal="left" vertical="center" wrapText="1"/>
    </xf>
    <xf numFmtId="0" fontId="0" fillId="24" borderId="5" xfId="0" applyFill="1" applyBorder="1"/>
    <xf numFmtId="3" fontId="15" fillId="24" borderId="5" xfId="0" applyNumberFormat="1" applyFont="1" applyFill="1" applyBorder="1" applyAlignment="1">
      <alignment horizontal="right" vertical="center" wrapText="1"/>
    </xf>
    <xf numFmtId="0" fontId="15" fillId="24" borderId="5" xfId="0" applyFont="1" applyFill="1" applyBorder="1" applyAlignment="1">
      <alignment horizontal="right" vertical="center" wrapText="1"/>
    </xf>
    <xf numFmtId="166" fontId="15" fillId="24" borderId="5" xfId="1" applyNumberFormat="1" applyFont="1" applyFill="1" applyBorder="1" applyAlignment="1">
      <alignment horizontal="right" vertical="center" wrapText="1"/>
    </xf>
    <xf numFmtId="0" fontId="15" fillId="24" borderId="0" xfId="0" applyFont="1" applyFill="1" applyBorder="1" applyAlignment="1">
      <alignment horizontal="left" vertical="center"/>
    </xf>
    <xf numFmtId="0" fontId="15" fillId="24" borderId="0" xfId="0" applyFont="1" applyFill="1" applyAlignment="1">
      <alignment horizontal="left" vertical="center"/>
    </xf>
    <xf numFmtId="166" fontId="9" fillId="24" borderId="0" xfId="1" applyNumberFormat="1" applyFont="1" applyFill="1" applyAlignment="1">
      <alignment horizontal="right" vertical="center" wrapText="1"/>
    </xf>
    <xf numFmtId="0" fontId="15" fillId="24" borderId="5" xfId="0" applyFont="1" applyFill="1" applyBorder="1" applyAlignment="1">
      <alignment horizontal="left" vertical="center"/>
    </xf>
    <xf numFmtId="0" fontId="8" fillId="24" borderId="4" xfId="0" applyFont="1" applyFill="1" applyBorder="1" applyAlignment="1">
      <alignment horizontal="left" vertical="center"/>
    </xf>
    <xf numFmtId="0" fontId="8" fillId="24" borderId="4" xfId="0" applyFont="1" applyFill="1" applyBorder="1" applyAlignment="1">
      <alignment horizontal="right" vertical="center"/>
    </xf>
    <xf numFmtId="166" fontId="15" fillId="24" borderId="0" xfId="1" applyNumberFormat="1" applyFont="1" applyFill="1" applyBorder="1" applyAlignment="1">
      <alignment horizontal="left" vertical="center" wrapText="1"/>
    </xf>
    <xf numFmtId="166" fontId="9" fillId="24" borderId="0" xfId="1" applyNumberFormat="1" applyFont="1" applyFill="1" applyBorder="1" applyAlignment="1">
      <alignment horizontal="left" vertical="center" wrapText="1"/>
    </xf>
    <xf numFmtId="0" fontId="8" fillId="24" borderId="19" xfId="0" applyFont="1" applyFill="1" applyBorder="1" applyAlignment="1">
      <alignment horizontal="left" vertical="center"/>
    </xf>
    <xf numFmtId="166" fontId="8" fillId="24" borderId="19" xfId="1" applyNumberFormat="1" applyFont="1" applyFill="1" applyBorder="1" applyAlignment="1">
      <alignment horizontal="right" vertical="center" wrapText="1"/>
    </xf>
    <xf numFmtId="0" fontId="51" fillId="0" borderId="0" xfId="0" applyFont="1"/>
    <xf numFmtId="0" fontId="52" fillId="0" borderId="0" xfId="2" applyFont="1" applyAlignment="1">
      <alignment horizontal="center"/>
    </xf>
    <xf numFmtId="0" fontId="52" fillId="0" borderId="0" xfId="2" applyFont="1"/>
    <xf numFmtId="0" fontId="52" fillId="0" borderId="0" xfId="2" applyFont="1" applyAlignment="1">
      <alignment horizontal="center" vertical="top"/>
    </xf>
    <xf numFmtId="0" fontId="52" fillId="0" borderId="0" xfId="2" applyFont="1" applyAlignment="1">
      <alignment vertical="top" wrapText="1"/>
    </xf>
    <xf numFmtId="3" fontId="15" fillId="24" borderId="0" xfId="0" applyNumberFormat="1" applyFont="1" applyFill="1" applyAlignment="1">
      <alignment horizontal="right" vertical="center" wrapText="1"/>
    </xf>
    <xf numFmtId="0" fontId="16" fillId="24" borderId="0" xfId="0" applyFont="1" applyFill="1"/>
    <xf numFmtId="3" fontId="15" fillId="24" borderId="0" xfId="0" applyNumberFormat="1" applyFont="1" applyFill="1" applyAlignment="1">
      <alignment vertical="center" wrapText="1"/>
    </xf>
    <xf numFmtId="0" fontId="9" fillId="24" borderId="0" xfId="0" applyFont="1" applyFill="1" applyAlignment="1">
      <alignment horizontal="left" vertical="center"/>
    </xf>
    <xf numFmtId="3" fontId="9" fillId="24" borderId="0" xfId="0" applyNumberFormat="1" applyFont="1" applyFill="1" applyAlignment="1">
      <alignment horizontal="right" vertical="center" wrapText="1"/>
    </xf>
    <xf numFmtId="3" fontId="9" fillId="24" borderId="0" xfId="0" applyNumberFormat="1" applyFont="1" applyFill="1" applyAlignment="1">
      <alignment vertical="center" wrapText="1"/>
    </xf>
    <xf numFmtId="0" fontId="8" fillId="24" borderId="19" xfId="0" applyFont="1" applyFill="1" applyBorder="1" applyAlignment="1">
      <alignment horizontal="left" vertical="center" wrapText="1"/>
    </xf>
    <xf numFmtId="3" fontId="8" fillId="24" borderId="19" xfId="0" applyNumberFormat="1" applyFont="1" applyFill="1" applyBorder="1" applyAlignment="1">
      <alignment horizontal="right" vertical="center" wrapText="1"/>
    </xf>
    <xf numFmtId="3" fontId="8" fillId="24" borderId="19" xfId="0" applyNumberFormat="1" applyFont="1" applyFill="1" applyBorder="1" applyAlignment="1">
      <alignment vertical="center" wrapText="1"/>
    </xf>
    <xf numFmtId="3" fontId="15" fillId="24" borderId="5" xfId="0" applyNumberFormat="1" applyFont="1" applyFill="1" applyBorder="1" applyAlignment="1">
      <alignment vertical="center" wrapText="1"/>
    </xf>
    <xf numFmtId="0" fontId="16" fillId="24" borderId="5" xfId="0" applyFont="1" applyFill="1" applyBorder="1"/>
    <xf numFmtId="3" fontId="8" fillId="24" borderId="20" xfId="0" applyNumberFormat="1" applyFont="1" applyFill="1" applyBorder="1" applyAlignment="1">
      <alignment vertical="center" wrapText="1"/>
    </xf>
    <xf numFmtId="0" fontId="8" fillId="24" borderId="20" xfId="0" applyFont="1" applyFill="1" applyBorder="1" applyAlignment="1">
      <alignment horizontal="left" vertical="center" wrapText="1"/>
    </xf>
    <xf numFmtId="3" fontId="15" fillId="24" borderId="0" xfId="0" applyNumberFormat="1" applyFont="1" applyFill="1" applyBorder="1" applyAlignment="1">
      <alignment vertical="center" wrapText="1"/>
    </xf>
    <xf numFmtId="0" fontId="15" fillId="24" borderId="0" xfId="0" applyFont="1" applyFill="1" applyAlignment="1">
      <alignment horizontal="right" vertical="center" wrapText="1"/>
    </xf>
    <xf numFmtId="0" fontId="15" fillId="24" borderId="5" xfId="0" applyFont="1" applyFill="1" applyBorder="1" applyAlignment="1">
      <alignment vertical="center" wrapText="1"/>
    </xf>
    <xf numFmtId="165" fontId="15" fillId="24" borderId="5" xfId="1" applyFont="1" applyFill="1" applyBorder="1" applyAlignment="1">
      <alignment vertical="center" wrapText="1"/>
    </xf>
    <xf numFmtId="0" fontId="8" fillId="24" borderId="21" xfId="0" applyFont="1" applyFill="1" applyBorder="1" applyAlignment="1">
      <alignment horizontal="left" vertical="center" wrapText="1"/>
    </xf>
    <xf numFmtId="3" fontId="8" fillId="24" borderId="21" xfId="0" applyNumberFormat="1" applyFont="1" applyFill="1" applyBorder="1" applyAlignment="1">
      <alignment vertical="center" wrapText="1"/>
    </xf>
    <xf numFmtId="3" fontId="8" fillId="24" borderId="21" xfId="0" applyNumberFormat="1" applyFont="1" applyFill="1" applyBorder="1" applyAlignment="1">
      <alignment horizontal="right" vertical="center" wrapText="1"/>
    </xf>
    <xf numFmtId="0" fontId="8" fillId="24" borderId="0" xfId="0" applyFont="1" applyFill="1" applyAlignment="1">
      <alignment horizontal="right" vertical="center" wrapText="1"/>
    </xf>
    <xf numFmtId="166" fontId="15" fillId="24" borderId="0" xfId="1" applyNumberFormat="1" applyFont="1" applyFill="1" applyAlignment="1">
      <alignment vertical="center"/>
    </xf>
    <xf numFmtId="0" fontId="8" fillId="24" borderId="18" xfId="0" applyFont="1" applyFill="1" applyBorder="1" applyAlignment="1">
      <alignment horizontal="left" vertical="center" wrapText="1"/>
    </xf>
    <xf numFmtId="166" fontId="8" fillId="24" borderId="18" xfId="1" applyNumberFormat="1" applyFont="1" applyFill="1" applyBorder="1" applyAlignment="1">
      <alignment vertical="center"/>
    </xf>
    <xf numFmtId="0" fontId="7" fillId="24" borderId="0" xfId="0" applyFont="1" applyFill="1" applyAlignment="1">
      <alignment vertical="top"/>
    </xf>
    <xf numFmtId="166" fontId="7" fillId="24" borderId="0" xfId="1" applyNumberFormat="1" applyFont="1" applyFill="1" applyAlignment="1">
      <alignment vertical="top"/>
    </xf>
    <xf numFmtId="166" fontId="8" fillId="24" borderId="0" xfId="1" applyNumberFormat="1" applyFont="1" applyFill="1" applyAlignment="1">
      <alignment horizontal="right" vertical="center"/>
    </xf>
    <xf numFmtId="166" fontId="0" fillId="24" borderId="0" xfId="1" applyNumberFormat="1" applyFont="1" applyFill="1" applyAlignment="1"/>
    <xf numFmtId="3" fontId="8" fillId="24" borderId="18" xfId="0" applyNumberFormat="1" applyFont="1" applyFill="1" applyBorder="1" applyAlignment="1">
      <alignment vertical="center"/>
    </xf>
    <xf numFmtId="0" fontId="15" fillId="24" borderId="0" xfId="0" quotePrefix="1" applyFont="1" applyFill="1" applyAlignment="1">
      <alignment horizontal="right" vertical="center" wrapText="1"/>
    </xf>
    <xf numFmtId="167" fontId="15" fillId="24" borderId="0" xfId="0" quotePrefix="1" applyNumberFormat="1" applyFont="1" applyFill="1" applyAlignment="1">
      <alignment horizontal="right" vertical="center" wrapText="1"/>
    </xf>
    <xf numFmtId="47" fontId="15" fillId="24" borderId="0" xfId="0" quotePrefix="1" applyNumberFormat="1" applyFont="1" applyFill="1" applyAlignment="1">
      <alignment horizontal="right" vertical="center" wrapText="1"/>
    </xf>
    <xf numFmtId="0" fontId="15" fillId="24" borderId="5" xfId="0" quotePrefix="1" applyFont="1" applyFill="1" applyBorder="1" applyAlignment="1">
      <alignment horizontal="right" vertical="center" wrapText="1"/>
    </xf>
    <xf numFmtId="0" fontId="15" fillId="24" borderId="0" xfId="0" applyFont="1" applyFill="1" applyAlignment="1">
      <alignment horizontal="right" vertical="center"/>
    </xf>
    <xf numFmtId="47" fontId="15" fillId="24" borderId="5" xfId="0" applyNumberFormat="1" applyFont="1" applyFill="1" applyBorder="1" applyAlignment="1">
      <alignment horizontal="right" vertical="center" wrapText="1"/>
    </xf>
    <xf numFmtId="0" fontId="15" fillId="24" borderId="5" xfId="0" applyFont="1" applyFill="1" applyBorder="1" applyAlignment="1">
      <alignment horizontal="right" vertical="center"/>
    </xf>
    <xf numFmtId="0" fontId="15" fillId="24" borderId="3" xfId="0" applyFont="1" applyFill="1" applyBorder="1" applyAlignment="1">
      <alignment horizontal="right" vertical="center" wrapText="1"/>
    </xf>
    <xf numFmtId="0" fontId="15" fillId="24" borderId="3" xfId="0" applyFont="1" applyFill="1" applyBorder="1" applyAlignment="1">
      <alignment vertical="center" wrapText="1"/>
    </xf>
    <xf numFmtId="0" fontId="15" fillId="24" borderId="5" xfId="0" applyFont="1" applyFill="1" applyBorder="1" applyAlignment="1">
      <alignment horizontal="right" wrapText="1"/>
    </xf>
    <xf numFmtId="0" fontId="15" fillId="24" borderId="5" xfId="0" applyFont="1" applyFill="1" applyBorder="1" applyAlignment="1">
      <alignment wrapText="1"/>
    </xf>
    <xf numFmtId="0" fontId="0" fillId="24" borderId="0" xfId="0" applyFill="1" applyAlignment="1"/>
    <xf numFmtId="0" fontId="0" fillId="24" borderId="18" xfId="0" applyFill="1" applyBorder="1" applyAlignment="1"/>
    <xf numFmtId="0" fontId="15" fillId="24" borderId="6" xfId="0" applyFont="1" applyFill="1" applyBorder="1" applyAlignment="1">
      <alignment horizontal="right" vertical="center"/>
    </xf>
    <xf numFmtId="0" fontId="8" fillId="24" borderId="19" xfId="0" applyFont="1" applyFill="1" applyBorder="1" applyAlignment="1">
      <alignment horizontal="right" vertical="center" wrapText="1"/>
    </xf>
    <xf numFmtId="0" fontId="10" fillId="24" borderId="0" xfId="0" applyFont="1" applyFill="1" applyAlignment="1">
      <alignment horizontal="left" vertical="center"/>
    </xf>
    <xf numFmtId="166" fontId="10" fillId="24" borderId="0" xfId="1" applyNumberFormat="1" applyFont="1" applyFill="1" applyAlignment="1">
      <alignment horizontal="right" vertical="center"/>
    </xf>
    <xf numFmtId="0" fontId="10" fillId="24" borderId="0" xfId="0" applyFont="1" applyFill="1" applyBorder="1" applyAlignment="1">
      <alignment horizontal="left" vertical="center"/>
    </xf>
    <xf numFmtId="0" fontId="10" fillId="24" borderId="5" xfId="0" applyFont="1" applyFill="1" applyBorder="1" applyAlignment="1">
      <alignment horizontal="left" vertical="center"/>
    </xf>
    <xf numFmtId="166" fontId="10" fillId="24" borderId="5" xfId="1" applyNumberFormat="1" applyFont="1" applyFill="1" applyBorder="1" applyAlignment="1">
      <alignment horizontal="right" vertical="center"/>
    </xf>
    <xf numFmtId="0" fontId="12" fillId="24" borderId="19" xfId="0" applyFont="1" applyFill="1" applyBorder="1" applyAlignment="1">
      <alignment vertical="center"/>
    </xf>
    <xf numFmtId="166" fontId="12" fillId="24" borderId="19" xfId="1" applyNumberFormat="1" applyFont="1" applyFill="1" applyBorder="1" applyAlignment="1">
      <alignment horizontal="right" vertical="center" wrapText="1"/>
    </xf>
    <xf numFmtId="166" fontId="10" fillId="24" borderId="0" xfId="1" applyNumberFormat="1" applyFont="1" applyFill="1" applyAlignment="1">
      <alignment vertical="center"/>
    </xf>
    <xf numFmtId="166" fontId="12" fillId="24" borderId="19" xfId="0" applyNumberFormat="1" applyFont="1" applyFill="1" applyBorder="1" applyAlignment="1">
      <alignment vertical="center"/>
    </xf>
    <xf numFmtId="0" fontId="10" fillId="24" borderId="0" xfId="0" applyFont="1" applyFill="1"/>
    <xf numFmtId="0" fontId="10" fillId="24" borderId="5" xfId="0" applyFont="1" applyFill="1" applyBorder="1"/>
    <xf numFmtId="0" fontId="10" fillId="24" borderId="0" xfId="0" applyFont="1" applyFill="1" applyBorder="1"/>
    <xf numFmtId="166" fontId="12" fillId="24" borderId="19" xfId="1" applyNumberFormat="1" applyFont="1" applyFill="1" applyBorder="1" applyAlignment="1">
      <alignment horizontal="right" vertical="center"/>
    </xf>
    <xf numFmtId="0" fontId="39" fillId="24" borderId="0" xfId="0" applyFont="1" applyFill="1" applyAlignment="1">
      <alignment horizontal="right" vertical="center" wrapText="1"/>
    </xf>
    <xf numFmtId="0" fontId="12" fillId="24" borderId="0" xfId="0" applyFont="1" applyFill="1" applyAlignment="1">
      <alignment horizontal="left" vertical="center"/>
    </xf>
    <xf numFmtId="0" fontId="12" fillId="24" borderId="0" xfId="0" applyFont="1" applyFill="1" applyAlignment="1">
      <alignment horizontal="right" vertical="center" wrapText="1"/>
    </xf>
    <xf numFmtId="0" fontId="10" fillId="24" borderId="0" xfId="0" applyFont="1" applyFill="1" applyAlignment="1">
      <alignment horizontal="right" vertical="center"/>
    </xf>
    <xf numFmtId="0" fontId="12" fillId="24" borderId="19" xfId="0" applyFont="1" applyFill="1" applyBorder="1" applyAlignment="1">
      <alignment horizontal="left" vertical="center"/>
    </xf>
    <xf numFmtId="3" fontId="12" fillId="24" borderId="19" xfId="0" applyNumberFormat="1" applyFont="1" applyFill="1" applyBorder="1" applyAlignment="1">
      <alignment horizontal="right" vertical="center"/>
    </xf>
    <xf numFmtId="0" fontId="12" fillId="24" borderId="19" xfId="0" applyFont="1" applyFill="1" applyBorder="1" applyAlignment="1">
      <alignment horizontal="right" vertical="center"/>
    </xf>
    <xf numFmtId="0" fontId="10" fillId="24" borderId="0" xfId="0" applyFont="1" applyFill="1" applyAlignment="1">
      <alignment vertical="center" wrapText="1"/>
    </xf>
    <xf numFmtId="0" fontId="12" fillId="24" borderId="0" xfId="0" applyFont="1" applyFill="1" applyAlignment="1">
      <alignment vertical="center" wrapText="1"/>
    </xf>
    <xf numFmtId="0" fontId="41" fillId="24" borderId="0" xfId="0" applyFont="1" applyFill="1"/>
    <xf numFmtId="0" fontId="10" fillId="24" borderId="0" xfId="0" applyFont="1" applyFill="1" applyAlignment="1">
      <alignment vertical="center"/>
    </xf>
    <xf numFmtId="168" fontId="10" fillId="24" borderId="0" xfId="0" applyNumberFormat="1" applyFont="1" applyFill="1" applyAlignment="1">
      <alignment horizontal="right" vertical="center"/>
    </xf>
    <xf numFmtId="0" fontId="10" fillId="24" borderId="19" xfId="0" applyFont="1" applyFill="1" applyBorder="1" applyAlignment="1">
      <alignment vertical="center"/>
    </xf>
    <xf numFmtId="166" fontId="12" fillId="24" borderId="19" xfId="1" applyNumberFormat="1" applyFont="1" applyFill="1" applyBorder="1" applyAlignment="1">
      <alignment vertical="center"/>
    </xf>
    <xf numFmtId="0" fontId="10" fillId="24" borderId="0" xfId="0" applyFont="1" applyFill="1" applyAlignment="1">
      <alignment horizontal="left" vertical="center" wrapText="1"/>
    </xf>
    <xf numFmtId="3" fontId="10" fillId="24" borderId="0" xfId="0" applyNumberFormat="1" applyFont="1" applyFill="1" applyAlignment="1">
      <alignment horizontal="right" vertical="center" wrapText="1"/>
    </xf>
    <xf numFmtId="3" fontId="10" fillId="24" borderId="0" xfId="1" applyNumberFormat="1" applyFont="1" applyFill="1" applyBorder="1" applyAlignment="1">
      <alignment horizontal="right" vertical="center" wrapText="1"/>
    </xf>
    <xf numFmtId="168" fontId="10" fillId="24" borderId="0" xfId="4" applyNumberFormat="1" applyFont="1" applyFill="1" applyAlignment="1">
      <alignment horizontal="right" vertical="center" wrapText="1"/>
    </xf>
    <xf numFmtId="168" fontId="10" fillId="24" borderId="0" xfId="0" applyNumberFormat="1" applyFont="1" applyFill="1" applyAlignment="1">
      <alignment horizontal="right" vertical="center" wrapText="1"/>
    </xf>
    <xf numFmtId="3" fontId="12" fillId="24" borderId="19" xfId="0" applyNumberFormat="1" applyFont="1" applyFill="1" applyBorder="1" applyAlignment="1">
      <alignment horizontal="left" vertical="center" wrapText="1"/>
    </xf>
    <xf numFmtId="3" fontId="12" fillId="24" borderId="19" xfId="0" applyNumberFormat="1" applyFont="1" applyFill="1" applyBorder="1" applyAlignment="1">
      <alignment horizontal="right" vertical="center" wrapText="1"/>
    </xf>
    <xf numFmtId="3" fontId="12" fillId="24" borderId="19" xfId="1" applyNumberFormat="1" applyFont="1" applyFill="1" applyBorder="1" applyAlignment="1">
      <alignment horizontal="right" vertical="center" wrapText="1"/>
    </xf>
    <xf numFmtId="168" fontId="12" fillId="24" borderId="19" xfId="4" applyNumberFormat="1" applyFont="1" applyFill="1" applyBorder="1" applyAlignment="1">
      <alignment horizontal="right" vertical="center" wrapText="1"/>
    </xf>
    <xf numFmtId="168" fontId="12" fillId="24" borderId="19" xfId="0" applyNumberFormat="1" applyFont="1" applyFill="1" applyBorder="1" applyAlignment="1">
      <alignment horizontal="right" vertical="center" wrapText="1"/>
    </xf>
    <xf numFmtId="3" fontId="15" fillId="24" borderId="0" xfId="0" applyNumberFormat="1" applyFont="1" applyFill="1" applyAlignment="1">
      <alignment horizontal="right" vertical="top" wrapText="1"/>
    </xf>
    <xf numFmtId="0" fontId="9" fillId="24" borderId="0" xfId="0" applyFont="1" applyFill="1" applyAlignment="1">
      <alignment vertical="center" wrapText="1"/>
    </xf>
    <xf numFmtId="171" fontId="15" fillId="24" borderId="0" xfId="1" applyNumberFormat="1" applyFont="1" applyFill="1" applyAlignment="1">
      <alignment horizontal="right" vertical="center" wrapText="1"/>
    </xf>
    <xf numFmtId="3" fontId="12" fillId="24" borderId="4" xfId="0" applyNumberFormat="1" applyFont="1" applyFill="1" applyBorder="1" applyAlignment="1">
      <alignment horizontal="left" vertical="center" wrapText="1"/>
    </xf>
    <xf numFmtId="3" fontId="8" fillId="24" borderId="4" xfId="0" applyNumberFormat="1" applyFont="1" applyFill="1" applyBorder="1" applyAlignment="1">
      <alignment horizontal="right" vertical="center" wrapText="1"/>
    </xf>
    <xf numFmtId="0" fontId="15" fillId="24" borderId="0" xfId="0" applyFont="1" applyFill="1" applyAlignment="1">
      <alignment horizontal="left" vertical="center" wrapText="1"/>
    </xf>
    <xf numFmtId="0" fontId="8" fillId="24" borderId="22" xfId="0" applyFont="1" applyFill="1" applyBorder="1" applyAlignment="1">
      <alignment horizontal="left" vertical="center" wrapText="1"/>
    </xf>
    <xf numFmtId="3" fontId="8" fillId="24" borderId="22" xfId="0" applyNumberFormat="1" applyFont="1" applyFill="1" applyBorder="1" applyAlignment="1">
      <alignment horizontal="right" vertical="center" wrapText="1"/>
    </xf>
    <xf numFmtId="0" fontId="8" fillId="25" borderId="8" xfId="0" applyFont="1" applyFill="1" applyBorder="1" applyAlignment="1">
      <alignment horizontal="right" vertical="center" wrapText="1"/>
    </xf>
    <xf numFmtId="0" fontId="8" fillId="25" borderId="8" xfId="0" applyFont="1" applyFill="1" applyBorder="1" applyAlignment="1">
      <alignment vertical="center" wrapText="1"/>
    </xf>
    <xf numFmtId="0" fontId="10" fillId="0" borderId="0" xfId="137" applyFont="1"/>
    <xf numFmtId="0" fontId="10" fillId="0" borderId="0" xfId="137" applyFont="1" applyAlignment="1">
      <alignment vertical="center"/>
    </xf>
    <xf numFmtId="0" fontId="0" fillId="0" borderId="0" xfId="0" applyFill="1" applyAlignment="1">
      <alignment vertical="top"/>
    </xf>
    <xf numFmtId="0" fontId="5" fillId="24" borderId="7" xfId="0" applyFont="1" applyFill="1" applyBorder="1" applyAlignment="1">
      <alignment vertical="top" wrapText="1"/>
    </xf>
    <xf numFmtId="0" fontId="56" fillId="24" borderId="0" xfId="137" applyFont="1" applyFill="1" applyAlignment="1">
      <alignment vertical="top"/>
    </xf>
    <xf numFmtId="172" fontId="56" fillId="24" borderId="0" xfId="137" applyNumberFormat="1" applyFont="1" applyFill="1" applyAlignment="1">
      <alignment vertical="center"/>
    </xf>
    <xf numFmtId="0" fontId="10" fillId="24" borderId="0" xfId="137" applyFont="1" applyFill="1" applyAlignment="1">
      <alignment vertical="center"/>
    </xf>
    <xf numFmtId="173" fontId="18" fillId="24" borderId="0" xfId="112" applyNumberFormat="1" applyFont="1" applyFill="1" applyAlignment="1">
      <alignment horizontal="right"/>
    </xf>
    <xf numFmtId="0" fontId="10" fillId="24" borderId="0" xfId="137" applyFont="1" applyFill="1"/>
    <xf numFmtId="0" fontId="64" fillId="0" borderId="0" xfId="137" applyFont="1"/>
    <xf numFmtId="0" fontId="18" fillId="24" borderId="0" xfId="138" applyFont="1" applyFill="1" applyAlignment="1">
      <alignment vertical="center"/>
    </xf>
    <xf numFmtId="3" fontId="12" fillId="24" borderId="0" xfId="137" applyNumberFormat="1" applyFont="1" applyFill="1" applyAlignment="1">
      <alignment horizontal="right" vertical="center"/>
    </xf>
    <xf numFmtId="3" fontId="18" fillId="24" borderId="0" xfId="110" applyNumberFormat="1" applyFont="1" applyFill="1" applyAlignment="1">
      <alignment horizontal="right" vertical="top"/>
    </xf>
    <xf numFmtId="0" fontId="18" fillId="24" borderId="0" xfId="136" applyFont="1" applyFill="1" applyAlignment="1">
      <alignment vertical="center" wrapText="1"/>
    </xf>
    <xf numFmtId="173" fontId="10" fillId="24" borderId="0" xfId="137" applyNumberFormat="1" applyFont="1" applyFill="1" applyAlignment="1">
      <alignment horizontal="right" vertical="center"/>
    </xf>
    <xf numFmtId="173" fontId="9" fillId="24" borderId="0" xfId="112" applyNumberFormat="1" applyFont="1" applyFill="1" applyAlignment="1">
      <alignment horizontal="right" vertical="center"/>
    </xf>
    <xf numFmtId="0" fontId="12" fillId="24" borderId="0" xfId="136" applyFont="1" applyFill="1" applyAlignment="1">
      <alignment horizontal="left" vertical="center" indent="1"/>
    </xf>
    <xf numFmtId="173" fontId="10" fillId="24" borderId="0" xfId="137" applyNumberFormat="1" applyFont="1" applyFill="1" applyAlignment="1">
      <alignment horizontal="right"/>
    </xf>
    <xf numFmtId="168" fontId="18" fillId="24" borderId="0" xfId="60" applyNumberFormat="1" applyFont="1" applyFill="1" applyAlignment="1">
      <alignment vertical="center"/>
    </xf>
    <xf numFmtId="0" fontId="10" fillId="24" borderId="0" xfId="136" applyFont="1" applyFill="1" applyAlignment="1">
      <alignment horizontal="left" vertical="center" indent="2"/>
    </xf>
    <xf numFmtId="3" fontId="10" fillId="24" borderId="0" xfId="137" applyNumberFormat="1" applyFont="1" applyFill="1" applyAlignment="1">
      <alignment horizontal="right" vertical="center"/>
    </xf>
    <xf numFmtId="3" fontId="9" fillId="24" borderId="0" xfId="110" applyNumberFormat="1" applyFont="1" applyFill="1" applyAlignment="1">
      <alignment vertical="top"/>
    </xf>
    <xf numFmtId="0" fontId="10" fillId="24" borderId="0" xfId="136" applyFont="1" applyFill="1" applyAlignment="1">
      <alignment horizontal="left" vertical="center" indent="4"/>
    </xf>
    <xf numFmtId="168" fontId="9" fillId="24" borderId="0" xfId="60" applyNumberFormat="1" applyFont="1" applyFill="1" applyAlignment="1">
      <alignment vertical="center"/>
    </xf>
    <xf numFmtId="0" fontId="9" fillId="24" borderId="0" xfId="136" applyFont="1" applyFill="1" applyAlignment="1">
      <alignment horizontal="left" vertical="center" indent="4"/>
    </xf>
    <xf numFmtId="0" fontId="9" fillId="24" borderId="0" xfId="136" applyFont="1" applyFill="1" applyAlignment="1">
      <alignment horizontal="left" vertical="center" indent="1"/>
    </xf>
    <xf numFmtId="0" fontId="18" fillId="24" borderId="0" xfId="136" applyFont="1" applyFill="1" applyAlignment="1">
      <alignment horizontal="left" vertical="center" indent="2"/>
    </xf>
    <xf numFmtId="0" fontId="9" fillId="24" borderId="0" xfId="118" applyFont="1" applyFill="1" applyAlignment="1">
      <alignment horizontal="left" vertical="center" indent="4"/>
    </xf>
    <xf numFmtId="3" fontId="10" fillId="24" borderId="0" xfId="137" applyNumberFormat="1" applyFont="1" applyFill="1" applyAlignment="1">
      <alignment horizontal="right" vertical="top"/>
    </xf>
    <xf numFmtId="173" fontId="10" fillId="24" borderId="0" xfId="137" applyNumberFormat="1" applyFont="1" applyFill="1" applyBorder="1" applyAlignment="1">
      <alignment horizontal="right" vertical="center"/>
    </xf>
    <xf numFmtId="3" fontId="10" fillId="24" borderId="0" xfId="137" applyNumberFormat="1" applyFont="1" applyFill="1" applyBorder="1" applyAlignment="1">
      <alignment horizontal="right" vertical="center"/>
    </xf>
    <xf numFmtId="168" fontId="9" fillId="24" borderId="0" xfId="60" applyNumberFormat="1" applyFont="1" applyFill="1" applyBorder="1" applyAlignment="1">
      <alignment vertical="center"/>
    </xf>
    <xf numFmtId="0" fontId="10" fillId="24" borderId="0" xfId="137" applyFont="1" applyFill="1" applyBorder="1" applyAlignment="1">
      <alignment vertical="center"/>
    </xf>
    <xf numFmtId="0" fontId="10" fillId="24" borderId="5" xfId="137" applyFont="1" applyFill="1" applyBorder="1" applyAlignment="1">
      <alignment vertical="center"/>
    </xf>
    <xf numFmtId="3" fontId="10" fillId="24" borderId="5" xfId="137" applyNumberFormat="1" applyFont="1" applyFill="1" applyBorder="1" applyAlignment="1">
      <alignment vertical="center"/>
    </xf>
    <xf numFmtId="3" fontId="9" fillId="24" borderId="5" xfId="112" applyNumberFormat="1" applyFont="1" applyFill="1" applyBorder="1" applyAlignment="1">
      <alignment horizontal="right" vertical="center"/>
    </xf>
    <xf numFmtId="0" fontId="56" fillId="24" borderId="0" xfId="137" applyFont="1" applyFill="1" applyAlignment="1">
      <alignment vertical="center"/>
    </xf>
    <xf numFmtId="1" fontId="10" fillId="24" borderId="0" xfId="137" applyNumberFormat="1" applyFont="1" applyFill="1" applyAlignment="1">
      <alignment horizontal="right"/>
    </xf>
    <xf numFmtId="3" fontId="10" fillId="24" borderId="0" xfId="137" applyNumberFormat="1" applyFont="1" applyFill="1" applyAlignment="1">
      <alignment vertical="center"/>
    </xf>
    <xf numFmtId="3" fontId="9" fillId="24" borderId="0" xfId="112" applyNumberFormat="1" applyFont="1" applyFill="1" applyAlignment="1">
      <alignment horizontal="right" vertical="center"/>
    </xf>
    <xf numFmtId="168" fontId="18" fillId="24" borderId="0" xfId="60" applyNumberFormat="1" applyFont="1" applyFill="1" applyAlignment="1">
      <alignment horizontal="right" vertical="center"/>
    </xf>
    <xf numFmtId="166" fontId="9" fillId="24" borderId="0" xfId="110" applyNumberFormat="1" applyFont="1" applyFill="1" applyAlignment="1">
      <alignment horizontal="right" vertical="top"/>
    </xf>
    <xf numFmtId="168" fontId="9" fillId="24" borderId="0" xfId="60" applyNumberFormat="1" applyFont="1" applyFill="1" applyAlignment="1">
      <alignment horizontal="right" vertical="center"/>
    </xf>
    <xf numFmtId="166" fontId="10" fillId="24" borderId="0" xfId="137" applyNumberFormat="1" applyFont="1" applyFill="1" applyAlignment="1">
      <alignment horizontal="right" vertical="top"/>
    </xf>
    <xf numFmtId="168" fontId="9" fillId="24" borderId="0" xfId="60" quotePrefix="1" applyNumberFormat="1" applyFont="1" applyFill="1" applyAlignment="1">
      <alignment horizontal="right" vertical="center"/>
    </xf>
    <xf numFmtId="0" fontId="56" fillId="24" borderId="0" xfId="137" applyFont="1" applyFill="1" applyBorder="1" applyAlignment="1">
      <alignment horizontal="left" vertical="center"/>
    </xf>
    <xf numFmtId="3" fontId="9" fillId="24" borderId="0" xfId="112" applyNumberFormat="1" applyFont="1" applyFill="1" applyBorder="1" applyAlignment="1">
      <alignment horizontal="right" vertical="center"/>
    </xf>
    <xf numFmtId="0" fontId="9" fillId="24" borderId="5" xfId="112" applyFont="1" applyFill="1" applyBorder="1" applyAlignment="1">
      <alignment horizontal="right" vertical="center"/>
    </xf>
    <xf numFmtId="2" fontId="52" fillId="0" borderId="0" xfId="2" applyNumberFormat="1" applyFont="1" applyAlignment="1">
      <alignment horizontal="center"/>
    </xf>
    <xf numFmtId="2" fontId="52" fillId="0" borderId="0" xfId="2" applyNumberFormat="1" applyFont="1" applyAlignment="1">
      <alignment horizontal="center" vertical="top" wrapText="1"/>
    </xf>
    <xf numFmtId="0" fontId="65" fillId="24" borderId="0" xfId="144" applyFont="1" applyFill="1" applyAlignment="1">
      <alignment horizontal="center" vertical="top"/>
    </xf>
    <xf numFmtId="0" fontId="9" fillId="24" borderId="0" xfId="144" applyFont="1" applyFill="1" applyAlignment="1">
      <alignment vertical="center"/>
    </xf>
    <xf numFmtId="0" fontId="9" fillId="24" borderId="0" xfId="144" applyFont="1" applyFill="1" applyAlignment="1">
      <alignment horizontal="right" vertical="center"/>
    </xf>
    <xf numFmtId="165" fontId="18" fillId="24" borderId="0" xfId="1" applyFont="1" applyFill="1" applyAlignment="1">
      <alignment horizontal="right" vertical="center"/>
    </xf>
    <xf numFmtId="165" fontId="9" fillId="24" borderId="0" xfId="1" applyFont="1" applyFill="1" applyBorder="1" applyAlignment="1">
      <alignment horizontal="right" vertical="center"/>
    </xf>
    <xf numFmtId="0" fontId="42" fillId="0" borderId="0" xfId="144" applyFont="1"/>
    <xf numFmtId="0" fontId="52" fillId="0" borderId="0" xfId="2" applyFont="1" applyFill="1" applyBorder="1" applyAlignment="1">
      <alignment horizontal="center" vertical="top" wrapText="1"/>
    </xf>
    <xf numFmtId="0" fontId="9" fillId="24" borderId="23" xfId="144" applyFont="1" applyFill="1" applyBorder="1" applyAlignment="1">
      <alignment horizontal="center" vertical="center"/>
    </xf>
    <xf numFmtId="0" fontId="44" fillId="24" borderId="0" xfId="144" applyFont="1" applyFill="1" applyAlignment="1">
      <alignment horizontal="left" vertical="center" indent="2"/>
    </xf>
    <xf numFmtId="0" fontId="44" fillId="24" borderId="0" xfId="144" applyFont="1" applyFill="1" applyAlignment="1">
      <alignment horizontal="left" vertical="center"/>
    </xf>
    <xf numFmtId="0" fontId="10" fillId="0" borderId="0" xfId="144" applyFont="1"/>
    <xf numFmtId="0" fontId="9" fillId="24" borderId="0" xfId="144" applyFont="1" applyFill="1" applyAlignment="1">
      <alignment horizontal="left" vertical="center"/>
    </xf>
    <xf numFmtId="0" fontId="42" fillId="0" borderId="0" xfId="144" applyFont="1" applyAlignment="1">
      <alignment horizontal="right" indent="1"/>
    </xf>
    <xf numFmtId="0" fontId="9" fillId="24" borderId="23" xfId="144" applyFont="1" applyFill="1" applyBorder="1" applyAlignment="1">
      <alignment vertical="center"/>
    </xf>
    <xf numFmtId="0" fontId="42" fillId="24" borderId="0" xfId="144" applyFont="1" applyFill="1"/>
    <xf numFmtId="0" fontId="9" fillId="24" borderId="23" xfId="144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top" wrapText="1"/>
    </xf>
    <xf numFmtId="0" fontId="42" fillId="24" borderId="0" xfId="144" applyFont="1" applyFill="1" applyAlignment="1">
      <alignment horizontal="left" indent="1"/>
    </xf>
    <xf numFmtId="0" fontId="18" fillId="24" borderId="0" xfId="144" applyFont="1" applyFill="1" applyAlignment="1">
      <alignment horizontal="left" vertical="center" indent="2"/>
    </xf>
    <xf numFmtId="3" fontId="9" fillId="24" borderId="0" xfId="144" applyNumberFormat="1" applyFont="1" applyFill="1" applyAlignment="1">
      <alignment horizontal="right" vertical="center"/>
    </xf>
    <xf numFmtId="0" fontId="42" fillId="0" borderId="0" xfId="144" applyFont="1" applyAlignment="1">
      <alignment horizontal="right" indent="2"/>
    </xf>
    <xf numFmtId="165" fontId="9" fillId="24" borderId="0" xfId="1" applyFont="1" applyFill="1" applyAlignment="1">
      <alignment horizontal="right" vertical="center"/>
    </xf>
    <xf numFmtId="3" fontId="18" fillId="24" borderId="0" xfId="144" applyNumberFormat="1" applyFont="1" applyFill="1" applyAlignment="1">
      <alignment horizontal="right" vertical="center"/>
    </xf>
    <xf numFmtId="0" fontId="18" fillId="24" borderId="0" xfId="144" applyFont="1" applyFill="1" applyAlignment="1">
      <alignment horizontal="right" vertical="center"/>
    </xf>
    <xf numFmtId="0" fontId="42" fillId="24" borderId="0" xfId="144" applyFont="1" applyFill="1" applyAlignment="1">
      <alignment horizontal="left" vertical="top" indent="1"/>
    </xf>
    <xf numFmtId="165" fontId="9" fillId="24" borderId="0" xfId="1" quotePrefix="1" applyFont="1" applyFill="1" applyAlignment="1">
      <alignment horizontal="right" vertical="center"/>
    </xf>
    <xf numFmtId="0" fontId="52" fillId="0" borderId="0" xfId="2" applyFont="1" applyAlignment="1">
      <alignment horizontal="center" vertical="top" wrapText="1"/>
    </xf>
    <xf numFmtId="0" fontId="9" fillId="24" borderId="23" xfId="144" applyFont="1" applyFill="1" applyBorder="1" applyAlignment="1">
      <alignment horizontal="left" vertical="center" indent="1"/>
    </xf>
    <xf numFmtId="0" fontId="18" fillId="24" borderId="0" xfId="144" applyFont="1" applyFill="1" applyAlignment="1">
      <alignment horizontal="center" vertical="center"/>
    </xf>
    <xf numFmtId="0" fontId="9" fillId="24" borderId="0" xfId="144" applyFont="1" applyFill="1" applyAlignment="1">
      <alignment horizontal="left" vertical="center" indent="2"/>
    </xf>
    <xf numFmtId="0" fontId="9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18" fillId="24" borderId="0" xfId="144" applyFont="1" applyFill="1" applyAlignment="1">
      <alignment horizontal="left" vertical="center"/>
    </xf>
    <xf numFmtId="0" fontId="65" fillId="24" borderId="0" xfId="144" applyFont="1" applyFill="1" applyAlignment="1">
      <alignment horizontal="left" vertical="top"/>
    </xf>
    <xf numFmtId="0" fontId="42" fillId="24" borderId="0" xfId="144" applyFont="1" applyFill="1" applyAlignment="1">
      <alignment horizontal="center"/>
    </xf>
    <xf numFmtId="0" fontId="44" fillId="0" borderId="0" xfId="144" applyFont="1" applyAlignment="1">
      <alignment horizontal="right" vertical="top"/>
    </xf>
    <xf numFmtId="3" fontId="9" fillId="24" borderId="23" xfId="144" applyNumberFormat="1" applyFont="1" applyFill="1" applyBorder="1" applyAlignment="1">
      <alignment horizontal="right" vertical="center"/>
    </xf>
    <xf numFmtId="0" fontId="9" fillId="24" borderId="0" xfId="144" applyFont="1" applyFill="1" applyAlignment="1">
      <alignment horizontal="left" vertical="center" indent="4"/>
    </xf>
    <xf numFmtId="165" fontId="9" fillId="24" borderId="0" xfId="1" applyFont="1" applyFill="1" applyAlignment="1">
      <alignment horizontal="right" vertical="top"/>
    </xf>
    <xf numFmtId="0" fontId="10" fillId="0" borderId="0" xfId="137" applyFont="1"/>
    <xf numFmtId="0" fontId="10" fillId="0" borderId="0" xfId="137" applyFont="1" applyAlignment="1">
      <alignment vertical="center"/>
    </xf>
    <xf numFmtId="0" fontId="18" fillId="24" borderId="0" xfId="144" applyFont="1" applyFill="1" applyAlignment="1">
      <alignment vertical="center"/>
    </xf>
    <xf numFmtId="0" fontId="9" fillId="24" borderId="0" xfId="144" applyFont="1" applyFill="1" applyAlignment="1">
      <alignment horizontal="center" vertical="center"/>
    </xf>
    <xf numFmtId="0" fontId="54" fillId="24" borderId="0" xfId="144" applyFont="1" applyFill="1" applyAlignment="1">
      <alignment vertical="center"/>
    </xf>
    <xf numFmtId="0" fontId="45" fillId="24" borderId="0" xfId="145" applyFont="1" applyFill="1" applyAlignment="1">
      <alignment horizontal="left"/>
    </xf>
    <xf numFmtId="0" fontId="0" fillId="0" borderId="0" xfId="0"/>
    <xf numFmtId="0" fontId="41" fillId="0" borderId="0" xfId="0" applyFont="1"/>
    <xf numFmtId="0" fontId="52" fillId="0" borderId="0" xfId="0" applyFont="1"/>
    <xf numFmtId="0" fontId="9" fillId="0" borderId="0" xfId="144" applyFont="1" applyAlignment="1">
      <alignment vertical="center"/>
    </xf>
    <xf numFmtId="0" fontId="18" fillId="0" borderId="0" xfId="144" applyFont="1" applyAlignment="1">
      <alignment vertical="center"/>
    </xf>
    <xf numFmtId="0" fontId="10" fillId="0" borderId="0" xfId="137" applyFont="1"/>
    <xf numFmtId="0" fontId="10" fillId="0" borderId="0" xfId="137" applyFont="1" applyAlignment="1">
      <alignment vertical="center"/>
    </xf>
    <xf numFmtId="0" fontId="9" fillId="24" borderId="0" xfId="144" applyFont="1" applyFill="1" applyAlignment="1">
      <alignment horizontal="left" vertical="center" indent="3"/>
    </xf>
    <xf numFmtId="0" fontId="9" fillId="24" borderId="24" xfId="144" applyFont="1" applyFill="1" applyBorder="1" applyAlignment="1">
      <alignment horizontal="left" vertical="center" indent="1"/>
    </xf>
    <xf numFmtId="0" fontId="9" fillId="24" borderId="24" xfId="144" applyFont="1" applyFill="1" applyBorder="1" applyAlignment="1">
      <alignment horizontal="center" vertical="center"/>
    </xf>
    <xf numFmtId="3" fontId="9" fillId="24" borderId="24" xfId="144" applyNumberFormat="1" applyFont="1" applyFill="1" applyBorder="1" applyAlignment="1">
      <alignment horizontal="right" vertical="center"/>
    </xf>
    <xf numFmtId="0" fontId="45" fillId="24" borderId="0" xfId="145" applyFont="1" applyFill="1" applyAlignment="1">
      <alignment horizontal="left" vertical="top"/>
    </xf>
    <xf numFmtId="0" fontId="52" fillId="0" borderId="0" xfId="2" applyFont="1" applyBorder="1" applyAlignment="1">
      <alignment horizontal="center" vertical="top"/>
    </xf>
    <xf numFmtId="0" fontId="52" fillId="0" borderId="0" xfId="2" applyFont="1" applyBorder="1" applyAlignment="1">
      <alignment vertical="top" wrapText="1"/>
    </xf>
    <xf numFmtId="0" fontId="52" fillId="0" borderId="0" xfId="0" applyFont="1" applyBorder="1" applyAlignment="1">
      <alignment vertical="top"/>
    </xf>
    <xf numFmtId="0" fontId="52" fillId="0" borderId="0" xfId="0" applyFont="1" applyAlignment="1">
      <alignment vertical="top"/>
    </xf>
    <xf numFmtId="165" fontId="15" fillId="24" borderId="0" xfId="1" applyFont="1" applyFill="1" applyAlignment="1">
      <alignment horizontal="right" vertical="center" wrapText="1"/>
    </xf>
    <xf numFmtId="0" fontId="0" fillId="24" borderId="0" xfId="0" applyFill="1" applyAlignment="1">
      <alignment vertical="top"/>
    </xf>
    <xf numFmtId="0" fontId="5" fillId="24" borderId="0" xfId="0" applyFont="1" applyFill="1" applyBorder="1" applyAlignment="1">
      <alignment horizontal="left" wrapText="1"/>
    </xf>
    <xf numFmtId="0" fontId="7" fillId="24" borderId="0" xfId="0" applyFont="1" applyFill="1" applyBorder="1" applyAlignment="1">
      <alignment horizontal="left" vertical="top" wrapText="1"/>
    </xf>
    <xf numFmtId="0" fontId="7" fillId="24" borderId="0" xfId="0" applyFont="1" applyFill="1" applyBorder="1" applyAlignment="1">
      <alignment horizontal="right" vertical="top" wrapText="1"/>
    </xf>
    <xf numFmtId="0" fontId="0" fillId="24" borderId="0" xfId="0" applyFill="1" applyAlignment="1">
      <alignment horizontal="right"/>
    </xf>
    <xf numFmtId="0" fontId="0" fillId="24" borderId="7" xfId="0" applyFill="1" applyBorder="1"/>
    <xf numFmtId="0" fontId="7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/>
    </xf>
    <xf numFmtId="0" fontId="43" fillId="24" borderId="0" xfId="0" applyFont="1" applyFill="1"/>
    <xf numFmtId="0" fontId="5" fillId="24" borderId="0" xfId="0" applyFont="1" applyFill="1"/>
    <xf numFmtId="0" fontId="5" fillId="24" borderId="0" xfId="0" applyFont="1" applyFill="1" applyAlignment="1">
      <alignment horizontal="left"/>
    </xf>
    <xf numFmtId="0" fontId="7" fillId="24" borderId="0" xfId="0" applyFont="1" applyFill="1" applyAlignment="1">
      <alignment horizontal="left" vertical="center"/>
    </xf>
    <xf numFmtId="0" fontId="14" fillId="24" borderId="0" xfId="0" applyFont="1" applyFill="1"/>
    <xf numFmtId="0" fontId="4" fillId="24" borderId="0" xfId="0" applyFont="1" applyFill="1" applyBorder="1" applyAlignment="1">
      <alignment horizontal="left" vertical="center" wrapText="1"/>
    </xf>
    <xf numFmtId="0" fontId="45" fillId="24" borderId="0" xfId="0" applyFont="1" applyFill="1" applyAlignment="1">
      <alignment vertical="top" wrapText="1"/>
    </xf>
    <xf numFmtId="0" fontId="38" fillId="24" borderId="0" xfId="0" applyFont="1" applyFill="1" applyAlignment="1">
      <alignment vertical="center" wrapText="1"/>
    </xf>
    <xf numFmtId="0" fontId="7" fillId="24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5" fillId="24" borderId="0" xfId="0" applyFont="1" applyFill="1" applyBorder="1" applyAlignment="1">
      <alignment horizontal="left" vertical="top" wrapText="1"/>
    </xf>
    <xf numFmtId="0" fontId="5" fillId="24" borderId="0" xfId="0" applyFont="1" applyFill="1" applyAlignment="1">
      <alignment horizontal="left" vertical="center" wrapText="1"/>
    </xf>
    <xf numFmtId="0" fontId="7" fillId="24" borderId="0" xfId="0" applyFont="1" applyFill="1" applyAlignment="1">
      <alignment horizontal="left" vertical="top"/>
    </xf>
    <xf numFmtId="0" fontId="5" fillId="24" borderId="0" xfId="0" applyFont="1" applyFill="1" applyAlignment="1">
      <alignment horizontal="left" vertical="top" wrapText="1"/>
    </xf>
    <xf numFmtId="0" fontId="8" fillId="24" borderId="0" xfId="0" applyFont="1" applyFill="1" applyAlignment="1">
      <alignment horizontal="left" vertical="top" wrapText="1"/>
    </xf>
    <xf numFmtId="0" fontId="5" fillId="24" borderId="0" xfId="0" applyFont="1" applyFill="1" applyBorder="1" applyAlignment="1">
      <alignment horizontal="left" vertical="center" wrapText="1"/>
    </xf>
    <xf numFmtId="0" fontId="8" fillId="24" borderId="0" xfId="0" applyFont="1" applyFill="1" applyBorder="1" applyAlignment="1">
      <alignment horizontal="left" vertical="top"/>
    </xf>
    <xf numFmtId="0" fontId="5" fillId="24" borderId="0" xfId="0" applyFont="1" applyFill="1" applyAlignment="1">
      <alignment horizontal="left" wrapText="1"/>
    </xf>
    <xf numFmtId="3" fontId="3" fillId="24" borderId="0" xfId="0" applyNumberFormat="1" applyFont="1" applyFill="1" applyAlignment="1">
      <alignment horizontal="right" vertical="center" wrapText="1"/>
    </xf>
    <xf numFmtId="0" fontId="8" fillId="24" borderId="1" xfId="0" applyFont="1" applyFill="1" applyBorder="1" applyAlignment="1">
      <alignment vertical="top"/>
    </xf>
    <xf numFmtId="0" fontId="42" fillId="24" borderId="0" xfId="0" applyFont="1" applyFill="1" applyBorder="1" applyAlignment="1">
      <alignment horizontal="left"/>
    </xf>
    <xf numFmtId="0" fontId="10" fillId="24" borderId="0" xfId="0" applyFont="1" applyFill="1" applyBorder="1" applyAlignment="1">
      <alignment horizontal="left"/>
    </xf>
    <xf numFmtId="0" fontId="14" fillId="24" borderId="0" xfId="0" applyFont="1" applyFill="1" applyAlignment="1">
      <alignment horizontal="right"/>
    </xf>
    <xf numFmtId="166" fontId="14" fillId="24" borderId="0" xfId="0" applyNumberFormat="1" applyFont="1" applyFill="1"/>
    <xf numFmtId="0" fontId="42" fillId="24" borderId="0" xfId="0" applyFont="1" applyFill="1" applyAlignment="1">
      <alignment horizontal="left"/>
    </xf>
    <xf numFmtId="166" fontId="0" fillId="24" borderId="0" xfId="0" applyNumberFormat="1" applyFill="1"/>
    <xf numFmtId="171" fontId="0" fillId="24" borderId="0" xfId="0" applyNumberFormat="1" applyFill="1"/>
    <xf numFmtId="166" fontId="40" fillId="24" borderId="0" xfId="1" applyNumberFormat="1" applyFont="1" applyFill="1" applyBorder="1" applyAlignment="1">
      <alignment horizontal="right" vertical="center"/>
    </xf>
    <xf numFmtId="3" fontId="0" fillId="24" borderId="0" xfId="0" applyNumberFormat="1" applyFill="1"/>
    <xf numFmtId="0" fontId="42" fillId="0" borderId="0" xfId="0" applyFont="1" applyFill="1" applyBorder="1" applyAlignment="1"/>
    <xf numFmtId="0" fontId="42" fillId="24" borderId="0" xfId="0" applyFont="1" applyFill="1" applyBorder="1" applyAlignment="1"/>
    <xf numFmtId="0" fontId="42" fillId="24" borderId="0" xfId="0" applyFont="1" applyFill="1" applyAlignment="1"/>
    <xf numFmtId="0" fontId="42" fillId="24" borderId="0" xfId="0" applyFont="1" applyFill="1" applyAlignment="1">
      <alignment vertical="top"/>
    </xf>
    <xf numFmtId="0" fontId="8" fillId="25" borderId="8" xfId="0" applyFont="1" applyFill="1" applyBorder="1" applyAlignment="1">
      <alignment horizontal="left" vertical="center" wrapText="1"/>
    </xf>
    <xf numFmtId="0" fontId="8" fillId="24" borderId="0" xfId="0" applyFont="1" applyFill="1" applyBorder="1" applyAlignment="1">
      <alignment horizontal="left" vertical="top" wrapText="1"/>
    </xf>
    <xf numFmtId="0" fontId="5" fillId="24" borderId="0" xfId="0" applyFont="1" applyFill="1" applyBorder="1" applyAlignment="1">
      <alignment horizontal="left" wrapText="1"/>
    </xf>
    <xf numFmtId="0" fontId="5" fillId="24" borderId="7" xfId="0" applyFont="1" applyFill="1" applyBorder="1" applyAlignment="1">
      <alignment horizontal="left" wrapText="1"/>
    </xf>
    <xf numFmtId="0" fontId="8" fillId="25" borderId="6" xfId="0" applyFont="1" applyFill="1" applyBorder="1" applyAlignment="1">
      <alignment horizontal="left" vertical="center" wrapText="1"/>
    </xf>
    <xf numFmtId="0" fontId="8" fillId="25" borderId="5" xfId="0" applyFont="1" applyFill="1" applyBorder="1" applyAlignment="1">
      <alignment horizontal="left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left" vertical="top" wrapText="1"/>
    </xf>
    <xf numFmtId="0" fontId="5" fillId="24" borderId="0" xfId="0" applyFont="1" applyFill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25" borderId="0" xfId="0" applyFont="1" applyFill="1" applyAlignment="1">
      <alignment horizontal="left" vertical="center" wrapText="1"/>
    </xf>
    <xf numFmtId="0" fontId="8" fillId="25" borderId="0" xfId="0" applyFont="1" applyFill="1" applyBorder="1" applyAlignment="1">
      <alignment horizontal="center" wrapText="1"/>
    </xf>
    <xf numFmtId="0" fontId="8" fillId="25" borderId="18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left" vertical="top" wrapText="1"/>
    </xf>
    <xf numFmtId="0" fontId="8" fillId="25" borderId="1" xfId="0" applyFont="1" applyFill="1" applyBorder="1" applyAlignment="1">
      <alignment horizontal="center" wrapText="1"/>
    </xf>
    <xf numFmtId="0" fontId="5" fillId="24" borderId="0" xfId="0" applyFont="1" applyFill="1" applyAlignment="1">
      <alignment horizontal="left"/>
    </xf>
    <xf numFmtId="0" fontId="8" fillId="25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5" fillId="24" borderId="7" xfId="0" applyFont="1" applyFill="1" applyBorder="1" applyAlignment="1">
      <alignment horizontal="left" vertical="center" wrapText="1"/>
    </xf>
    <xf numFmtId="0" fontId="15" fillId="24" borderId="2" xfId="0" applyFont="1" applyFill="1" applyBorder="1" applyAlignment="1">
      <alignment horizontal="left" vertical="center" wrapText="1"/>
    </xf>
    <xf numFmtId="0" fontId="15" fillId="24" borderId="0" xfId="0" applyFont="1" applyFill="1" applyAlignment="1">
      <alignment horizontal="left" vertical="center" wrapText="1"/>
    </xf>
    <xf numFmtId="0" fontId="15" fillId="24" borderId="1" xfId="0" applyFont="1" applyFill="1" applyBorder="1" applyAlignment="1">
      <alignment horizontal="left" vertical="center" wrapText="1"/>
    </xf>
    <xf numFmtId="0" fontId="8" fillId="25" borderId="2" xfId="0" applyFont="1" applyFill="1" applyBorder="1" applyAlignment="1">
      <alignment horizontal="left" vertical="center" wrapText="1"/>
    </xf>
    <xf numFmtId="0" fontId="5" fillId="24" borderId="0" xfId="0" applyFont="1" applyFill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5" fillId="24" borderId="6" xfId="0" applyFont="1" applyFill="1" applyBorder="1" applyAlignment="1">
      <alignment horizontal="left" vertical="top" wrapText="1"/>
    </xf>
    <xf numFmtId="0" fontId="38" fillId="24" borderId="0" xfId="0" applyFont="1" applyFill="1" applyAlignment="1">
      <alignment horizontal="left" vertical="top" wrapText="1"/>
    </xf>
    <xf numFmtId="0" fontId="15" fillId="24" borderId="0" xfId="0" applyFont="1" applyFill="1" applyAlignment="1">
      <alignment vertical="center" wrapText="1"/>
    </xf>
    <xf numFmtId="0" fontId="15" fillId="24" borderId="5" xfId="0" applyFont="1" applyFill="1" applyBorder="1" applyAlignment="1">
      <alignment vertical="center" wrapText="1"/>
    </xf>
    <xf numFmtId="0" fontId="15" fillId="24" borderId="3" xfId="0" applyFont="1" applyFill="1" applyBorder="1" applyAlignment="1">
      <alignment vertical="center" wrapText="1"/>
    </xf>
    <xf numFmtId="0" fontId="9" fillId="24" borderId="5" xfId="0" applyFont="1" applyFill="1" applyBorder="1" applyAlignment="1">
      <alignment wrapText="1"/>
    </xf>
    <xf numFmtId="0" fontId="15" fillId="24" borderId="6" xfId="0" applyFont="1" applyFill="1" applyBorder="1" applyAlignment="1">
      <alignment vertical="center" wrapText="1"/>
    </xf>
    <xf numFmtId="0" fontId="8" fillId="24" borderId="1" xfId="0" applyFont="1" applyFill="1" applyBorder="1" applyAlignment="1">
      <alignment horizontal="left" vertical="top"/>
    </xf>
    <xf numFmtId="0" fontId="47" fillId="24" borderId="0" xfId="0" applyFont="1" applyFill="1" applyAlignment="1">
      <alignment horizontal="left" vertical="top" wrapText="1"/>
    </xf>
    <xf numFmtId="0" fontId="8" fillId="25" borderId="0" xfId="0" applyFont="1" applyFill="1" applyBorder="1" applyAlignment="1">
      <alignment horizontal="left" vertical="center" wrapText="1"/>
    </xf>
    <xf numFmtId="0" fontId="8" fillId="25" borderId="5" xfId="0" applyFont="1" applyFill="1" applyBorder="1" applyAlignment="1">
      <alignment horizontal="center" vertical="center" wrapText="1"/>
    </xf>
    <xf numFmtId="0" fontId="8" fillId="25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5" fillId="24" borderId="7" xfId="0" applyFont="1" applyFill="1" applyBorder="1" applyAlignment="1">
      <alignment horizontal="left" vertical="top" wrapText="1"/>
    </xf>
    <xf numFmtId="0" fontId="10" fillId="0" borderId="0" xfId="137" applyFont="1" applyAlignment="1">
      <alignment horizontal="center" vertical="center"/>
    </xf>
    <xf numFmtId="0" fontId="8" fillId="25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25" borderId="6" xfId="0" applyFont="1" applyFill="1" applyBorder="1" applyAlignment="1">
      <alignment horizontal="left" vertical="center"/>
    </xf>
    <xf numFmtId="0" fontId="12" fillId="25" borderId="5" xfId="0" applyFont="1" applyFill="1" applyBorder="1" applyAlignment="1">
      <alignment horizontal="left" vertical="center"/>
    </xf>
    <xf numFmtId="0" fontId="12" fillId="25" borderId="1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4" borderId="0" xfId="0" applyFont="1" applyFill="1" applyBorder="1" applyAlignment="1">
      <alignment horizontal="left" vertical="top" wrapText="1"/>
    </xf>
    <xf numFmtId="0" fontId="12" fillId="25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25" borderId="18" xfId="0" applyFont="1" applyFill="1" applyBorder="1" applyAlignment="1">
      <alignment horizontal="center"/>
    </xf>
    <xf numFmtId="0" fontId="12" fillId="24" borderId="0" xfId="0" applyFont="1" applyFill="1" applyAlignment="1">
      <alignment horizontal="left" vertical="top" wrapText="1"/>
    </xf>
    <xf numFmtId="0" fontId="12" fillId="25" borderId="6" xfId="0" applyFont="1" applyFill="1" applyBorder="1" applyAlignment="1">
      <alignment vertical="center" wrapText="1"/>
    </xf>
    <xf numFmtId="0" fontId="12" fillId="25" borderId="5" xfId="0" applyFont="1" applyFill="1" applyBorder="1" applyAlignment="1">
      <alignment vertical="center" wrapText="1"/>
    </xf>
    <xf numFmtId="0" fontId="12" fillId="24" borderId="0" xfId="0" applyFont="1" applyFill="1" applyAlignment="1">
      <alignment vertical="top" wrapText="1"/>
    </xf>
    <xf numFmtId="0" fontId="18" fillId="0" borderId="0" xfId="3" applyFont="1" applyAlignment="1">
      <alignment horizontal="left" vertical="top" wrapText="1"/>
    </xf>
    <xf numFmtId="0" fontId="12" fillId="25" borderId="0" xfId="0" applyFont="1" applyFill="1" applyAlignment="1">
      <alignment horizontal="left" vertical="center" wrapText="1"/>
    </xf>
    <xf numFmtId="0" fontId="12" fillId="25" borderId="5" xfId="0" applyFont="1" applyFill="1" applyBorder="1" applyAlignment="1">
      <alignment horizontal="left" vertical="center" wrapText="1"/>
    </xf>
    <xf numFmtId="0" fontId="12" fillId="25" borderId="6" xfId="0" applyFont="1" applyFill="1" applyBorder="1" applyAlignment="1">
      <alignment horizontal="right" wrapText="1"/>
    </xf>
    <xf numFmtId="0" fontId="10" fillId="25" borderId="0" xfId="0" applyFont="1" applyFill="1" applyAlignment="1"/>
    <xf numFmtId="0" fontId="18" fillId="0" borderId="0" xfId="3" applyFont="1" applyAlignment="1">
      <alignment horizontal="left" vertical="center" wrapText="1"/>
    </xf>
    <xf numFmtId="0" fontId="18" fillId="25" borderId="6" xfId="0" applyFont="1" applyFill="1" applyBorder="1" applyAlignment="1">
      <alignment horizontal="left" vertical="center"/>
    </xf>
    <xf numFmtId="0" fontId="18" fillId="25" borderId="5" xfId="0" applyFont="1" applyFill="1" applyBorder="1" applyAlignment="1">
      <alignment horizontal="left" vertical="center"/>
    </xf>
    <xf numFmtId="0" fontId="18" fillId="25" borderId="6" xfId="0" applyFont="1" applyFill="1" applyBorder="1" applyAlignment="1">
      <alignment horizontal="right" vertical="center"/>
    </xf>
    <xf numFmtId="0" fontId="18" fillId="25" borderId="5" xfId="0" applyFont="1" applyFill="1" applyBorder="1" applyAlignment="1">
      <alignment horizontal="right" vertical="center"/>
    </xf>
    <xf numFmtId="0" fontId="8" fillId="24" borderId="1" xfId="0" applyFont="1" applyFill="1" applyBorder="1" applyAlignment="1">
      <alignment horizontal="left" vertical="center" wrapText="1"/>
    </xf>
    <xf numFmtId="0" fontId="8" fillId="25" borderId="8" xfId="0" applyFont="1" applyFill="1" applyBorder="1" applyAlignment="1">
      <alignment horizontal="right" vertical="center" wrapText="1"/>
    </xf>
    <xf numFmtId="0" fontId="8" fillId="25" borderId="8" xfId="0" applyFont="1" applyFill="1" applyBorder="1" applyAlignment="1">
      <alignment horizontal="left" vertical="top" wrapText="1"/>
    </xf>
    <xf numFmtId="0" fontId="8" fillId="25" borderId="8" xfId="0" applyFont="1" applyFill="1" applyBorder="1" applyAlignment="1">
      <alignment horizontal="right" vertical="top" wrapText="1"/>
    </xf>
  </cellXfs>
  <cellStyles count="157">
    <cellStyle name="20% - Accent1 2" xfId="6" xr:uid="{00000000-0005-0000-0000-000000000000}"/>
    <cellStyle name="20% - Accent1 2 2" xfId="7" xr:uid="{00000000-0005-0000-0000-000001000000}"/>
    <cellStyle name="20% - Accent2 2" xfId="8" xr:uid="{00000000-0005-0000-0000-000002000000}"/>
    <cellStyle name="20% - Accent2 2 2" xfId="9" xr:uid="{00000000-0005-0000-0000-000003000000}"/>
    <cellStyle name="20% - Accent3 2" xfId="10" xr:uid="{00000000-0005-0000-0000-000004000000}"/>
    <cellStyle name="20% - Accent3 2 2" xfId="11" xr:uid="{00000000-0005-0000-0000-000005000000}"/>
    <cellStyle name="20% - Accent4 2" xfId="12" xr:uid="{00000000-0005-0000-0000-000006000000}"/>
    <cellStyle name="20% - Accent4 2 2" xfId="13" xr:uid="{00000000-0005-0000-0000-000007000000}"/>
    <cellStyle name="20% - Accent5 2" xfId="14" xr:uid="{00000000-0005-0000-0000-000008000000}"/>
    <cellStyle name="20% - Accent5 2 2" xfId="15" xr:uid="{00000000-0005-0000-0000-000009000000}"/>
    <cellStyle name="20% - Accent6 2" xfId="16" xr:uid="{00000000-0005-0000-0000-00000A000000}"/>
    <cellStyle name="20% - Accent6 2 2" xfId="17" xr:uid="{00000000-0005-0000-0000-00000B000000}"/>
    <cellStyle name="40% - Accent1 2" xfId="18" xr:uid="{00000000-0005-0000-0000-00000C000000}"/>
    <cellStyle name="40% - Accent1 2 2" xfId="19" xr:uid="{00000000-0005-0000-0000-00000D000000}"/>
    <cellStyle name="40% - Accent2 2" xfId="20" xr:uid="{00000000-0005-0000-0000-00000E000000}"/>
    <cellStyle name="40% - Accent2 2 2" xfId="21" xr:uid="{00000000-0005-0000-0000-00000F000000}"/>
    <cellStyle name="40% - Accent3 2" xfId="22" xr:uid="{00000000-0005-0000-0000-000010000000}"/>
    <cellStyle name="40% - Accent3 2 2" xfId="23" xr:uid="{00000000-0005-0000-0000-000011000000}"/>
    <cellStyle name="40% - Accent4 2" xfId="24" xr:uid="{00000000-0005-0000-0000-000012000000}"/>
    <cellStyle name="40% - Accent4 2 2" xfId="25" xr:uid="{00000000-0005-0000-0000-000013000000}"/>
    <cellStyle name="40% - Accent5 2" xfId="26" xr:uid="{00000000-0005-0000-0000-000014000000}"/>
    <cellStyle name="40% - Accent5 2 2" xfId="27" xr:uid="{00000000-0005-0000-0000-000015000000}"/>
    <cellStyle name="40% - Accent6 2" xfId="28" xr:uid="{00000000-0005-0000-0000-000016000000}"/>
    <cellStyle name="40% - Accent6 2 2" xfId="29" xr:uid="{00000000-0005-0000-0000-000017000000}"/>
    <cellStyle name="60% - Accent1 2" xfId="30" xr:uid="{00000000-0005-0000-0000-000018000000}"/>
    <cellStyle name="60% - Accent2 2" xfId="31" xr:uid="{00000000-0005-0000-0000-000019000000}"/>
    <cellStyle name="60% - Accent3 2" xfId="32" xr:uid="{00000000-0005-0000-0000-00001A000000}"/>
    <cellStyle name="60% - Accent4 2" xfId="33" xr:uid="{00000000-0005-0000-0000-00001B000000}"/>
    <cellStyle name="60% - Accent5 2" xfId="34" xr:uid="{00000000-0005-0000-0000-00001C000000}"/>
    <cellStyle name="60% - Accent6 2" xfId="35" xr:uid="{00000000-0005-0000-0000-00001D000000}"/>
    <cellStyle name="Accent1 2" xfId="36" xr:uid="{00000000-0005-0000-0000-00001E000000}"/>
    <cellStyle name="Accent2 2" xfId="37" xr:uid="{00000000-0005-0000-0000-00001F000000}"/>
    <cellStyle name="Accent3 2" xfId="38" xr:uid="{00000000-0005-0000-0000-000020000000}"/>
    <cellStyle name="Accent4 2" xfId="39" xr:uid="{00000000-0005-0000-0000-000021000000}"/>
    <cellStyle name="Accent5 2" xfId="40" xr:uid="{00000000-0005-0000-0000-000022000000}"/>
    <cellStyle name="Accent6 2" xfId="41" xr:uid="{00000000-0005-0000-0000-000023000000}"/>
    <cellStyle name="Bad 2" xfId="42" xr:uid="{00000000-0005-0000-0000-000024000000}"/>
    <cellStyle name="Calculation 2" xfId="43" xr:uid="{00000000-0005-0000-0000-000025000000}"/>
    <cellStyle name="Check Cell 2" xfId="44" xr:uid="{00000000-0005-0000-0000-000026000000}"/>
    <cellStyle name="Comma" xfId="1" builtinId="3"/>
    <cellStyle name="Comma [0] 2" xfId="46" xr:uid="{00000000-0005-0000-0000-000028000000}"/>
    <cellStyle name="Comma [0] 2 2" xfId="47" xr:uid="{00000000-0005-0000-0000-000029000000}"/>
    <cellStyle name="Comma [0] 2 2 2" xfId="48" xr:uid="{00000000-0005-0000-0000-00002A000000}"/>
    <cellStyle name="Comma [0] 2 2 2 2" xfId="49" xr:uid="{00000000-0005-0000-0000-00002B000000}"/>
    <cellStyle name="Comma [0] 2 3" xfId="127" xr:uid="{9283EDEB-FBC4-45E2-B97D-62DF94CABC5C}"/>
    <cellStyle name="Comma [0] 3" xfId="50" xr:uid="{00000000-0005-0000-0000-00002C000000}"/>
    <cellStyle name="Comma [0] 3 2" xfId="51" xr:uid="{00000000-0005-0000-0000-00002D000000}"/>
    <cellStyle name="Comma [0] 3 3" xfId="52" xr:uid="{00000000-0005-0000-0000-00002E000000}"/>
    <cellStyle name="Comma [0] 4" xfId="53" xr:uid="{00000000-0005-0000-0000-00002F000000}"/>
    <cellStyle name="Comma [0] 5" xfId="54" xr:uid="{00000000-0005-0000-0000-000030000000}"/>
    <cellStyle name="Comma 10" xfId="55" xr:uid="{00000000-0005-0000-0000-000031000000}"/>
    <cellStyle name="Comma 11" xfId="45" xr:uid="{00000000-0005-0000-0000-000032000000}"/>
    <cellStyle name="Comma 12" xfId="106" xr:uid="{00000000-0005-0000-0000-000033000000}"/>
    <cellStyle name="Comma 13" xfId="115" xr:uid="{00000000-0005-0000-0000-000099000000}"/>
    <cellStyle name="Comma 14" xfId="155" xr:uid="{00000000-0005-0000-0000-0000CA000000}"/>
    <cellStyle name="Comma 15" xfId="156" xr:uid="{00000000-0005-0000-0000-0000CB000000}"/>
    <cellStyle name="Comma 2" xfId="56" xr:uid="{00000000-0005-0000-0000-000034000000}"/>
    <cellStyle name="Comma 2 2" xfId="57" xr:uid="{00000000-0005-0000-0000-000035000000}"/>
    <cellStyle name="Comma 2 2 2" xfId="58" xr:uid="{00000000-0005-0000-0000-000036000000}"/>
    <cellStyle name="Comma 2 2 263" xfId="151" xr:uid="{9633A1A4-BE8E-4F50-808A-1EC6FA767DDC}"/>
    <cellStyle name="Comma 2 2 264" xfId="154" xr:uid="{D9AE1E37-FEC4-4B5F-B4EF-32979246F07D}"/>
    <cellStyle name="Comma 2 2 3" xfId="126" xr:uid="{30C7DE9C-31AD-443A-98C9-C1F8030A72E0}"/>
    <cellStyle name="Comma 2 3" xfId="59" xr:uid="{00000000-0005-0000-0000-000037000000}"/>
    <cellStyle name="Comma 2 4" xfId="124" xr:uid="{FDFE05F7-64DD-4EFC-B69C-E9C28CF114BB}"/>
    <cellStyle name="Comma 3" xfId="60" xr:uid="{00000000-0005-0000-0000-000038000000}"/>
    <cellStyle name="Comma 3 2" xfId="61" xr:uid="{00000000-0005-0000-0000-000039000000}"/>
    <cellStyle name="Comma 3 2 2" xfId="62" xr:uid="{00000000-0005-0000-0000-00003A000000}"/>
    <cellStyle name="Comma 3 3" xfId="63" xr:uid="{00000000-0005-0000-0000-00003B000000}"/>
    <cellStyle name="Comma 3 4" xfId="140" xr:uid="{63E47070-FCDD-4DFE-97A1-AA4D2A691029}"/>
    <cellStyle name="Comma 4" xfId="64" xr:uid="{00000000-0005-0000-0000-00003C000000}"/>
    <cellStyle name="Comma 4 2" xfId="65" xr:uid="{00000000-0005-0000-0000-00003D000000}"/>
    <cellStyle name="Comma 4 3" xfId="66" xr:uid="{00000000-0005-0000-0000-00003E000000}"/>
    <cellStyle name="Comma 5" xfId="67" xr:uid="{00000000-0005-0000-0000-00003F000000}"/>
    <cellStyle name="Comma 5 2" xfId="68" xr:uid="{00000000-0005-0000-0000-000040000000}"/>
    <cellStyle name="Comma 5 2 2" xfId="69" xr:uid="{00000000-0005-0000-0000-000041000000}"/>
    <cellStyle name="Comma 5 3" xfId="70" xr:uid="{00000000-0005-0000-0000-000042000000}"/>
    <cellStyle name="Comma 6" xfId="71" xr:uid="{00000000-0005-0000-0000-000043000000}"/>
    <cellStyle name="Comma 6 2" xfId="72" xr:uid="{00000000-0005-0000-0000-000044000000}"/>
    <cellStyle name="Comma 6 3" xfId="73" xr:uid="{00000000-0005-0000-0000-000045000000}"/>
    <cellStyle name="Comma 7" xfId="74" xr:uid="{00000000-0005-0000-0000-000046000000}"/>
    <cellStyle name="Comma 7 2" xfId="75" xr:uid="{00000000-0005-0000-0000-000047000000}"/>
    <cellStyle name="Comma 7 3" xfId="76" xr:uid="{00000000-0005-0000-0000-000048000000}"/>
    <cellStyle name="Comma 8" xfId="77" xr:uid="{00000000-0005-0000-0000-000049000000}"/>
    <cellStyle name="Comma 870" xfId="110" xr:uid="{00000000-0005-0000-0000-000001000000}"/>
    <cellStyle name="Comma 870 2" xfId="139" xr:uid="{DF5368BC-352C-4FC4-B428-13846A488E20}"/>
    <cellStyle name="Comma 870 3" xfId="120" xr:uid="{87926A01-8A06-4404-AA3A-5F5AFE5FCB16}"/>
    <cellStyle name="Comma 9" xfId="78" xr:uid="{00000000-0005-0000-0000-00004A000000}"/>
    <cellStyle name="Explanatory Text 2" xfId="79" xr:uid="{00000000-0005-0000-0000-00004B000000}"/>
    <cellStyle name="Good 2" xfId="80" xr:uid="{00000000-0005-0000-0000-00004C000000}"/>
    <cellStyle name="Heading 1 2" xfId="81" xr:uid="{00000000-0005-0000-0000-00004D000000}"/>
    <cellStyle name="Heading 2 2" xfId="82" xr:uid="{00000000-0005-0000-0000-00004E000000}"/>
    <cellStyle name="Heading 3 2" xfId="83" xr:uid="{00000000-0005-0000-0000-00004F000000}"/>
    <cellStyle name="Heading 4 2" xfId="84" xr:uid="{00000000-0005-0000-0000-000050000000}"/>
    <cellStyle name="Hyperlink" xfId="2" builtinId="8"/>
    <cellStyle name="Hyperlink 2" xfId="85" xr:uid="{00000000-0005-0000-0000-000052000000}"/>
    <cellStyle name="Input 2" xfId="86" xr:uid="{00000000-0005-0000-0000-000053000000}"/>
    <cellStyle name="Linked Cell 2" xfId="87" xr:uid="{00000000-0005-0000-0000-000054000000}"/>
    <cellStyle name="Neutral 2" xfId="88" xr:uid="{00000000-0005-0000-0000-000055000000}"/>
    <cellStyle name="Normal" xfId="0" builtinId="0"/>
    <cellStyle name="Normal 10 11 2 2 2 3" xfId="107" xr:uid="{00000000-0005-0000-0000-000003000000}"/>
    <cellStyle name="Normal 10 11 2 2 2 3 2 2" xfId="118" xr:uid="{21AAB68C-D788-46B6-A182-CB2476F99B2A}"/>
    <cellStyle name="Normal 10 11 2 2 2 3 3" xfId="119" xr:uid="{A81788B5-5C4B-4758-A9CE-D4E8F2302428}"/>
    <cellStyle name="Normal 10 11 2 8" xfId="123" xr:uid="{E2512F85-13C7-4C78-B45B-7C5E31D50761}"/>
    <cellStyle name="Normal 10 11 2 8 2" xfId="138" xr:uid="{C7429FEB-3C03-49EE-9FEC-9EA0EE1E5DFF}"/>
    <cellStyle name="Normal 13" xfId="149" xr:uid="{66F5C4FA-03FE-4388-9FCC-F97BB4F00986}"/>
    <cellStyle name="Normal 13 2" xfId="116" xr:uid="{00000000-0005-0000-0000-000004000000}"/>
    <cellStyle name="Normal 13 3 4" xfId="145" xr:uid="{F28486BF-8C11-4DBC-BF04-4DE4D34F669E}"/>
    <cellStyle name="Normal 18 2 2" xfId="131" xr:uid="{601FF1EB-5CC3-4535-91E7-0CC30CFDFE79}"/>
    <cellStyle name="Normal 2" xfId="89" xr:uid="{00000000-0005-0000-0000-000057000000}"/>
    <cellStyle name="Normal 2 2" xfId="90" xr:uid="{00000000-0005-0000-0000-000058000000}"/>
    <cellStyle name="Normal 2 2 2 2 2 4 4 2" xfId="113" xr:uid="{00000000-0005-0000-0000-000005000000}"/>
    <cellStyle name="Normal 2 2 2 2 2 4 4 2 2" xfId="141" xr:uid="{79D67A3D-6493-4CF4-B2CE-A12280094070}"/>
    <cellStyle name="Normal 2 2 2 2 2 4 4 2 3" xfId="121" xr:uid="{9E1378EB-6754-4760-8B57-709B7FF812A6}"/>
    <cellStyle name="Normal 2 2 2 2 6" xfId="132" xr:uid="{BE97E149-1797-4D6F-B0A0-9B9F27652A17}"/>
    <cellStyle name="Normal 2 2 2 7 2" xfId="134" xr:uid="{1A2B069A-A29F-452A-9220-4D2507C0A6ED}"/>
    <cellStyle name="Normal 2 2 85 2 3 3" xfId="135" xr:uid="{47522153-735B-419F-91AB-625F91562401}"/>
    <cellStyle name="Normal 2 258" xfId="153" xr:uid="{DE300B88-46A5-4206-B29C-4AE084431F8E}"/>
    <cellStyle name="Normal 2 262 3" xfId="150" xr:uid="{840B4B74-41ED-4725-90E7-F0F3929E1494}"/>
    <cellStyle name="Normal 2 3" xfId="137" xr:uid="{78536817-60B4-42B3-8E96-FA8821A62959}"/>
    <cellStyle name="Normal 2 4" xfId="133" xr:uid="{FDD905AB-DFD1-41F3-B5A6-5DF8333765E3}"/>
    <cellStyle name="Normal 27" xfId="148" xr:uid="{0817B9DC-E204-4DCD-B444-B1639409C842}"/>
    <cellStyle name="Normal 3" xfId="91" xr:uid="{00000000-0005-0000-0000-000059000000}"/>
    <cellStyle name="Normal 3 2" xfId="125" xr:uid="{649AC425-18C7-446E-A367-D8218F3DC664}"/>
    <cellStyle name="Normal 3 2 3 13" xfId="114" xr:uid="{00000000-0005-0000-0000-000006000000}"/>
    <cellStyle name="Normal 3 2 3 13 2" xfId="122" xr:uid="{0B507711-8519-46DB-A29A-123F4094089D}"/>
    <cellStyle name="Normal 3 2 3 13 3" xfId="144" xr:uid="{714A429A-E9AB-4E8A-A99B-72013EFC8375}"/>
    <cellStyle name="Normal 3 2 3 3" xfId="117" xr:uid="{00000000-0005-0000-0000-000007000000}"/>
    <cellStyle name="Normal 3 3" xfId="3" xr:uid="{00000000-0005-0000-0000-00005A000000}"/>
    <cellStyle name="Normal 3 3 3" xfId="108" xr:uid="{00000000-0005-0000-0000-000008000000}"/>
    <cellStyle name="Normal 3 5" xfId="146" xr:uid="{A967319B-5611-454A-B172-687B3222EC2C}"/>
    <cellStyle name="Normal 3 85" xfId="109" xr:uid="{00000000-0005-0000-0000-000009000000}"/>
    <cellStyle name="Normal 4" xfId="92" xr:uid="{00000000-0005-0000-0000-00005B000000}"/>
    <cellStyle name="Normal 4 2" xfId="129" xr:uid="{C39ED8B9-6550-4D45-A06B-D0139A2EE638}"/>
    <cellStyle name="Normal 5" xfId="93" xr:uid="{00000000-0005-0000-0000-00005C000000}"/>
    <cellStyle name="Normal 6" xfId="5" xr:uid="{00000000-0005-0000-0000-00005D000000}"/>
    <cellStyle name="Normal 6 2" xfId="147" xr:uid="{E8A8B9BB-09C8-4E77-8163-DF4F306E718B}"/>
    <cellStyle name="Normal 7" xfId="130" xr:uid="{9531F9B8-BCA0-4E68-AE91-D73AAF08B26F}"/>
    <cellStyle name="Normal 7 2 9" xfId="152" xr:uid="{F119EEED-7322-4ED9-A690-30DFC180EFCE}"/>
    <cellStyle name="Normal 724" xfId="4" xr:uid="{00000000-0005-0000-0000-00005E000000}"/>
    <cellStyle name="Normal 724 2" xfId="128" xr:uid="{987119EF-250D-47D7-95AD-78BFA4535EFB}"/>
    <cellStyle name="Normal 8" xfId="143" xr:uid="{D22BEEAD-3CDF-4DDC-8F5C-DA19F344FB87}"/>
    <cellStyle name="Normal 8 45" xfId="142" xr:uid="{70C67871-5218-4A19-9434-579B55AD491B}"/>
    <cellStyle name="Normal 805" xfId="112" xr:uid="{00000000-0005-0000-0000-00000A000000}"/>
    <cellStyle name="Normal 805 2" xfId="136" xr:uid="{A275120A-7FB5-41AD-AA35-CCC6A31B4B50}"/>
    <cellStyle name="Note 2" xfId="94" xr:uid="{00000000-0005-0000-0000-00005F000000}"/>
    <cellStyle name="Note 2 2" xfId="95" xr:uid="{00000000-0005-0000-0000-000060000000}"/>
    <cellStyle name="Output 2" xfId="96" xr:uid="{00000000-0005-0000-0000-000061000000}"/>
    <cellStyle name="Percent 16" xfId="111" xr:uid="{00000000-0005-0000-0000-00000B000000}"/>
    <cellStyle name="Percent 2" xfId="97" xr:uid="{00000000-0005-0000-0000-000062000000}"/>
    <cellStyle name="Percent 2 2" xfId="98" xr:uid="{00000000-0005-0000-0000-000063000000}"/>
    <cellStyle name="Percent 3" xfId="99" xr:uid="{00000000-0005-0000-0000-000064000000}"/>
    <cellStyle name="Percent 3 2" xfId="100" xr:uid="{00000000-0005-0000-0000-000065000000}"/>
    <cellStyle name="Percent 4" xfId="101" xr:uid="{00000000-0005-0000-0000-000066000000}"/>
    <cellStyle name="Percent 5" xfId="102" xr:uid="{00000000-0005-0000-0000-000067000000}"/>
    <cellStyle name="Title 2" xfId="103" xr:uid="{00000000-0005-0000-0000-000068000000}"/>
    <cellStyle name="Total 2" xfId="104" xr:uid="{00000000-0005-0000-0000-000069000000}"/>
    <cellStyle name="Warning Text 2" xfId="105" xr:uid="{00000000-0005-0000-0000-00006A000000}"/>
  </cellStyles>
  <dxfs count="115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8AA6-B85A-417C-924B-A3D1783F02DA}">
  <dimension ref="A1:O25"/>
  <sheetViews>
    <sheetView view="pageBreakPreview" zoomScale="90" zoomScaleNormal="100" zoomScaleSheetLayoutView="90" workbookViewId="0">
      <selection activeCell="B9" sqref="B9"/>
    </sheetView>
  </sheetViews>
  <sheetFormatPr defaultColWidth="9.140625" defaultRowHeight="16.5"/>
  <cols>
    <col min="1" max="1" width="9.140625" style="321"/>
    <col min="2" max="2" width="90.28515625" style="321" customWidth="1"/>
    <col min="3" max="16384" width="9.140625" style="321"/>
  </cols>
  <sheetData>
    <row r="1" spans="1:15">
      <c r="A1" s="129" t="s">
        <v>218</v>
      </c>
    </row>
    <row r="2" spans="1:15">
      <c r="A2" s="322"/>
      <c r="B2" s="322"/>
    </row>
    <row r="3" spans="1:15">
      <c r="A3" s="130">
        <v>9.1</v>
      </c>
      <c r="B3" s="131" t="s">
        <v>225</v>
      </c>
    </row>
    <row r="4" spans="1:15">
      <c r="A4" s="281">
        <v>9.1999999999999993</v>
      </c>
      <c r="B4" s="131" t="s">
        <v>219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15" s="306" customFormat="1" ht="33.75" customHeight="1">
      <c r="A5" s="301">
        <v>9.3000000000000007</v>
      </c>
      <c r="B5" s="133" t="s">
        <v>226</v>
      </c>
    </row>
    <row r="6" spans="1:15">
      <c r="A6" s="130">
        <v>9.4</v>
      </c>
      <c r="B6" s="131" t="s">
        <v>220</v>
      </c>
    </row>
    <row r="7" spans="1:15" s="95" customFormat="1" ht="33">
      <c r="A7" s="132">
        <v>9.5</v>
      </c>
      <c r="B7" s="133" t="s">
        <v>227</v>
      </c>
    </row>
    <row r="8" spans="1:15" s="95" customFormat="1" ht="33">
      <c r="A8" s="132">
        <v>9.6</v>
      </c>
      <c r="B8" s="133" t="s">
        <v>279</v>
      </c>
    </row>
    <row r="9" spans="1:15" s="95" customFormat="1">
      <c r="A9" s="132">
        <v>9.6999999999999993</v>
      </c>
      <c r="B9" s="133" t="s">
        <v>275</v>
      </c>
    </row>
    <row r="10" spans="1:15">
      <c r="A10" s="130">
        <v>9.8000000000000007</v>
      </c>
      <c r="B10" s="131" t="s">
        <v>280</v>
      </c>
    </row>
    <row r="11" spans="1:15" ht="33">
      <c r="A11" s="130">
        <v>9.9</v>
      </c>
      <c r="B11" s="133" t="s">
        <v>281</v>
      </c>
    </row>
    <row r="12" spans="1:15" s="306" customFormat="1" ht="34.5" customHeight="1">
      <c r="A12" s="274">
        <v>9.1</v>
      </c>
      <c r="B12" s="133" t="s">
        <v>228</v>
      </c>
      <c r="F12" s="305"/>
    </row>
    <row r="13" spans="1:15">
      <c r="A13" s="273">
        <v>9.11</v>
      </c>
      <c r="B13" s="131" t="s">
        <v>221</v>
      </c>
    </row>
    <row r="14" spans="1:15">
      <c r="A14" s="130">
        <v>9.1199999999999992</v>
      </c>
      <c r="B14" s="131" t="s">
        <v>222</v>
      </c>
    </row>
    <row r="15" spans="1:15">
      <c r="A15" s="130">
        <v>9.1300000000000008</v>
      </c>
      <c r="B15" s="131" t="s">
        <v>223</v>
      </c>
    </row>
    <row r="16" spans="1:15">
      <c r="A16" s="130" t="s">
        <v>276</v>
      </c>
      <c r="B16" s="131" t="s">
        <v>282</v>
      </c>
    </row>
    <row r="17" spans="1:3">
      <c r="A17" s="130" t="s">
        <v>277</v>
      </c>
      <c r="B17" s="131" t="s">
        <v>283</v>
      </c>
    </row>
    <row r="18" spans="1:3">
      <c r="A18" s="130">
        <v>9.15</v>
      </c>
      <c r="B18" s="131" t="s">
        <v>284</v>
      </c>
    </row>
    <row r="19" spans="1:3" s="335" customFormat="1" ht="36" customHeight="1">
      <c r="A19" s="332">
        <v>9.16</v>
      </c>
      <c r="B19" s="333" t="s">
        <v>313</v>
      </c>
      <c r="C19" s="334"/>
    </row>
    <row r="20" spans="1:3" s="306" customFormat="1" ht="33">
      <c r="A20" s="301">
        <v>9.17</v>
      </c>
      <c r="B20" s="133" t="s">
        <v>224</v>
      </c>
    </row>
    <row r="21" spans="1:3" s="306" customFormat="1" ht="33">
      <c r="A21" s="301">
        <v>9.18</v>
      </c>
      <c r="B21" s="133" t="s">
        <v>232</v>
      </c>
    </row>
    <row r="22" spans="1:3" s="306" customFormat="1" ht="33" customHeight="1">
      <c r="A22" s="132">
        <v>9.19</v>
      </c>
      <c r="B22" s="133" t="s">
        <v>229</v>
      </c>
    </row>
    <row r="23" spans="1:3" s="306" customFormat="1" ht="33">
      <c r="A23" s="274">
        <v>9.1999999999999993</v>
      </c>
      <c r="B23" s="133" t="s">
        <v>230</v>
      </c>
    </row>
    <row r="24" spans="1:3">
      <c r="A24" s="273">
        <v>9.2100000000000009</v>
      </c>
      <c r="B24" s="131" t="s">
        <v>231</v>
      </c>
    </row>
    <row r="25" spans="1:3">
      <c r="A25" s="130">
        <v>9.2200000000000006</v>
      </c>
      <c r="B25" s="131" t="s">
        <v>278</v>
      </c>
    </row>
  </sheetData>
  <hyperlinks>
    <hyperlink ref="A3:B3" location="'9.1-9.3 '!A1" display="'9.1-9.3 '!A1" xr:uid="{D8C0254B-03E2-4296-88BD-EBBB16EC3630}"/>
    <hyperlink ref="A4:B4" location="'9.1-9.3 '!A1" display="'9.1-9.3 '!A1" xr:uid="{E66C5276-BB3D-43EA-92F5-C3CC3D17FF45}"/>
    <hyperlink ref="A5:B5" location="'9.1-9.3 '!A1" display="'9.1-9.3 '!A1" xr:uid="{D2723AF8-D954-49E0-8C40-4871C89CE55A}"/>
    <hyperlink ref="A6:B6" location="'9.4-9.5'!A1" display="'9.4-9.5'!A1" xr:uid="{5DE8428E-5BD7-4DB1-AEC8-A6E2C4E3FEB5}"/>
    <hyperlink ref="A7:B7" location="'9.4-9.5'!A1" display="'9.4-9.5'!A1" xr:uid="{AB21C15D-4C31-4ED8-B52A-ECB2B4918C59}"/>
    <hyperlink ref="A8:B8" location="'9.6'!A1" display="'9.6'!A1" xr:uid="{158FCA20-00F5-4B0B-9575-CB3D0625020E}"/>
    <hyperlink ref="A10:B10" location="'9.8-9.9'!A1" display="'9.8-9.9'!A1" xr:uid="{6E4B9EFD-C20D-49CB-8C48-75B2B45FF924}"/>
    <hyperlink ref="A11:B11" location="'9.8-9.9'!A1" display="'9.8-9.9'!A1" xr:uid="{46293645-C251-4664-B55E-498C0C5E8294}"/>
    <hyperlink ref="A12:B12" location="'9.10-9.11'!A1" display="'9.10-9.11'!A1" xr:uid="{049E3449-1293-4440-984A-F51C2E411AD7}"/>
    <hyperlink ref="A14:B14" location="'9.12-9.13'!A1" display="'9.12-9.13'!A1" xr:uid="{6B858914-6D10-446B-A633-364EF9AB38F7}"/>
    <hyperlink ref="A15:B15" location="'9.12-9.13'!A1" display="'9.12-9.13'!A1" xr:uid="{408CE6FB-435F-4BEC-A94B-38021BF37EBD}"/>
    <hyperlink ref="A20:B20" location="'9.17'!A1" display="'9.17'!A1" xr:uid="{8419BEBD-A4F8-487B-B49A-32F20C0E963F}"/>
    <hyperlink ref="A21:B21" location="'9.18'!A1" display="'9.18'!A1" xr:uid="{9CADED5D-7C59-41CA-A844-9C9A8AC62F6F}"/>
    <hyperlink ref="A22:B22" location="'9.19'!A1" display="'9.19'!A1" xr:uid="{5AB7A87F-3AD4-4CCA-A4E8-AA929BBDC629}"/>
    <hyperlink ref="A23:B23" location="'9.20'!A1" display="'9.20'!A1" xr:uid="{0F229B96-EF82-4F65-93CA-242526ABB4FD}"/>
    <hyperlink ref="A13:B13" location="'9.10-9.11'!A1" display="'9.10-9.11'!A1" xr:uid="{6A753782-B1CF-4B71-9FC6-FEA3C1CE6173}"/>
    <hyperlink ref="A24:B24" location="'9.21'!A1" display="'9.21'!A1" xr:uid="{02F79412-97FD-4207-9768-96A4AC0E1748}"/>
    <hyperlink ref="A25:B25" location="'9.22'!A1" display="'9.22'!A1" xr:uid="{01D18615-DD52-497F-B3AC-C92B35887DAA}"/>
    <hyperlink ref="A16:B16" location="'9.14 (1)'!A1" display="9.14 (1)" xr:uid="{CF90D074-AB3C-4375-AE3D-0E16F00CBB78}"/>
    <hyperlink ref="A17:B17" location="'9.14 (2)'!A1" display="9.14 (2)" xr:uid="{DDA996F1-29E2-4AD4-8385-88224C14E703}"/>
    <hyperlink ref="A18:B18" location="'9.15'!A1" display="'9.15'!A1" xr:uid="{26933CA3-3B25-415C-8219-C6DD7B656B12}"/>
    <hyperlink ref="A9:B9" location="'9.7'!A1" display="'9.7'!A1" xr:uid="{2936CC8E-B3F1-4A86-A038-417FDB724250}"/>
    <hyperlink ref="A19:B19" location="'9.16'!A1" display="'9.16'!A1" xr:uid="{CCDF7BB1-E3BD-4749-9DCB-8795FE54CD56}"/>
    <hyperlink ref="A3:B5" location="'9.1-9.3'!A1" display="'9.1-9.3'!A1" xr:uid="{9D72A675-087D-45BA-AFDB-47C258648186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549F-86E1-4899-A1C3-3D14313DF729}">
  <dimension ref="A1:Y50"/>
  <sheetViews>
    <sheetView view="pageBreakPreview" zoomScaleNormal="80" zoomScaleSheetLayoutView="100" workbookViewId="0">
      <selection activeCell="A2" sqref="A2:B2"/>
    </sheetView>
  </sheetViews>
  <sheetFormatPr defaultRowHeight="15"/>
  <cols>
    <col min="2" max="2" width="73.5703125" bestFit="1" customWidth="1"/>
    <col min="5" max="5" width="2.5703125" customWidth="1"/>
  </cols>
  <sheetData>
    <row r="1" spans="1:25" s="227" customFormat="1">
      <c r="A1" s="417" t="s">
        <v>250</v>
      </c>
      <c r="B1" s="417"/>
      <c r="C1" s="417"/>
      <c r="D1" s="417"/>
      <c r="E1" s="417"/>
      <c r="F1" s="315"/>
      <c r="G1" s="315"/>
      <c r="H1" s="315"/>
      <c r="I1" s="315"/>
      <c r="J1" s="315"/>
      <c r="K1" s="314"/>
      <c r="L1" s="314"/>
      <c r="M1" s="314"/>
    </row>
    <row r="2" spans="1:25" s="6" customFormat="1" ht="30" customHeight="1">
      <c r="A2" s="416" t="s">
        <v>325</v>
      </c>
      <c r="B2" s="416"/>
      <c r="C2" s="83"/>
      <c r="D2" s="83">
        <v>2020</v>
      </c>
      <c r="E2" s="83"/>
      <c r="F2" s="315"/>
      <c r="G2" s="315"/>
      <c r="H2" s="315"/>
      <c r="I2" s="315"/>
      <c r="J2" s="315"/>
      <c r="K2" s="314"/>
      <c r="L2" s="314"/>
      <c r="M2" s="314"/>
    </row>
    <row r="3" spans="1:25" s="234" customFormat="1" ht="15.75" customHeight="1">
      <c r="A3" s="229"/>
      <c r="B3" s="230"/>
      <c r="C3" s="231"/>
      <c r="D3" s="232"/>
      <c r="E3" s="233"/>
      <c r="F3" s="315"/>
      <c r="G3" s="315"/>
      <c r="H3" s="315"/>
      <c r="I3" s="315"/>
      <c r="J3" s="315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</row>
    <row r="4" spans="1:25" s="234" customFormat="1" ht="15" customHeight="1">
      <c r="A4" s="235" t="s">
        <v>323</v>
      </c>
      <c r="B4" s="231"/>
      <c r="C4" s="236"/>
      <c r="D4" s="237"/>
      <c r="E4" s="231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</row>
    <row r="5" spans="1:25" s="234" customFormat="1" ht="7.5" customHeight="1">
      <c r="A5" s="238"/>
      <c r="B5" s="231"/>
      <c r="C5" s="239"/>
      <c r="D5" s="240"/>
      <c r="E5" s="239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</row>
    <row r="6" spans="1:25" s="234" customFormat="1" ht="15" customHeight="1">
      <c r="A6" s="241" t="s">
        <v>0</v>
      </c>
      <c r="B6" s="242"/>
      <c r="C6" s="236"/>
      <c r="D6" s="278">
        <v>3.317990026850786</v>
      </c>
      <c r="E6" s="239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</row>
    <row r="7" spans="1:25" s="234" customFormat="1" ht="15" customHeight="1">
      <c r="A7" s="244" t="s">
        <v>239</v>
      </c>
      <c r="B7" s="242"/>
      <c r="C7" s="245"/>
      <c r="D7" s="313"/>
      <c r="E7" s="231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</row>
    <row r="8" spans="1:25" s="234" customFormat="1" ht="15" customHeight="1">
      <c r="A8" s="247" t="s">
        <v>240</v>
      </c>
      <c r="B8" s="242"/>
      <c r="C8" s="245"/>
      <c r="D8" s="296" t="s">
        <v>249</v>
      </c>
      <c r="E8" s="231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</row>
    <row r="9" spans="1:25" s="234" customFormat="1" ht="15" customHeight="1">
      <c r="A9" s="247" t="s">
        <v>241</v>
      </c>
      <c r="B9" s="242"/>
      <c r="C9" s="245"/>
      <c r="D9" s="296" t="s">
        <v>249</v>
      </c>
      <c r="E9" s="231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</row>
    <row r="10" spans="1:25" s="234" customFormat="1" ht="15" customHeight="1">
      <c r="A10" s="244" t="s">
        <v>242</v>
      </c>
      <c r="B10" s="242"/>
      <c r="C10" s="245"/>
      <c r="D10" s="296"/>
      <c r="E10" s="231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</row>
    <row r="11" spans="1:25" s="234" customFormat="1" ht="15" customHeight="1">
      <c r="A11" s="249" t="s">
        <v>243</v>
      </c>
      <c r="B11" s="242"/>
      <c r="C11" s="245"/>
      <c r="D11" s="296">
        <v>4.54</v>
      </c>
      <c r="E11" s="231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</row>
    <row r="12" spans="1:25" s="234" customFormat="1" ht="15" customHeight="1">
      <c r="A12" s="247" t="s">
        <v>244</v>
      </c>
      <c r="B12" s="242"/>
      <c r="C12" s="245"/>
      <c r="D12" s="296">
        <v>1.37</v>
      </c>
      <c r="E12" s="231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</row>
    <row r="13" spans="1:25" s="234" customFormat="1" ht="7.5" customHeight="1">
      <c r="A13" s="250"/>
      <c r="B13" s="239"/>
      <c r="C13" s="245"/>
      <c r="D13" s="296"/>
      <c r="E13" s="231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</row>
    <row r="14" spans="1:25" s="234" customFormat="1" ht="15" customHeight="1">
      <c r="A14" s="251" t="s">
        <v>236</v>
      </c>
      <c r="B14" s="239"/>
      <c r="C14" s="245"/>
      <c r="D14" s="296"/>
      <c r="E14" s="231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</row>
    <row r="15" spans="1:25" s="234" customFormat="1" ht="15" customHeight="1">
      <c r="A15" s="252" t="s">
        <v>285</v>
      </c>
      <c r="B15" s="242"/>
      <c r="C15" s="253"/>
      <c r="D15" s="296">
        <v>2.9578606158833063</v>
      </c>
      <c r="E15" s="231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</row>
    <row r="16" spans="1:25" s="234" customFormat="1" ht="15" customHeight="1">
      <c r="A16" s="252" t="s">
        <v>286</v>
      </c>
      <c r="B16" s="242"/>
      <c r="C16" s="253"/>
      <c r="D16" s="296">
        <v>7.4193548387096779</v>
      </c>
      <c r="E16" s="231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</row>
    <row r="17" spans="1:25" s="234" customFormat="1" ht="15" customHeight="1">
      <c r="A17" s="252" t="s">
        <v>245</v>
      </c>
      <c r="B17" s="242"/>
      <c r="C17" s="253"/>
      <c r="D17" s="296">
        <v>6.5442020665901266</v>
      </c>
      <c r="E17" s="231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</row>
    <row r="18" spans="1:25" s="234" customFormat="1" ht="15" customHeight="1">
      <c r="A18" s="252" t="s">
        <v>246</v>
      </c>
      <c r="B18" s="242"/>
      <c r="C18" s="253"/>
      <c r="D18" s="296">
        <v>4.5356662180349936</v>
      </c>
      <c r="E18" s="231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</row>
    <row r="19" spans="1:25" s="234" customFormat="1" ht="15" customHeight="1">
      <c r="A19" s="252" t="s">
        <v>247</v>
      </c>
      <c r="B19" s="242"/>
      <c r="C19" s="253"/>
      <c r="D19" s="296">
        <v>4.0441176470588243</v>
      </c>
      <c r="E19" s="231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</row>
    <row r="20" spans="1:25" s="234" customFormat="1" ht="15" customHeight="1">
      <c r="A20" s="252" t="s">
        <v>287</v>
      </c>
      <c r="B20" s="239"/>
      <c r="C20" s="245"/>
      <c r="D20" s="296">
        <v>2.1320852834113366</v>
      </c>
      <c r="E20" s="231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</row>
    <row r="21" spans="1:25" s="234" customFormat="1" ht="15" customHeight="1">
      <c r="A21" s="252" t="s">
        <v>288</v>
      </c>
      <c r="B21" s="239"/>
      <c r="C21" s="245"/>
      <c r="D21" s="296">
        <v>2.2745098039215685</v>
      </c>
      <c r="E21" s="231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</row>
    <row r="22" spans="1:25" s="234" customFormat="1" ht="15" customHeight="1">
      <c r="A22" s="252" t="s">
        <v>289</v>
      </c>
      <c r="B22" s="239"/>
      <c r="C22" s="245"/>
      <c r="D22" s="296">
        <v>0.47410008779631257</v>
      </c>
      <c r="E22" s="231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</row>
    <row r="23" spans="1:25" s="234" customFormat="1" ht="15" customHeight="1">
      <c r="A23" s="252" t="s">
        <v>290</v>
      </c>
      <c r="B23" s="239"/>
      <c r="C23" s="245"/>
      <c r="D23" s="279">
        <v>4.9572649572649574</v>
      </c>
      <c r="E23" s="231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</row>
    <row r="24" spans="1:25" s="234" customFormat="1" ht="15" customHeight="1">
      <c r="A24" s="252" t="s">
        <v>248</v>
      </c>
      <c r="B24" s="254"/>
      <c r="C24" s="255"/>
      <c r="D24" s="279">
        <v>2.9482225656877898</v>
      </c>
      <c r="E24" s="257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</row>
    <row r="25" spans="1:25" s="234" customFormat="1" ht="7.5" customHeight="1">
      <c r="A25" s="258"/>
      <c r="B25" s="258"/>
      <c r="C25" s="259"/>
      <c r="D25" s="259"/>
      <c r="E25" s="259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</row>
    <row r="26" spans="1:25" s="234" customFormat="1" ht="7.5" customHeight="1">
      <c r="A26" s="261"/>
      <c r="B26" s="262"/>
      <c r="C26" s="263"/>
      <c r="D26" s="264"/>
      <c r="E26" s="231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</row>
    <row r="27" spans="1:25" s="234" customFormat="1" ht="15" customHeight="1">
      <c r="A27" s="235" t="s">
        <v>324</v>
      </c>
      <c r="B27" s="231"/>
      <c r="C27" s="236"/>
      <c r="D27" s="237"/>
      <c r="E27" s="231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</row>
    <row r="28" spans="1:25" s="234" customFormat="1" ht="7.5" customHeight="1">
      <c r="A28" s="238"/>
      <c r="B28" s="231"/>
      <c r="C28" s="245"/>
      <c r="D28" s="264"/>
      <c r="E28" s="239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</row>
    <row r="29" spans="1:25" s="234" customFormat="1" ht="15" customHeight="1">
      <c r="A29" s="241" t="s">
        <v>0</v>
      </c>
      <c r="B29" s="242"/>
      <c r="C29" s="236"/>
      <c r="D29" s="278">
        <v>1.8220176448024548</v>
      </c>
      <c r="E29" s="239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</row>
    <row r="30" spans="1:25" s="234" customFormat="1" ht="15" customHeight="1">
      <c r="A30" s="244" t="s">
        <v>239</v>
      </c>
      <c r="B30" s="242"/>
      <c r="C30" s="239"/>
      <c r="D30" s="313"/>
      <c r="E30" s="231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</row>
    <row r="31" spans="1:25" s="234" customFormat="1" ht="15" customHeight="1">
      <c r="A31" s="247" t="s">
        <v>240</v>
      </c>
      <c r="B31" s="242"/>
      <c r="C31" s="253"/>
      <c r="D31" s="296" t="s">
        <v>249</v>
      </c>
      <c r="E31" s="231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</row>
    <row r="32" spans="1:25" s="234" customFormat="1" ht="15" customHeight="1">
      <c r="A32" s="247" t="s">
        <v>241</v>
      </c>
      <c r="B32" s="242"/>
      <c r="C32" s="253"/>
      <c r="D32" s="296" t="s">
        <v>249</v>
      </c>
      <c r="E32" s="231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</row>
    <row r="33" spans="1:25" s="234" customFormat="1" ht="15" customHeight="1">
      <c r="A33" s="244" t="s">
        <v>242</v>
      </c>
      <c r="B33" s="242"/>
      <c r="C33" s="268"/>
      <c r="D33" s="296"/>
      <c r="E33" s="231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</row>
    <row r="34" spans="1:25" s="234" customFormat="1" ht="15" customHeight="1">
      <c r="A34" s="249" t="s">
        <v>243</v>
      </c>
      <c r="B34" s="242"/>
      <c r="C34" s="253"/>
      <c r="D34" s="296">
        <v>2.81</v>
      </c>
      <c r="E34" s="231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</row>
    <row r="35" spans="1:25" s="234" customFormat="1" ht="15" customHeight="1">
      <c r="A35" s="247" t="s">
        <v>244</v>
      </c>
      <c r="B35" s="242"/>
      <c r="C35" s="253"/>
      <c r="D35" s="300">
        <v>0.25</v>
      </c>
      <c r="E35" s="231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</row>
    <row r="36" spans="1:25" s="234" customFormat="1" ht="7.5" customHeight="1">
      <c r="A36" s="250"/>
      <c r="B36" s="239"/>
      <c r="C36" s="268"/>
      <c r="D36" s="313"/>
      <c r="E36" s="231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</row>
    <row r="37" spans="1:25" s="234" customFormat="1" ht="15" customHeight="1">
      <c r="A37" s="251" t="s">
        <v>236</v>
      </c>
      <c r="B37" s="239"/>
      <c r="C37" s="239"/>
      <c r="D37" s="296"/>
      <c r="E37" s="231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</row>
    <row r="38" spans="1:25" s="234" customFormat="1" ht="15" customHeight="1">
      <c r="A38" s="252" t="s">
        <v>285</v>
      </c>
      <c r="B38" s="242"/>
      <c r="C38" s="253"/>
      <c r="D38" s="300">
        <v>3.2414910858995141</v>
      </c>
      <c r="E38" s="231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</row>
    <row r="39" spans="1:25" s="234" customFormat="1" ht="15" customHeight="1">
      <c r="A39" s="252" t="s">
        <v>286</v>
      </c>
      <c r="B39" s="242"/>
      <c r="C39" s="253"/>
      <c r="D39" s="296" t="s">
        <v>150</v>
      </c>
      <c r="E39" s="231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</row>
    <row r="40" spans="1:25" s="234" customFormat="1" ht="15" customHeight="1">
      <c r="A40" s="252" t="s">
        <v>245</v>
      </c>
      <c r="B40" s="242"/>
      <c r="C40" s="253"/>
      <c r="D40" s="296">
        <v>4.0183696900114807</v>
      </c>
      <c r="E40" s="231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</row>
    <row r="41" spans="1:25" s="234" customFormat="1" ht="15" customHeight="1">
      <c r="A41" s="252" t="s">
        <v>246</v>
      </c>
      <c r="B41" s="242"/>
      <c r="C41" s="253"/>
      <c r="D41" s="300">
        <v>1.3458950201884252</v>
      </c>
      <c r="E41" s="231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</row>
    <row r="42" spans="1:25" s="234" customFormat="1" ht="15" customHeight="1">
      <c r="A42" s="252" t="s">
        <v>247</v>
      </c>
      <c r="B42" s="242"/>
      <c r="C42" s="253"/>
      <c r="D42" s="296" t="s">
        <v>150</v>
      </c>
      <c r="E42" s="231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</row>
    <row r="43" spans="1:25" s="234" customFormat="1" ht="15" customHeight="1">
      <c r="A43" s="252" t="s">
        <v>287</v>
      </c>
      <c r="B43" s="239"/>
      <c r="C43" s="245"/>
      <c r="D43" s="296">
        <v>0.52002080083203328</v>
      </c>
      <c r="E43" s="231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</row>
    <row r="44" spans="1:25" s="234" customFormat="1" ht="15" customHeight="1">
      <c r="A44" s="252" t="s">
        <v>288</v>
      </c>
      <c r="B44" s="239"/>
      <c r="C44" s="245"/>
      <c r="D44" s="300">
        <v>1.9607843137254903</v>
      </c>
      <c r="E44" s="231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</row>
    <row r="45" spans="1:25" s="234" customFormat="1" ht="15" customHeight="1">
      <c r="A45" s="252" t="s">
        <v>289</v>
      </c>
      <c r="B45" s="239"/>
      <c r="C45" s="245"/>
      <c r="D45" s="296" t="s">
        <v>150</v>
      </c>
      <c r="E45" s="231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</row>
    <row r="46" spans="1:25" s="234" customFormat="1" ht="15" customHeight="1">
      <c r="A46" s="252" t="s">
        <v>290</v>
      </c>
      <c r="B46" s="239"/>
      <c r="C46" s="245"/>
      <c r="D46" s="296">
        <v>2.8490028490028489</v>
      </c>
      <c r="E46" s="231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</row>
    <row r="47" spans="1:25" s="234" customFormat="1" ht="15" customHeight="1">
      <c r="A47" s="252" t="s">
        <v>248</v>
      </c>
      <c r="B47" s="239"/>
      <c r="C47" s="245"/>
      <c r="D47" s="279">
        <v>1.5455950540958268</v>
      </c>
      <c r="E47" s="231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</row>
    <row r="48" spans="1:25" s="234" customFormat="1" ht="15" customHeight="1">
      <c r="A48" s="270"/>
      <c r="B48" s="254"/>
      <c r="C48" s="254"/>
      <c r="E48" s="257"/>
      <c r="F48" s="419"/>
      <c r="G48" s="419"/>
      <c r="H48" s="419"/>
      <c r="I48" s="419"/>
      <c r="J48" s="419"/>
      <c r="K48" s="419"/>
      <c r="L48" s="419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</row>
    <row r="49" spans="1:25" s="234" customFormat="1" ht="7.5" customHeight="1" thickBot="1">
      <c r="A49" s="258"/>
      <c r="B49" s="258"/>
      <c r="C49" s="258"/>
      <c r="D49" s="272"/>
      <c r="E49" s="258"/>
      <c r="F49" s="419"/>
      <c r="G49" s="419"/>
      <c r="H49" s="419"/>
      <c r="I49" s="419"/>
      <c r="J49" s="419"/>
      <c r="K49" s="419"/>
      <c r="L49" s="419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</row>
    <row r="50" spans="1:25" s="6" customFormat="1" ht="42.75" customHeight="1">
      <c r="A50" s="418" t="s">
        <v>238</v>
      </c>
      <c r="B50" s="418"/>
      <c r="C50" s="418"/>
      <c r="D50" s="418"/>
      <c r="E50" s="228"/>
      <c r="F50" s="419"/>
      <c r="G50" s="419"/>
      <c r="H50" s="419"/>
      <c r="I50" s="419"/>
      <c r="J50" s="419"/>
      <c r="K50" s="419"/>
      <c r="L50" s="419"/>
      <c r="M50" s="24"/>
      <c r="N50" s="24"/>
    </row>
  </sheetData>
  <mergeCells count="4">
    <mergeCell ref="A2:B2"/>
    <mergeCell ref="A50:D50"/>
    <mergeCell ref="A1:E1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40F6-B622-44E3-84DE-F42C9BFB9AF5}">
  <dimension ref="A1:M28"/>
  <sheetViews>
    <sheetView view="pageBreakPreview" zoomScaleNormal="100" zoomScaleSheetLayoutView="100" workbookViewId="0">
      <selection activeCell="H15" sqref="H15"/>
    </sheetView>
  </sheetViews>
  <sheetFormatPr defaultRowHeight="15"/>
  <cols>
    <col min="3" max="3" width="43.5703125" style="320" customWidth="1"/>
    <col min="7" max="7" width="2" customWidth="1"/>
  </cols>
  <sheetData>
    <row r="1" spans="1:13" s="227" customFormat="1">
      <c r="A1" s="364" t="s">
        <v>265</v>
      </c>
      <c r="B1" s="364"/>
      <c r="C1" s="364"/>
      <c r="D1" s="364"/>
      <c r="E1" s="364"/>
      <c r="F1" s="231"/>
      <c r="G1" s="231"/>
      <c r="H1" s="326"/>
      <c r="I1" s="326"/>
      <c r="J1" s="326"/>
      <c r="K1" s="325"/>
      <c r="L1" s="325"/>
      <c r="M1" s="325"/>
    </row>
    <row r="2" spans="1:13" s="6" customFormat="1" ht="30" customHeight="1">
      <c r="A2" s="420"/>
      <c r="B2" s="420"/>
      <c r="C2" s="83"/>
      <c r="D2" s="83">
        <v>2018</v>
      </c>
      <c r="E2" s="83">
        <v>2019</v>
      </c>
      <c r="F2" s="83">
        <v>2020</v>
      </c>
      <c r="G2" s="83"/>
      <c r="H2" s="326"/>
      <c r="I2" s="326"/>
      <c r="J2" s="326"/>
      <c r="K2" s="325"/>
      <c r="L2" s="325"/>
      <c r="M2" s="325"/>
    </row>
    <row r="3" spans="1:13" s="323" customFormat="1" ht="12.95" customHeight="1">
      <c r="A3" s="316" t="s">
        <v>251</v>
      </c>
      <c r="B3" s="318"/>
      <c r="C3" s="318"/>
      <c r="D3" s="297">
        <v>200</v>
      </c>
      <c r="E3" s="297">
        <v>190</v>
      </c>
      <c r="F3" s="297">
        <v>130</v>
      </c>
      <c r="G3" s="276"/>
    </row>
    <row r="4" spans="1:13" s="323" customFormat="1" ht="12.95" customHeight="1">
      <c r="A4" s="307"/>
      <c r="B4" s="307"/>
      <c r="C4" s="307"/>
      <c r="D4" s="303"/>
      <c r="E4" s="297"/>
      <c r="F4" s="297"/>
      <c r="G4" s="276"/>
    </row>
    <row r="5" spans="1:13" s="323" customFormat="1" ht="12.95" customHeight="1">
      <c r="A5" s="286" t="s">
        <v>252</v>
      </c>
      <c r="B5" s="286"/>
      <c r="C5" s="286"/>
      <c r="D5" s="294">
        <v>5128</v>
      </c>
      <c r="E5" s="294">
        <v>4912</v>
      </c>
      <c r="F5" s="294">
        <v>3388</v>
      </c>
      <c r="G5" s="276"/>
    </row>
    <row r="6" spans="1:13" s="323" customFormat="1" ht="12.95" customHeight="1">
      <c r="A6" s="284"/>
      <c r="B6" s="286"/>
      <c r="C6" s="286"/>
      <c r="D6" s="317"/>
      <c r="E6" s="294"/>
      <c r="F6" s="294"/>
      <c r="G6" s="276"/>
    </row>
    <row r="7" spans="1:13" s="324" customFormat="1" ht="12.95" customHeight="1">
      <c r="A7" s="307" t="s">
        <v>253</v>
      </c>
      <c r="B7" s="307"/>
      <c r="C7" s="307"/>
      <c r="D7" s="297">
        <v>1005</v>
      </c>
      <c r="E7" s="297">
        <v>1103</v>
      </c>
      <c r="F7" s="297">
        <v>789</v>
      </c>
      <c r="G7" s="316"/>
    </row>
    <row r="8" spans="1:13" s="323" customFormat="1" ht="12.95" customHeight="1">
      <c r="A8" s="304" t="s">
        <v>254</v>
      </c>
      <c r="B8" s="286"/>
      <c r="C8" s="286"/>
      <c r="D8" s="294">
        <v>33</v>
      </c>
      <c r="E8" s="294">
        <v>31</v>
      </c>
      <c r="F8" s="294">
        <v>22</v>
      </c>
      <c r="G8" s="276"/>
    </row>
    <row r="9" spans="1:13" s="323" customFormat="1" ht="12.95" customHeight="1">
      <c r="A9" s="304" t="s">
        <v>255</v>
      </c>
      <c r="B9" s="286"/>
      <c r="C9" s="286"/>
      <c r="D9" s="294">
        <v>104</v>
      </c>
      <c r="E9" s="294">
        <v>102</v>
      </c>
      <c r="F9" s="294">
        <v>74</v>
      </c>
      <c r="G9" s="276"/>
    </row>
    <row r="10" spans="1:13" s="323" customFormat="1" ht="12.95" customHeight="1">
      <c r="A10" s="304" t="s">
        <v>312</v>
      </c>
      <c r="B10" s="286"/>
      <c r="C10" s="286"/>
      <c r="D10" s="294">
        <v>510</v>
      </c>
      <c r="E10" s="294">
        <v>551</v>
      </c>
      <c r="F10" s="294">
        <v>371</v>
      </c>
      <c r="G10" s="276"/>
    </row>
    <row r="11" spans="1:13" s="323" customFormat="1" ht="12.95" customHeight="1">
      <c r="A11" s="304" t="s">
        <v>256</v>
      </c>
      <c r="B11" s="286"/>
      <c r="C11" s="286"/>
      <c r="D11" s="294">
        <v>358</v>
      </c>
      <c r="E11" s="294">
        <v>419</v>
      </c>
      <c r="F11" s="294">
        <v>322</v>
      </c>
      <c r="G11" s="276"/>
    </row>
    <row r="12" spans="1:13" s="323" customFormat="1" ht="12.95" customHeight="1">
      <c r="A12" s="284"/>
      <c r="B12" s="286"/>
      <c r="C12" s="286"/>
      <c r="D12" s="317"/>
      <c r="E12" s="294"/>
      <c r="F12" s="294"/>
      <c r="G12" s="276"/>
    </row>
    <row r="13" spans="1:13" s="324" customFormat="1" ht="12.95" customHeight="1">
      <c r="A13" s="307" t="s">
        <v>257</v>
      </c>
      <c r="B13" s="307"/>
      <c r="C13" s="307"/>
      <c r="D13" s="297">
        <v>4123</v>
      </c>
      <c r="E13" s="297">
        <v>3809</v>
      </c>
      <c r="F13" s="297">
        <v>2599</v>
      </c>
      <c r="G13" s="316"/>
    </row>
    <row r="14" spans="1:13" s="323" customFormat="1" ht="12.95" customHeight="1">
      <c r="A14" s="284"/>
      <c r="B14" s="286"/>
      <c r="C14" s="286"/>
      <c r="D14" s="317"/>
      <c r="E14" s="294"/>
      <c r="F14" s="294"/>
      <c r="G14" s="276"/>
    </row>
    <row r="15" spans="1:13" s="323" customFormat="1" ht="12.95" customHeight="1">
      <c r="A15" s="304" t="s">
        <v>258</v>
      </c>
      <c r="B15" s="286"/>
      <c r="C15" s="286"/>
      <c r="D15" s="294">
        <v>1023</v>
      </c>
      <c r="E15" s="294">
        <v>1064</v>
      </c>
      <c r="F15" s="294">
        <v>666</v>
      </c>
      <c r="G15" s="276"/>
    </row>
    <row r="16" spans="1:13" s="323" customFormat="1" ht="12.95" customHeight="1">
      <c r="A16" s="283"/>
      <c r="B16" s="286"/>
      <c r="C16" s="286"/>
      <c r="D16" s="277"/>
      <c r="E16" s="294"/>
      <c r="F16" s="294"/>
      <c r="G16" s="276"/>
    </row>
    <row r="17" spans="1:10" s="323" customFormat="1" ht="12.95" customHeight="1">
      <c r="A17" s="293" t="s">
        <v>259</v>
      </c>
      <c r="B17" s="286"/>
      <c r="C17" s="286"/>
      <c r="D17" s="277"/>
      <c r="E17" s="294"/>
      <c r="F17" s="294"/>
      <c r="G17" s="276"/>
    </row>
    <row r="18" spans="1:10" s="323" customFormat="1" ht="12.95" customHeight="1">
      <c r="A18" s="312" t="s">
        <v>260</v>
      </c>
      <c r="B18" s="286"/>
      <c r="C18" s="286"/>
      <c r="D18" s="294">
        <v>101</v>
      </c>
      <c r="E18" s="294">
        <v>58</v>
      </c>
      <c r="F18" s="294">
        <v>40</v>
      </c>
      <c r="G18" s="276"/>
    </row>
    <row r="19" spans="1:10" s="323" customFormat="1" ht="12.95" customHeight="1">
      <c r="A19" s="312" t="s">
        <v>261</v>
      </c>
      <c r="B19" s="286"/>
      <c r="C19" s="286"/>
      <c r="D19" s="294">
        <v>286</v>
      </c>
      <c r="E19" s="294">
        <v>237</v>
      </c>
      <c r="F19" s="294">
        <v>168</v>
      </c>
      <c r="G19" s="276"/>
    </row>
    <row r="20" spans="1:10" s="323" customFormat="1" ht="12.95" customHeight="1">
      <c r="A20" s="312" t="s">
        <v>262</v>
      </c>
      <c r="B20" s="286"/>
      <c r="C20" s="286"/>
      <c r="D20" s="294">
        <v>1672</v>
      </c>
      <c r="E20" s="294">
        <v>1359</v>
      </c>
      <c r="F20" s="294">
        <v>937</v>
      </c>
      <c r="G20" s="276"/>
    </row>
    <row r="21" spans="1:10" s="323" customFormat="1" ht="12.95" customHeight="1">
      <c r="A21" s="304"/>
      <c r="B21" s="286"/>
      <c r="C21" s="286"/>
      <c r="D21" s="277"/>
      <c r="E21" s="294"/>
      <c r="F21" s="294"/>
      <c r="G21" s="276"/>
    </row>
    <row r="22" spans="1:10" s="323" customFormat="1" ht="12.95" customHeight="1">
      <c r="A22" s="304" t="s">
        <v>263</v>
      </c>
      <c r="B22" s="286"/>
      <c r="C22" s="286"/>
      <c r="D22" s="294">
        <v>9</v>
      </c>
      <c r="E22" s="294">
        <v>4</v>
      </c>
      <c r="F22" s="294" t="s">
        <v>150</v>
      </c>
      <c r="G22" s="276"/>
    </row>
    <row r="23" spans="1:10" s="323" customFormat="1" ht="13.9" customHeight="1">
      <c r="A23" s="304"/>
      <c r="B23" s="286"/>
      <c r="C23" s="286"/>
      <c r="D23" s="277"/>
      <c r="E23" s="294"/>
      <c r="F23" s="294"/>
      <c r="G23" s="276"/>
    </row>
    <row r="24" spans="1:10" s="323" customFormat="1" ht="13.9" customHeight="1">
      <c r="A24" s="304" t="s">
        <v>264</v>
      </c>
      <c r="B24" s="286"/>
      <c r="C24" s="286"/>
      <c r="D24" s="294">
        <v>1032</v>
      </c>
      <c r="E24" s="294">
        <v>1087</v>
      </c>
      <c r="F24" s="294">
        <v>788</v>
      </c>
      <c r="G24" s="276"/>
    </row>
    <row r="25" spans="1:10" s="323" customFormat="1" ht="6" customHeight="1" thickBot="1">
      <c r="A25" s="302"/>
      <c r="B25" s="290"/>
      <c r="C25" s="290"/>
      <c r="D25" s="282"/>
      <c r="E25" s="311"/>
      <c r="F25" s="311"/>
      <c r="G25" s="288"/>
    </row>
    <row r="26" spans="1:10" s="323" customFormat="1" ht="13.5">
      <c r="A26" s="319" t="s">
        <v>266</v>
      </c>
      <c r="B26" s="286"/>
      <c r="C26" s="286"/>
      <c r="D26" s="276"/>
      <c r="E26" s="298"/>
      <c r="F26" s="277"/>
      <c r="G26" s="276"/>
    </row>
    <row r="27" spans="1:10" s="285" customFormat="1" ht="16.5" customHeight="1">
      <c r="A27" s="289" t="s">
        <v>267</v>
      </c>
      <c r="B27" s="292"/>
      <c r="C27" s="292"/>
      <c r="D27" s="309"/>
      <c r="E27" s="289"/>
      <c r="F27" s="289"/>
      <c r="G27" s="289"/>
      <c r="H27" s="280"/>
      <c r="I27" s="280"/>
      <c r="J27" s="310"/>
    </row>
    <row r="28" spans="1:10" s="285" customFormat="1" ht="14.25">
      <c r="A28" s="299" t="s">
        <v>268</v>
      </c>
      <c r="B28" s="308"/>
      <c r="C28" s="308"/>
      <c r="D28" s="275"/>
      <c r="E28" s="289"/>
      <c r="F28" s="289"/>
      <c r="G28" s="289"/>
      <c r="H28" s="295"/>
      <c r="I28" s="287"/>
    </row>
  </sheetData>
  <mergeCells count="1">
    <mergeCell ref="A2:B2"/>
  </mergeCells>
  <pageMargins left="0.7" right="0.7" top="0.75" bottom="0.75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D62C-701F-4A9A-8D26-3C16CE89055E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20" customWidth="1"/>
    <col min="2" max="7" width="11.5703125" style="320" customWidth="1"/>
    <col min="8" max="16384" width="9.140625" style="320"/>
  </cols>
  <sheetData>
    <row r="1" spans="1:23" s="227" customFormat="1">
      <c r="A1" s="421" t="s">
        <v>314</v>
      </c>
      <c r="B1" s="421"/>
      <c r="C1" s="421"/>
      <c r="D1" s="421"/>
      <c r="E1" s="421"/>
      <c r="F1" s="421"/>
      <c r="G1" s="421"/>
      <c r="H1" s="326"/>
      <c r="I1" s="325"/>
      <c r="J1" s="325"/>
      <c r="K1" s="325"/>
    </row>
    <row r="2" spans="1:23" s="6" customFormat="1" ht="30" customHeight="1">
      <c r="A2" s="224" t="s">
        <v>147</v>
      </c>
      <c r="B2" s="223">
        <v>2016</v>
      </c>
      <c r="C2" s="223">
        <v>2017</v>
      </c>
      <c r="D2" s="223">
        <v>2018</v>
      </c>
      <c r="E2" s="223">
        <v>2019</v>
      </c>
      <c r="F2" s="223">
        <v>2020</v>
      </c>
      <c r="G2" s="223">
        <v>2021</v>
      </c>
      <c r="H2" s="326"/>
      <c r="I2" s="325"/>
      <c r="J2" s="325"/>
      <c r="K2" s="325"/>
    </row>
    <row r="3" spans="1:23" s="234" customFormat="1" ht="18.75" customHeight="1">
      <c r="A3" s="316" t="s">
        <v>291</v>
      </c>
      <c r="B3" s="297">
        <v>2045424</v>
      </c>
      <c r="C3" s="297">
        <v>1632639</v>
      </c>
      <c r="D3" s="297">
        <v>1448276</v>
      </c>
      <c r="E3" s="297">
        <v>1480626</v>
      </c>
      <c r="F3" s="297">
        <v>963139</v>
      </c>
      <c r="G3" s="297">
        <v>1582310</v>
      </c>
      <c r="H3" s="326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</row>
    <row r="4" spans="1:23" s="234" customFormat="1" ht="18.75" customHeight="1">
      <c r="A4" s="307" t="s">
        <v>292</v>
      </c>
      <c r="B4" s="297">
        <v>1384814</v>
      </c>
      <c r="C4" s="297">
        <v>937683</v>
      </c>
      <c r="D4" s="297">
        <v>753320</v>
      </c>
      <c r="E4" s="297">
        <v>764456</v>
      </c>
      <c r="F4" s="297">
        <v>319190</v>
      </c>
      <c r="G4" s="297">
        <v>745739</v>
      </c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</row>
    <row r="5" spans="1:23" s="234" customFormat="1" ht="18.75" customHeight="1">
      <c r="A5" s="304" t="s">
        <v>293</v>
      </c>
      <c r="B5" s="294">
        <v>794426</v>
      </c>
      <c r="C5" s="294">
        <v>513250</v>
      </c>
      <c r="D5" s="294">
        <v>398049</v>
      </c>
      <c r="E5" s="294">
        <v>404756</v>
      </c>
      <c r="F5" s="294">
        <v>80786</v>
      </c>
      <c r="G5" s="294">
        <v>219033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</row>
    <row r="6" spans="1:23" s="234" customFormat="1" ht="18.75" customHeight="1">
      <c r="A6" s="304" t="s">
        <v>294</v>
      </c>
      <c r="B6" s="294">
        <v>495475</v>
      </c>
      <c r="C6" s="294">
        <v>331723</v>
      </c>
      <c r="D6" s="294">
        <v>240896</v>
      </c>
      <c r="E6" s="294">
        <v>275257</v>
      </c>
      <c r="F6" s="294">
        <v>174004</v>
      </c>
      <c r="G6" s="294">
        <v>427052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</row>
    <row r="7" spans="1:23" s="234" customFormat="1" ht="18.75" customHeight="1">
      <c r="A7" s="304" t="s">
        <v>5</v>
      </c>
      <c r="B7" s="294">
        <v>94913</v>
      </c>
      <c r="C7" s="294">
        <v>92710</v>
      </c>
      <c r="D7" s="294">
        <v>114375</v>
      </c>
      <c r="E7" s="294">
        <v>84442</v>
      </c>
      <c r="F7" s="294">
        <v>64400</v>
      </c>
      <c r="G7" s="294">
        <v>99655</v>
      </c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</row>
    <row r="8" spans="1:23" s="234" customFormat="1" ht="18.75" customHeight="1">
      <c r="A8" s="284"/>
      <c r="B8" s="317"/>
      <c r="C8" s="294"/>
      <c r="D8" s="294"/>
      <c r="E8" s="317"/>
      <c r="F8" s="294"/>
      <c r="G8" s="294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</row>
    <row r="9" spans="1:23" s="234" customFormat="1" ht="18.75" customHeight="1">
      <c r="A9" s="307" t="s">
        <v>295</v>
      </c>
      <c r="B9" s="297">
        <v>660609</v>
      </c>
      <c r="C9" s="297">
        <v>694955</v>
      </c>
      <c r="D9" s="297">
        <v>694956</v>
      </c>
      <c r="E9" s="297">
        <v>716170</v>
      </c>
      <c r="F9" s="297">
        <v>643949</v>
      </c>
      <c r="G9" s="297">
        <v>836571</v>
      </c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</row>
    <row r="10" spans="1:23" s="234" customFormat="1" ht="18.75" customHeight="1">
      <c r="A10" s="304" t="s">
        <v>296</v>
      </c>
      <c r="B10" s="294">
        <v>46250</v>
      </c>
      <c r="C10" s="294">
        <v>40176</v>
      </c>
      <c r="D10" s="294">
        <v>45384</v>
      </c>
      <c r="E10" s="294">
        <v>45678</v>
      </c>
      <c r="F10" s="294">
        <v>38952</v>
      </c>
      <c r="G10" s="294">
        <v>82991</v>
      </c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</row>
    <row r="11" spans="1:23" s="234" customFormat="1" ht="18.75" customHeight="1">
      <c r="A11" s="304" t="s">
        <v>297</v>
      </c>
      <c r="B11" s="294">
        <v>478148</v>
      </c>
      <c r="C11" s="294">
        <v>501382</v>
      </c>
      <c r="D11" s="294">
        <v>496898</v>
      </c>
      <c r="E11" s="294">
        <v>511632</v>
      </c>
      <c r="F11" s="294">
        <v>518893</v>
      </c>
      <c r="G11" s="294">
        <v>618983</v>
      </c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</row>
    <row r="12" spans="1:23" s="234" customFormat="1" ht="18.75" customHeight="1">
      <c r="A12" s="327" t="s">
        <v>298</v>
      </c>
      <c r="B12" s="294">
        <v>113322</v>
      </c>
      <c r="C12" s="294">
        <v>154450</v>
      </c>
      <c r="D12" s="294">
        <v>148776</v>
      </c>
      <c r="E12" s="294">
        <v>174976</v>
      </c>
      <c r="F12" s="294">
        <v>122110</v>
      </c>
      <c r="G12" s="294">
        <v>175314</v>
      </c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</row>
    <row r="13" spans="1:23" s="234" customFormat="1" ht="18.75" customHeight="1">
      <c r="A13" s="312" t="s">
        <v>299</v>
      </c>
      <c r="B13" s="294">
        <v>11336</v>
      </c>
      <c r="C13" s="294">
        <v>9399</v>
      </c>
      <c r="D13" s="294">
        <v>7618</v>
      </c>
      <c r="E13" s="294">
        <v>7813</v>
      </c>
      <c r="F13" s="294">
        <v>3160</v>
      </c>
      <c r="G13" s="294">
        <v>11620</v>
      </c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</row>
    <row r="14" spans="1:23" s="234" customFormat="1" ht="18.75" customHeight="1">
      <c r="A14" s="304" t="s">
        <v>300</v>
      </c>
      <c r="B14" s="294">
        <v>136221</v>
      </c>
      <c r="C14" s="294">
        <v>153536</v>
      </c>
      <c r="D14" s="294">
        <v>151978</v>
      </c>
      <c r="E14" s="294">
        <v>158744</v>
      </c>
      <c r="F14" s="294">
        <v>86172</v>
      </c>
      <c r="G14" s="294">
        <v>134458</v>
      </c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</row>
    <row r="15" spans="1:23" s="234" customFormat="1" ht="18.75" customHeight="1" thickBot="1">
      <c r="A15" s="328"/>
      <c r="B15" s="329"/>
      <c r="C15" s="330"/>
      <c r="D15" s="330"/>
      <c r="E15" s="329"/>
      <c r="F15" s="330"/>
      <c r="G15" s="330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</row>
    <row r="16" spans="1:23" s="234" customFormat="1" ht="18.75" customHeight="1">
      <c r="A16" s="331" t="s">
        <v>301</v>
      </c>
      <c r="B16" s="276"/>
      <c r="C16" s="298"/>
      <c r="D16" s="277"/>
      <c r="E16" s="276"/>
      <c r="F16" s="298"/>
      <c r="G16" s="277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</row>
    <row r="19" spans="2:7">
      <c r="B19" s="5"/>
      <c r="C19" s="5"/>
      <c r="D19" s="5"/>
      <c r="E19" s="5"/>
      <c r="F19" s="5"/>
      <c r="G19" s="5"/>
    </row>
    <row r="20" spans="2:7">
      <c r="B20" s="5"/>
      <c r="C20" s="5"/>
      <c r="D20" s="5"/>
      <c r="E20" s="5"/>
      <c r="F20" s="5"/>
      <c r="G20" s="5"/>
    </row>
    <row r="21" spans="2:7">
      <c r="B21" s="5"/>
      <c r="C21" s="5"/>
      <c r="D21" s="5"/>
      <c r="E21" s="5"/>
      <c r="F21" s="5"/>
      <c r="G21" s="5"/>
    </row>
    <row r="22" spans="2:7">
      <c r="B22" s="5"/>
      <c r="C22" s="5"/>
      <c r="D22" s="5"/>
      <c r="E22" s="5"/>
      <c r="F22" s="5"/>
      <c r="G22" s="5"/>
    </row>
    <row r="23" spans="2:7">
      <c r="B23" s="5"/>
      <c r="C23" s="5"/>
      <c r="D23" s="5"/>
      <c r="E23" s="5"/>
      <c r="F23" s="5"/>
      <c r="G23" s="5"/>
    </row>
    <row r="25" spans="2:7">
      <c r="B25" s="5"/>
      <c r="C25" s="5"/>
      <c r="D25" s="5"/>
      <c r="E25" s="5"/>
      <c r="F25" s="5"/>
      <c r="G25" s="5"/>
    </row>
    <row r="26" spans="2:7">
      <c r="B26" s="5"/>
      <c r="C26" s="5"/>
      <c r="D26" s="5"/>
      <c r="E26" s="5"/>
      <c r="F26" s="5"/>
      <c r="G26" s="5"/>
    </row>
    <row r="27" spans="2:7">
      <c r="B27" s="5"/>
      <c r="C27" s="5"/>
      <c r="D27" s="5"/>
      <c r="E27" s="5"/>
      <c r="F27" s="5"/>
      <c r="G27" s="5"/>
    </row>
    <row r="28" spans="2:7">
      <c r="B28" s="5"/>
      <c r="C28" s="5"/>
      <c r="D28" s="5"/>
      <c r="E28" s="5"/>
      <c r="F28" s="5"/>
      <c r="G28" s="5"/>
    </row>
    <row r="29" spans="2:7">
      <c r="B29" s="5"/>
      <c r="C29" s="5"/>
      <c r="D29" s="5"/>
      <c r="E29" s="5"/>
      <c r="F29" s="5"/>
      <c r="G29" s="5"/>
    </row>
    <row r="30" spans="2:7">
      <c r="B30" s="5"/>
      <c r="C30" s="5"/>
      <c r="D30" s="5"/>
      <c r="E30" s="5"/>
      <c r="F30" s="5"/>
      <c r="G30" s="5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80" zoomScaleSheetLayoutView="100" workbookViewId="0">
      <selection activeCell="J3" sqref="J3"/>
    </sheetView>
  </sheetViews>
  <sheetFormatPr defaultColWidth="9.140625" defaultRowHeight="12.75"/>
  <cols>
    <col min="1" max="1" width="22" style="33" customWidth="1"/>
    <col min="2" max="4" width="14.7109375" style="33" customWidth="1"/>
    <col min="5" max="5" width="2" style="33" customWidth="1"/>
    <col min="6" max="8" width="14.7109375" style="33" customWidth="1"/>
    <col min="9" max="9" width="1.7109375" style="49" customWidth="1"/>
    <col min="10" max="10" width="9.140625" style="33"/>
    <col min="11" max="11" width="10" style="33" bestFit="1" customWidth="1"/>
    <col min="12" max="16384" width="9.140625" style="33"/>
  </cols>
  <sheetData>
    <row r="1" spans="1:9" s="44" customFormat="1" ht="19.5" customHeight="1">
      <c r="A1" s="425" t="s">
        <v>310</v>
      </c>
      <c r="B1" s="425"/>
      <c r="C1" s="425"/>
      <c r="D1" s="425"/>
      <c r="E1" s="425"/>
      <c r="F1" s="425"/>
      <c r="G1" s="425"/>
      <c r="H1" s="425"/>
      <c r="I1" s="425"/>
    </row>
    <row r="2" spans="1:9" s="46" customFormat="1" ht="18" customHeight="1">
      <c r="A2" s="422" t="s">
        <v>8</v>
      </c>
      <c r="B2" s="424">
        <v>2018</v>
      </c>
      <c r="C2" s="424"/>
      <c r="D2" s="424"/>
      <c r="E2" s="90"/>
      <c r="F2" s="424">
        <v>2019</v>
      </c>
      <c r="G2" s="424"/>
      <c r="H2" s="424"/>
      <c r="I2" s="45"/>
    </row>
    <row r="3" spans="1:9" ht="49.5" customHeight="1">
      <c r="A3" s="423"/>
      <c r="B3" s="88" t="s">
        <v>182</v>
      </c>
      <c r="C3" s="88" t="s">
        <v>183</v>
      </c>
      <c r="D3" s="88" t="s">
        <v>184</v>
      </c>
      <c r="E3" s="88"/>
      <c r="F3" s="88" t="s">
        <v>182</v>
      </c>
      <c r="G3" s="88" t="s">
        <v>183</v>
      </c>
      <c r="H3" s="88" t="s">
        <v>184</v>
      </c>
      <c r="I3" s="47"/>
    </row>
    <row r="4" spans="1:9" s="46" customFormat="1" ht="17.100000000000001" customHeight="1">
      <c r="A4" s="178" t="s">
        <v>10</v>
      </c>
      <c r="B4" s="179">
        <v>6474600.2280000001</v>
      </c>
      <c r="C4" s="179">
        <v>24040097.611000001</v>
      </c>
      <c r="D4" s="179">
        <v>30514697.839000002</v>
      </c>
      <c r="E4" s="178"/>
      <c r="F4" s="179">
        <v>4916500.5199999996</v>
      </c>
      <c r="G4" s="179">
        <v>6538747.7479999997</v>
      </c>
      <c r="H4" s="179">
        <v>11455248.267999999</v>
      </c>
      <c r="I4" s="27"/>
    </row>
    <row r="5" spans="1:9" s="46" customFormat="1" ht="17.100000000000001" customHeight="1">
      <c r="A5" s="178" t="s">
        <v>11</v>
      </c>
      <c r="B5" s="179">
        <v>759458.18400000001</v>
      </c>
      <c r="C5" s="179">
        <v>1626835.568</v>
      </c>
      <c r="D5" s="179">
        <v>2386293.7519999999</v>
      </c>
      <c r="E5" s="178"/>
      <c r="F5" s="179">
        <v>3390921.852</v>
      </c>
      <c r="G5" s="179">
        <v>8085954.9570000004</v>
      </c>
      <c r="H5" s="179">
        <v>11476876.809</v>
      </c>
      <c r="I5" s="27"/>
    </row>
    <row r="6" spans="1:9" s="46" customFormat="1" ht="17.100000000000001" customHeight="1">
      <c r="A6" s="178" t="s">
        <v>12</v>
      </c>
      <c r="B6" s="179">
        <v>76673.536999999997</v>
      </c>
      <c r="C6" s="179">
        <v>24569.685000000001</v>
      </c>
      <c r="D6" s="179">
        <v>101243.22199999999</v>
      </c>
      <c r="E6" s="178"/>
      <c r="F6" s="179">
        <v>12110.210999999999</v>
      </c>
      <c r="G6" s="179">
        <v>6366</v>
      </c>
      <c r="H6" s="179">
        <v>18476.210999999999</v>
      </c>
      <c r="I6" s="27"/>
    </row>
    <row r="7" spans="1:9" s="46" customFormat="1" ht="17.100000000000001" customHeight="1">
      <c r="A7" s="178" t="s">
        <v>13</v>
      </c>
      <c r="B7" s="179">
        <v>2479291.4210000001</v>
      </c>
      <c r="C7" s="179">
        <v>773077.68200000003</v>
      </c>
      <c r="D7" s="179">
        <v>3252369.1030000001</v>
      </c>
      <c r="E7" s="178"/>
      <c r="F7" s="179">
        <v>609453.93999999994</v>
      </c>
      <c r="G7" s="179">
        <v>269884.158</v>
      </c>
      <c r="H7" s="179">
        <v>879338.098</v>
      </c>
      <c r="I7" s="27"/>
    </row>
    <row r="8" spans="1:9" s="46" customFormat="1" ht="17.100000000000001" customHeight="1">
      <c r="A8" s="178" t="s">
        <v>14</v>
      </c>
      <c r="B8" s="179">
        <v>826441.52599999995</v>
      </c>
      <c r="C8" s="179">
        <v>1604384.1340000001</v>
      </c>
      <c r="D8" s="179">
        <v>2430825.66</v>
      </c>
      <c r="E8" s="178"/>
      <c r="F8" s="179">
        <v>2259057.5159999998</v>
      </c>
      <c r="G8" s="179">
        <v>1306659.7279999999</v>
      </c>
      <c r="H8" s="179">
        <v>3565717.2439999999</v>
      </c>
      <c r="I8" s="27"/>
    </row>
    <row r="9" spans="1:9" s="46" customFormat="1" ht="17.100000000000001" customHeight="1">
      <c r="A9" s="178" t="s">
        <v>15</v>
      </c>
      <c r="B9" s="179">
        <v>456484.44500000001</v>
      </c>
      <c r="C9" s="179">
        <v>7571937.7010000004</v>
      </c>
      <c r="D9" s="179">
        <v>8028422.1459999997</v>
      </c>
      <c r="E9" s="178"/>
      <c r="F9" s="179">
        <v>452311.348</v>
      </c>
      <c r="G9" s="179">
        <v>4490713.9349999996</v>
      </c>
      <c r="H9" s="179">
        <v>4943025.2829999998</v>
      </c>
      <c r="I9" s="27"/>
    </row>
    <row r="10" spans="1:9" s="46" customFormat="1" ht="17.100000000000001" customHeight="1">
      <c r="A10" s="180" t="s">
        <v>16</v>
      </c>
      <c r="B10" s="179">
        <v>2087578.4620000001</v>
      </c>
      <c r="C10" s="179">
        <v>3693372.1269999999</v>
      </c>
      <c r="D10" s="179">
        <v>5780950.5889999997</v>
      </c>
      <c r="E10" s="180"/>
      <c r="F10" s="179">
        <v>1854918.4210000001</v>
      </c>
      <c r="G10" s="179">
        <v>15000441.913000001</v>
      </c>
      <c r="H10" s="179">
        <v>16855360.333999999</v>
      </c>
      <c r="I10" s="27"/>
    </row>
    <row r="11" spans="1:9" s="46" customFormat="1" ht="17.100000000000001" customHeight="1">
      <c r="A11" s="180" t="s">
        <v>17</v>
      </c>
      <c r="B11" s="179">
        <v>949118.45600000001</v>
      </c>
      <c r="C11" s="179">
        <v>937819.13399999996</v>
      </c>
      <c r="D11" s="179">
        <v>1886937.59</v>
      </c>
      <c r="E11" s="180"/>
      <c r="F11" s="179">
        <v>4968961.5199999996</v>
      </c>
      <c r="G11" s="179">
        <v>1624252.507</v>
      </c>
      <c r="H11" s="179">
        <v>6593214.0269999998</v>
      </c>
      <c r="I11" s="27"/>
    </row>
    <row r="12" spans="1:9" s="46" customFormat="1" ht="17.100000000000001" customHeight="1">
      <c r="A12" s="180" t="s">
        <v>18</v>
      </c>
      <c r="B12" s="179">
        <v>8000</v>
      </c>
      <c r="C12" s="179">
        <v>0</v>
      </c>
      <c r="D12" s="179">
        <v>8000</v>
      </c>
      <c r="E12" s="180"/>
      <c r="F12" s="179">
        <v>0</v>
      </c>
      <c r="G12" s="179">
        <v>53300</v>
      </c>
      <c r="H12" s="179">
        <v>53300</v>
      </c>
      <c r="I12" s="27"/>
    </row>
    <row r="13" spans="1:9" s="46" customFormat="1" ht="17.100000000000001" customHeight="1">
      <c r="A13" s="180" t="s">
        <v>19</v>
      </c>
      <c r="B13" s="179">
        <v>8110436.8039999995</v>
      </c>
      <c r="C13" s="179">
        <v>10836960.695</v>
      </c>
      <c r="D13" s="179">
        <v>18947397.499000002</v>
      </c>
      <c r="E13" s="180"/>
      <c r="F13" s="179">
        <v>6625375.676</v>
      </c>
      <c r="G13" s="179">
        <v>10414860.685000001</v>
      </c>
      <c r="H13" s="179">
        <v>17040236.361000001</v>
      </c>
      <c r="I13" s="27"/>
    </row>
    <row r="14" spans="1:9" s="46" customFormat="1" ht="17.100000000000001" customHeight="1">
      <c r="A14" s="180" t="s">
        <v>20</v>
      </c>
      <c r="B14" s="179">
        <v>320924.15500000003</v>
      </c>
      <c r="C14" s="179">
        <v>4582455.99</v>
      </c>
      <c r="D14" s="179">
        <v>4903380.1449999996</v>
      </c>
      <c r="E14" s="180"/>
      <c r="F14" s="179">
        <v>588770.90800000005</v>
      </c>
      <c r="G14" s="179">
        <v>50037.087</v>
      </c>
      <c r="H14" s="179">
        <v>638807.995</v>
      </c>
      <c r="I14" s="27"/>
    </row>
    <row r="15" spans="1:9" s="46" customFormat="1" ht="17.100000000000001" customHeight="1">
      <c r="A15" s="180" t="s">
        <v>21</v>
      </c>
      <c r="B15" s="179">
        <v>181436.04300000001</v>
      </c>
      <c r="C15" s="179">
        <v>45856.042999999998</v>
      </c>
      <c r="D15" s="179">
        <v>227292.08600000001</v>
      </c>
      <c r="E15" s="180"/>
      <c r="F15" s="179">
        <v>1603195.7490000001</v>
      </c>
      <c r="G15" s="179">
        <v>4852991.398</v>
      </c>
      <c r="H15" s="179">
        <v>6456187.1469999999</v>
      </c>
      <c r="I15" s="27"/>
    </row>
    <row r="16" spans="1:9" s="46" customFormat="1" ht="17.100000000000001" customHeight="1">
      <c r="A16" s="180" t="s">
        <v>22</v>
      </c>
      <c r="B16" s="179">
        <v>6400629</v>
      </c>
      <c r="C16" s="179">
        <v>2259110.548</v>
      </c>
      <c r="D16" s="179">
        <v>8659739.5480000004</v>
      </c>
      <c r="E16" s="180"/>
      <c r="F16" s="179">
        <v>837403.22699999996</v>
      </c>
      <c r="G16" s="179">
        <v>1745140.0360000001</v>
      </c>
      <c r="H16" s="179">
        <v>2582543.2629999998</v>
      </c>
      <c r="I16" s="27"/>
    </row>
    <row r="17" spans="1:12" s="46" customFormat="1" ht="17.100000000000001" customHeight="1">
      <c r="A17" s="180" t="s">
        <v>23</v>
      </c>
      <c r="B17" s="179">
        <v>141432.92300000001</v>
      </c>
      <c r="C17" s="179">
        <v>25632.293000000001</v>
      </c>
      <c r="D17" s="179">
        <v>167065.21599999999</v>
      </c>
      <c r="E17" s="180"/>
      <c r="F17" s="179">
        <v>169508.67</v>
      </c>
      <c r="G17" s="179">
        <v>4706.4790000000003</v>
      </c>
      <c r="H17" s="179">
        <v>174215.149</v>
      </c>
      <c r="I17" s="27"/>
    </row>
    <row r="18" spans="1:12" s="46" customFormat="1" ht="17.100000000000001" customHeight="1">
      <c r="A18" s="180" t="s">
        <v>24</v>
      </c>
      <c r="B18" s="179">
        <v>81003.600000000006</v>
      </c>
      <c r="C18" s="179">
        <v>0</v>
      </c>
      <c r="D18" s="179">
        <v>81003.600000000006</v>
      </c>
      <c r="E18" s="180"/>
      <c r="F18" s="179">
        <v>0</v>
      </c>
      <c r="G18" s="179">
        <v>0</v>
      </c>
      <c r="H18" s="179">
        <v>0</v>
      </c>
      <c r="I18" s="27"/>
    </row>
    <row r="19" spans="1:12" s="46" customFormat="1" ht="17.100000000000001" customHeight="1">
      <c r="A19" s="181" t="s">
        <v>25</v>
      </c>
      <c r="B19" s="182">
        <v>0</v>
      </c>
      <c r="C19" s="182">
        <v>0</v>
      </c>
      <c r="D19" s="182">
        <v>0</v>
      </c>
      <c r="E19" s="181"/>
      <c r="F19" s="179">
        <v>0</v>
      </c>
      <c r="G19" s="179">
        <v>0</v>
      </c>
      <c r="H19" s="179">
        <v>0</v>
      </c>
      <c r="I19" s="27"/>
    </row>
    <row r="20" spans="1:12" s="48" customFormat="1" ht="30" customHeight="1" thickBot="1">
      <c r="A20" s="183" t="s">
        <v>111</v>
      </c>
      <c r="B20" s="184">
        <v>29353508.783</v>
      </c>
      <c r="C20" s="184">
        <v>58022109.211999997</v>
      </c>
      <c r="D20" s="184">
        <v>87375617.995000005</v>
      </c>
      <c r="E20" s="183"/>
      <c r="F20" s="184">
        <f>SUM(F4:F19)</f>
        <v>28288489.558000006</v>
      </c>
      <c r="G20" s="184">
        <f t="shared" ref="G20:H20" si="0">SUM(G4:G19)</f>
        <v>54444056.631000005</v>
      </c>
      <c r="H20" s="184">
        <f t="shared" si="0"/>
        <v>82732546.188999996</v>
      </c>
      <c r="I20" s="28"/>
    </row>
    <row r="21" spans="1:12" ht="15.75" customHeight="1">
      <c r="A21" s="365" t="s">
        <v>304</v>
      </c>
      <c r="B21" s="366"/>
      <c r="C21" s="366"/>
      <c r="D21" s="366"/>
      <c r="E21" s="366"/>
      <c r="F21" s="135"/>
      <c r="G21" s="135"/>
      <c r="H21" s="135"/>
    </row>
    <row r="22" spans="1:12" ht="15.75" customHeight="1">
      <c r="A22" s="366"/>
      <c r="B22" s="366"/>
      <c r="C22" s="366"/>
      <c r="D22" s="366"/>
      <c r="E22" s="366"/>
      <c r="F22" s="135"/>
      <c r="G22" s="135"/>
      <c r="H22" s="135"/>
    </row>
    <row r="23" spans="1:12" ht="15.75" customHeight="1">
      <c r="A23" s="135"/>
      <c r="B23" s="135"/>
      <c r="C23" s="135"/>
      <c r="D23" s="135"/>
      <c r="E23" s="135"/>
      <c r="F23" s="135"/>
      <c r="G23" s="135"/>
      <c r="H23" s="135"/>
    </row>
    <row r="24" spans="1:12" ht="33" customHeight="1">
      <c r="A24" s="426" t="s">
        <v>311</v>
      </c>
      <c r="B24" s="426"/>
      <c r="C24" s="426"/>
      <c r="D24" s="426"/>
      <c r="E24" s="426"/>
      <c r="F24" s="426"/>
      <c r="G24" s="426"/>
      <c r="H24" s="426"/>
      <c r="I24" s="54"/>
    </row>
    <row r="25" spans="1:12" s="46" customFormat="1" ht="18" customHeight="1">
      <c r="A25" s="422" t="s">
        <v>8</v>
      </c>
      <c r="B25" s="424">
        <v>2020</v>
      </c>
      <c r="C25" s="424"/>
      <c r="D25" s="424"/>
      <c r="E25" s="87"/>
      <c r="F25" s="424">
        <v>2021</v>
      </c>
      <c r="G25" s="424"/>
      <c r="H25" s="424"/>
      <c r="I25" s="45"/>
    </row>
    <row r="26" spans="1:12" ht="50.25" customHeight="1">
      <c r="A26" s="423"/>
      <c r="B26" s="88" t="s">
        <v>182</v>
      </c>
      <c r="C26" s="88" t="s">
        <v>183</v>
      </c>
      <c r="D26" s="88" t="s">
        <v>184</v>
      </c>
      <c r="E26" s="89"/>
      <c r="F26" s="88" t="s">
        <v>182</v>
      </c>
      <c r="G26" s="88" t="s">
        <v>183</v>
      </c>
      <c r="H26" s="88" t="s">
        <v>184</v>
      </c>
      <c r="I26" s="47"/>
    </row>
    <row r="27" spans="1:12" s="46" customFormat="1" ht="17.100000000000001" customHeight="1">
      <c r="A27" s="178" t="s">
        <v>10</v>
      </c>
      <c r="B27" s="185">
        <v>2579534.452</v>
      </c>
      <c r="C27" s="185">
        <v>4204802.4460000005</v>
      </c>
      <c r="D27" s="185">
        <v>6784336.898</v>
      </c>
      <c r="E27" s="178"/>
      <c r="F27" s="185">
        <v>3105521.3029999998</v>
      </c>
      <c r="G27" s="185">
        <v>3847719.946</v>
      </c>
      <c r="H27" s="185">
        <v>6953241.2489999998</v>
      </c>
      <c r="I27" s="27"/>
    </row>
    <row r="28" spans="1:12" s="46" customFormat="1" ht="17.100000000000001" customHeight="1">
      <c r="A28" s="178" t="s">
        <v>11</v>
      </c>
      <c r="B28" s="185">
        <v>1806569.108</v>
      </c>
      <c r="C28" s="185">
        <v>2256200.0070000002</v>
      </c>
      <c r="D28" s="185">
        <v>4062769.1150000002</v>
      </c>
      <c r="E28" s="178"/>
      <c r="F28" s="185">
        <v>385889.64299999998</v>
      </c>
      <c r="G28" s="185">
        <v>65833424.412</v>
      </c>
      <c r="H28" s="185">
        <v>66219314.055</v>
      </c>
      <c r="I28" s="27"/>
    </row>
    <row r="29" spans="1:12" s="46" customFormat="1" ht="17.100000000000001" customHeight="1">
      <c r="A29" s="178" t="s">
        <v>12</v>
      </c>
      <c r="B29" s="185">
        <v>43854</v>
      </c>
      <c r="C29" s="185">
        <v>0</v>
      </c>
      <c r="D29" s="185">
        <v>43854</v>
      </c>
      <c r="E29" s="178"/>
      <c r="F29" s="185">
        <v>90745.991999999998</v>
      </c>
      <c r="G29" s="185">
        <v>0</v>
      </c>
      <c r="H29" s="185">
        <v>90745.991999999998</v>
      </c>
      <c r="I29" s="27"/>
    </row>
    <row r="30" spans="1:12" s="46" customFormat="1" ht="17.100000000000001" customHeight="1">
      <c r="A30" s="178" t="s">
        <v>13</v>
      </c>
      <c r="B30" s="185">
        <v>683950.72900000005</v>
      </c>
      <c r="C30" s="185">
        <v>1272153.433</v>
      </c>
      <c r="D30" s="185">
        <v>1956104.162</v>
      </c>
      <c r="E30" s="178"/>
      <c r="F30" s="185">
        <v>367444.59</v>
      </c>
      <c r="G30" s="185">
        <v>3554592.4649999999</v>
      </c>
      <c r="H30" s="185">
        <v>3922037.0550000002</v>
      </c>
      <c r="I30" s="27"/>
    </row>
    <row r="31" spans="1:12" s="46" customFormat="1" ht="17.100000000000001" customHeight="1">
      <c r="A31" s="178" t="s">
        <v>14</v>
      </c>
      <c r="B31" s="185">
        <v>2388328.659</v>
      </c>
      <c r="C31" s="185">
        <v>3790222.8369999998</v>
      </c>
      <c r="D31" s="185">
        <v>6178551.4960000003</v>
      </c>
      <c r="E31" s="178"/>
      <c r="F31" s="185">
        <v>527792.60499999998</v>
      </c>
      <c r="G31" s="185">
        <v>2373367.855</v>
      </c>
      <c r="H31" s="185">
        <v>2901160.46</v>
      </c>
      <c r="I31" s="27"/>
    </row>
    <row r="32" spans="1:12" s="46" customFormat="1" ht="17.100000000000001" customHeight="1">
      <c r="A32" s="178" t="s">
        <v>15</v>
      </c>
      <c r="B32" s="185">
        <v>1034639.4889999999</v>
      </c>
      <c r="C32" s="185">
        <v>3749865.8909999998</v>
      </c>
      <c r="D32" s="185">
        <v>4784505.38</v>
      </c>
      <c r="E32" s="178"/>
      <c r="F32" s="185">
        <v>239672.94500000001</v>
      </c>
      <c r="G32" s="185">
        <v>10250680.923</v>
      </c>
      <c r="H32" s="185">
        <v>10490353.868000001</v>
      </c>
      <c r="I32" s="27"/>
      <c r="K32" s="50"/>
      <c r="L32" s="50"/>
    </row>
    <row r="33" spans="1:9" s="46" customFormat="1" ht="17.100000000000001" customHeight="1">
      <c r="A33" s="180" t="s">
        <v>16</v>
      </c>
      <c r="B33" s="185">
        <v>3562795.0210000002</v>
      </c>
      <c r="C33" s="185">
        <v>10550167.752</v>
      </c>
      <c r="D33" s="185">
        <v>14112962.773</v>
      </c>
      <c r="E33" s="180"/>
      <c r="F33" s="185">
        <v>1784566.814</v>
      </c>
      <c r="G33" s="185">
        <v>74439116.721000001</v>
      </c>
      <c r="H33" s="185">
        <v>76223683.534999996</v>
      </c>
      <c r="I33" s="27"/>
    </row>
    <row r="34" spans="1:9" s="46" customFormat="1" ht="17.100000000000001" customHeight="1">
      <c r="A34" s="180" t="s">
        <v>17</v>
      </c>
      <c r="B34" s="185">
        <v>2178360.6150000002</v>
      </c>
      <c r="C34" s="185">
        <v>1148786.513</v>
      </c>
      <c r="D34" s="185">
        <v>3327147.128</v>
      </c>
      <c r="E34" s="180"/>
      <c r="F34" s="185">
        <v>1996508.325</v>
      </c>
      <c r="G34" s="185">
        <v>4084784.6230000001</v>
      </c>
      <c r="H34" s="185">
        <v>6081292.9479999999</v>
      </c>
      <c r="I34" s="27"/>
    </row>
    <row r="35" spans="1:9" s="46" customFormat="1" ht="17.100000000000001" customHeight="1">
      <c r="A35" s="180" t="s">
        <v>18</v>
      </c>
      <c r="B35" s="185">
        <v>612901.54500000004</v>
      </c>
      <c r="C35" s="185">
        <v>0</v>
      </c>
      <c r="D35" s="185">
        <v>612901.54500000004</v>
      </c>
      <c r="E35" s="180"/>
      <c r="F35" s="185">
        <v>12280</v>
      </c>
      <c r="G35" s="185">
        <v>0</v>
      </c>
      <c r="H35" s="185">
        <v>12280</v>
      </c>
      <c r="I35" s="27"/>
    </row>
    <row r="36" spans="1:9" s="46" customFormat="1" ht="17.100000000000001" customHeight="1">
      <c r="A36" s="180" t="s">
        <v>19</v>
      </c>
      <c r="B36" s="185">
        <v>6946018.1210000003</v>
      </c>
      <c r="C36" s="185">
        <v>11479144.002</v>
      </c>
      <c r="D36" s="185">
        <v>18425162.123</v>
      </c>
      <c r="E36" s="180"/>
      <c r="F36" s="185">
        <v>6052770.6789999995</v>
      </c>
      <c r="G36" s="185">
        <v>1458273.1880000001</v>
      </c>
      <c r="H36" s="185">
        <v>7511043.8669999996</v>
      </c>
      <c r="I36" s="27"/>
    </row>
    <row r="37" spans="1:9" s="46" customFormat="1" ht="17.100000000000001" customHeight="1">
      <c r="A37" s="180" t="s">
        <v>20</v>
      </c>
      <c r="B37" s="185">
        <v>94393.278000000006</v>
      </c>
      <c r="C37" s="185">
        <v>1817026.2169999999</v>
      </c>
      <c r="D37" s="185">
        <v>1911419.4950000001</v>
      </c>
      <c r="E37" s="180"/>
      <c r="F37" s="185">
        <v>84011.394</v>
      </c>
      <c r="G37" s="185">
        <v>3747419.3110000002</v>
      </c>
      <c r="H37" s="185">
        <v>3831430.7050000001</v>
      </c>
      <c r="I37" s="27"/>
    </row>
    <row r="38" spans="1:9" s="46" customFormat="1" ht="17.100000000000001" customHeight="1">
      <c r="A38" s="180" t="s">
        <v>21</v>
      </c>
      <c r="B38" s="185">
        <v>11942231.709000001</v>
      </c>
      <c r="C38" s="185">
        <v>11479.357</v>
      </c>
      <c r="D38" s="185">
        <v>11953711.066</v>
      </c>
      <c r="E38" s="180"/>
      <c r="F38" s="185">
        <v>481952.913</v>
      </c>
      <c r="G38" s="185">
        <v>4379468.22</v>
      </c>
      <c r="H38" s="185">
        <v>4861421.1330000004</v>
      </c>
      <c r="I38" s="27"/>
    </row>
    <row r="39" spans="1:9" s="46" customFormat="1" ht="17.100000000000001" customHeight="1">
      <c r="A39" s="180" t="s">
        <v>22</v>
      </c>
      <c r="B39" s="185">
        <v>477924.53200000001</v>
      </c>
      <c r="C39" s="185">
        <v>15252561.797</v>
      </c>
      <c r="D39" s="185">
        <v>15730486.329</v>
      </c>
      <c r="E39" s="180"/>
      <c r="F39" s="185">
        <v>49887.79</v>
      </c>
      <c r="G39" s="185">
        <v>5618044.6490000002</v>
      </c>
      <c r="H39" s="185">
        <v>5667932.4390000002</v>
      </c>
      <c r="I39" s="27"/>
    </row>
    <row r="40" spans="1:9" s="46" customFormat="1" ht="17.100000000000001" customHeight="1">
      <c r="A40" s="180" t="s">
        <v>23</v>
      </c>
      <c r="B40" s="185">
        <v>258935.94899999999</v>
      </c>
      <c r="C40" s="185">
        <v>1047522.1060000001</v>
      </c>
      <c r="D40" s="185">
        <v>1306458.0549999999</v>
      </c>
      <c r="E40" s="180"/>
      <c r="F40" s="185">
        <v>274063.125</v>
      </c>
      <c r="G40" s="185">
        <v>4297.6170000000002</v>
      </c>
      <c r="H40" s="185">
        <v>278360.74200000003</v>
      </c>
      <c r="I40" s="27"/>
    </row>
    <row r="41" spans="1:9" s="46" customFormat="1" ht="17.100000000000001" customHeight="1">
      <c r="A41" s="180" t="s">
        <v>24</v>
      </c>
      <c r="B41" s="185">
        <v>70237.502999999997</v>
      </c>
      <c r="C41" s="185">
        <v>0</v>
      </c>
      <c r="D41" s="185">
        <v>70237.502999999997</v>
      </c>
      <c r="E41" s="180"/>
      <c r="F41" s="185">
        <v>36196.125999999997</v>
      </c>
      <c r="G41" s="185">
        <v>7403.8739999999998</v>
      </c>
      <c r="H41" s="185">
        <v>43600</v>
      </c>
      <c r="I41" s="27"/>
    </row>
    <row r="42" spans="1:9" s="46" customFormat="1" ht="17.100000000000001" customHeight="1">
      <c r="A42" s="181" t="s">
        <v>25</v>
      </c>
      <c r="B42" s="179">
        <v>0</v>
      </c>
      <c r="C42" s="179">
        <v>0</v>
      </c>
      <c r="D42" s="179">
        <v>0</v>
      </c>
      <c r="E42" s="180"/>
      <c r="F42" s="179">
        <v>0</v>
      </c>
      <c r="G42" s="179">
        <v>0</v>
      </c>
      <c r="H42" s="179">
        <v>0</v>
      </c>
      <c r="I42" s="27"/>
    </row>
    <row r="43" spans="1:9" s="48" customFormat="1" ht="24.95" customHeight="1" thickBot="1">
      <c r="A43" s="183" t="s">
        <v>111</v>
      </c>
      <c r="B43" s="186">
        <v>34680674.710000001</v>
      </c>
      <c r="C43" s="186">
        <v>56579932.358000003</v>
      </c>
      <c r="D43" s="186">
        <v>91260607.068000004</v>
      </c>
      <c r="E43" s="183"/>
      <c r="F43" s="186">
        <v>15489304.243999999</v>
      </c>
      <c r="G43" s="186">
        <v>179598593.80400002</v>
      </c>
      <c r="H43" s="186">
        <v>195087898.04800004</v>
      </c>
      <c r="I43" s="28"/>
    </row>
    <row r="44" spans="1:9" ht="15.75" customHeight="1">
      <c r="A44" s="365" t="s">
        <v>304</v>
      </c>
      <c r="B44" s="366"/>
      <c r="C44" s="366"/>
      <c r="D44" s="366"/>
      <c r="E44" s="366"/>
      <c r="F44" s="135"/>
      <c r="G44" s="135"/>
      <c r="H44" s="135"/>
    </row>
    <row r="45" spans="1:9">
      <c r="A45" s="135"/>
      <c r="B45" s="135"/>
      <c r="C45" s="135"/>
      <c r="D45" s="135"/>
      <c r="E45" s="135"/>
      <c r="F45" s="135"/>
      <c r="G45" s="135"/>
      <c r="H45" s="135"/>
    </row>
    <row r="46" spans="1:9">
      <c r="A46" s="135"/>
      <c r="B46" s="135"/>
      <c r="C46" s="135"/>
      <c r="D46" s="135"/>
      <c r="E46" s="135"/>
      <c r="F46" s="135"/>
      <c r="G46" s="135"/>
      <c r="H46" s="135"/>
    </row>
    <row r="50" spans="2:4">
      <c r="B50" s="38"/>
      <c r="C50" s="38"/>
      <c r="D50" s="38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L47"/>
  <sheetViews>
    <sheetView view="pageBreakPreview" topLeftCell="A19" zoomScaleNormal="80" zoomScaleSheetLayoutView="100" workbookViewId="0">
      <selection activeCell="L10" sqref="L10"/>
    </sheetView>
  </sheetViews>
  <sheetFormatPr defaultRowHeight="15"/>
  <cols>
    <col min="1" max="1" width="13" customWidth="1"/>
    <col min="2" max="2" width="16.85546875" customWidth="1"/>
    <col min="3" max="5" width="13.7109375" style="7" customWidth="1"/>
    <col min="6" max="6" width="1.28515625" customWidth="1"/>
    <col min="7" max="9" width="13.7109375" customWidth="1"/>
    <col min="10" max="10" width="1.28515625" customWidth="1"/>
    <col min="11" max="11" width="13.85546875" bestFit="1" customWidth="1"/>
    <col min="12" max="12" width="10.5703125" bestFit="1" customWidth="1"/>
  </cols>
  <sheetData>
    <row r="1" spans="1:12" s="51" customFormat="1" ht="30" customHeight="1">
      <c r="A1" s="428" t="s">
        <v>308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2" ht="15.75" customHeight="1">
      <c r="A2" s="427" t="s">
        <v>112</v>
      </c>
      <c r="B2" s="422"/>
      <c r="C2" s="429">
        <v>2018</v>
      </c>
      <c r="D2" s="429"/>
      <c r="E2" s="429"/>
      <c r="F2" s="87"/>
      <c r="G2" s="429">
        <v>2019</v>
      </c>
      <c r="H2" s="429"/>
      <c r="I2" s="429"/>
      <c r="J2" s="92"/>
    </row>
    <row r="3" spans="1:12" s="10" customFormat="1" ht="51.75" customHeight="1">
      <c r="A3" s="423"/>
      <c r="B3" s="423"/>
      <c r="C3" s="88" t="s">
        <v>108</v>
      </c>
      <c r="D3" s="88" t="s">
        <v>109</v>
      </c>
      <c r="E3" s="88" t="s">
        <v>110</v>
      </c>
      <c r="F3" s="89"/>
      <c r="G3" s="88" t="s">
        <v>108</v>
      </c>
      <c r="H3" s="88" t="s">
        <v>109</v>
      </c>
      <c r="I3" s="88" t="s">
        <v>110</v>
      </c>
      <c r="J3" s="88"/>
    </row>
    <row r="4" spans="1:12" ht="15.75" customHeight="1">
      <c r="A4" s="187" t="s">
        <v>113</v>
      </c>
      <c r="B4" s="187"/>
      <c r="C4" s="39">
        <v>17370</v>
      </c>
      <c r="D4" s="39">
        <v>8031.1670000000004</v>
      </c>
      <c r="E4" s="39">
        <v>25401.167000000001</v>
      </c>
      <c r="F4" s="187"/>
      <c r="G4" s="39">
        <v>0</v>
      </c>
      <c r="H4" s="39">
        <v>0</v>
      </c>
      <c r="I4" s="39">
        <v>0</v>
      </c>
      <c r="J4" s="148"/>
      <c r="K4" s="29"/>
    </row>
    <row r="5" spans="1:12" ht="15.75" customHeight="1">
      <c r="A5" s="187" t="s">
        <v>114</v>
      </c>
      <c r="B5" s="187"/>
      <c r="C5" s="39">
        <v>232696.66399999999</v>
      </c>
      <c r="D5" s="39">
        <v>20994.135999999999</v>
      </c>
      <c r="E5" s="39">
        <v>253690.8</v>
      </c>
      <c r="F5" s="187"/>
      <c r="G5" s="39">
        <v>230500</v>
      </c>
      <c r="H5" s="39">
        <v>201986</v>
      </c>
      <c r="I5" s="39">
        <v>432486</v>
      </c>
      <c r="J5" s="148"/>
      <c r="K5" s="29"/>
    </row>
    <row r="6" spans="1:12" ht="15.75" customHeight="1">
      <c r="A6" s="187" t="s">
        <v>115</v>
      </c>
      <c r="B6" s="187"/>
      <c r="C6" s="39">
        <v>205568.15299999999</v>
      </c>
      <c r="D6" s="39">
        <v>103082.372</v>
      </c>
      <c r="E6" s="39">
        <v>308650.52500000002</v>
      </c>
      <c r="F6" s="187"/>
      <c r="G6" s="39">
        <v>1575782.811</v>
      </c>
      <c r="H6" s="39">
        <v>846547.37100000004</v>
      </c>
      <c r="I6" s="39">
        <v>2422330.182</v>
      </c>
      <c r="J6" s="148"/>
      <c r="K6" s="29"/>
    </row>
    <row r="7" spans="1:12" ht="15.75" customHeight="1">
      <c r="A7" s="187" t="s">
        <v>116</v>
      </c>
      <c r="B7" s="187"/>
      <c r="C7" s="39">
        <v>62864.962</v>
      </c>
      <c r="D7" s="39">
        <v>0.6</v>
      </c>
      <c r="E7" s="39">
        <v>62865.561999999998</v>
      </c>
      <c r="F7" s="187"/>
      <c r="G7" s="39">
        <v>30160.776000000002</v>
      </c>
      <c r="H7" s="39">
        <v>1.5</v>
      </c>
      <c r="I7" s="39">
        <v>30162.276000000002</v>
      </c>
      <c r="J7" s="148"/>
      <c r="K7" s="29"/>
    </row>
    <row r="8" spans="1:12" ht="15.75" customHeight="1">
      <c r="A8" s="187" t="s">
        <v>117</v>
      </c>
      <c r="B8" s="187"/>
      <c r="C8" s="39">
        <v>13515.534</v>
      </c>
      <c r="D8" s="39">
        <v>0</v>
      </c>
      <c r="E8" s="39">
        <v>13515.534</v>
      </c>
      <c r="F8" s="187"/>
      <c r="G8" s="39">
        <v>0</v>
      </c>
      <c r="H8" s="39">
        <v>0</v>
      </c>
      <c r="I8" s="39">
        <v>0</v>
      </c>
      <c r="J8" s="148"/>
      <c r="K8" s="29"/>
    </row>
    <row r="9" spans="1:12" ht="15.75" customHeight="1">
      <c r="A9" s="187" t="s">
        <v>119</v>
      </c>
      <c r="B9" s="187"/>
      <c r="C9" s="39">
        <v>195684.36600000001</v>
      </c>
      <c r="D9" s="39">
        <v>741792.59199999995</v>
      </c>
      <c r="E9" s="39">
        <v>937476.95799999998</v>
      </c>
      <c r="F9" s="187"/>
      <c r="G9" s="39">
        <v>32738.416000000001</v>
      </c>
      <c r="H9" s="39">
        <v>90734.592000000004</v>
      </c>
      <c r="I9" s="39">
        <v>123473.008</v>
      </c>
      <c r="J9" s="148"/>
      <c r="K9" s="29"/>
    </row>
    <row r="10" spans="1:12" ht="15.75" customHeight="1">
      <c r="A10" s="187" t="s">
        <v>120</v>
      </c>
      <c r="B10" s="187"/>
      <c r="C10" s="39">
        <v>0</v>
      </c>
      <c r="D10" s="39">
        <v>0</v>
      </c>
      <c r="E10" s="39">
        <v>0</v>
      </c>
      <c r="F10" s="187"/>
      <c r="G10" s="39">
        <v>158853.79999999999</v>
      </c>
      <c r="H10" s="39">
        <v>0</v>
      </c>
      <c r="I10" s="39">
        <v>158853.79999999999</v>
      </c>
      <c r="J10" s="148"/>
      <c r="K10" s="29"/>
    </row>
    <row r="11" spans="1:12" ht="15.75" customHeight="1">
      <c r="A11" s="187" t="s">
        <v>121</v>
      </c>
      <c r="B11" s="187"/>
      <c r="C11" s="39">
        <v>179218.77499999999</v>
      </c>
      <c r="D11" s="39">
        <v>40518.267</v>
      </c>
      <c r="E11" s="39">
        <v>219737.04199999999</v>
      </c>
      <c r="F11" s="187"/>
      <c r="G11" s="39">
        <v>258602.073</v>
      </c>
      <c r="H11" s="39">
        <v>138561.337</v>
      </c>
      <c r="I11" s="39">
        <v>397163.41</v>
      </c>
      <c r="J11" s="148"/>
      <c r="K11" s="29"/>
      <c r="L11" s="9"/>
    </row>
    <row r="12" spans="1:12" ht="15.75" customHeight="1">
      <c r="A12" s="187" t="s">
        <v>122</v>
      </c>
      <c r="B12" s="187"/>
      <c r="C12" s="39">
        <v>0</v>
      </c>
      <c r="D12" s="39">
        <v>0</v>
      </c>
      <c r="E12" s="39">
        <v>0</v>
      </c>
      <c r="F12" s="187"/>
      <c r="G12" s="39">
        <v>0</v>
      </c>
      <c r="H12" s="39">
        <v>0</v>
      </c>
      <c r="I12" s="39">
        <v>0</v>
      </c>
      <c r="J12" s="148"/>
      <c r="K12" s="29"/>
    </row>
    <row r="13" spans="1:12" ht="15.75" customHeight="1">
      <c r="A13" s="187" t="s">
        <v>123</v>
      </c>
      <c r="B13" s="187"/>
      <c r="C13" s="39">
        <v>0</v>
      </c>
      <c r="D13" s="39">
        <v>23400</v>
      </c>
      <c r="E13" s="39">
        <v>23400</v>
      </c>
      <c r="F13" s="187"/>
      <c r="G13" s="39">
        <v>16334.269</v>
      </c>
      <c r="H13" s="39">
        <v>43600</v>
      </c>
      <c r="I13" s="39">
        <v>59934.269</v>
      </c>
      <c r="J13" s="148"/>
      <c r="K13" s="29"/>
    </row>
    <row r="14" spans="1:12" ht="15.75" customHeight="1">
      <c r="A14" s="187" t="s">
        <v>124</v>
      </c>
      <c r="B14" s="187"/>
      <c r="C14" s="39">
        <v>20000</v>
      </c>
      <c r="D14" s="39">
        <v>0</v>
      </c>
      <c r="E14" s="39">
        <v>20000</v>
      </c>
      <c r="F14" s="187"/>
      <c r="G14" s="39">
        <v>2665893.497</v>
      </c>
      <c r="H14" s="39">
        <v>302821.70699999999</v>
      </c>
      <c r="I14" s="39">
        <v>2968715.2039999999</v>
      </c>
      <c r="J14" s="148"/>
      <c r="K14" s="29"/>
    </row>
    <row r="15" spans="1:12" ht="15.75" customHeight="1">
      <c r="A15" s="187" t="s">
        <v>125</v>
      </c>
      <c r="B15" s="187"/>
      <c r="C15" s="39">
        <v>0</v>
      </c>
      <c r="D15" s="39">
        <v>0</v>
      </c>
      <c r="E15" s="39">
        <v>0</v>
      </c>
      <c r="F15" s="187"/>
      <c r="G15" s="39">
        <v>0</v>
      </c>
      <c r="H15" s="39">
        <v>0</v>
      </c>
      <c r="I15" s="39">
        <v>0</v>
      </c>
      <c r="J15" s="148"/>
      <c r="K15" s="29"/>
    </row>
    <row r="16" spans="1:12" ht="15.75" customHeight="1">
      <c r="A16" s="187" t="s">
        <v>126</v>
      </c>
      <c r="B16" s="187"/>
      <c r="C16" s="39">
        <v>22200.002</v>
      </c>
      <c r="D16" s="39">
        <v>0</v>
      </c>
      <c r="E16" s="39">
        <v>22200.002</v>
      </c>
      <c r="F16" s="187"/>
      <c r="G16" s="39">
        <v>0</v>
      </c>
      <c r="H16" s="39">
        <v>0</v>
      </c>
      <c r="I16" s="39">
        <v>0</v>
      </c>
      <c r="J16" s="148"/>
      <c r="K16" s="29"/>
    </row>
    <row r="17" spans="1:12" ht="15.75" customHeight="1">
      <c r="A17" s="187" t="s">
        <v>127</v>
      </c>
      <c r="B17" s="187"/>
      <c r="C17" s="39" t="s">
        <v>118</v>
      </c>
      <c r="D17" s="39">
        <v>0</v>
      </c>
      <c r="E17" s="39">
        <v>0</v>
      </c>
      <c r="F17" s="187"/>
      <c r="G17" s="39">
        <v>95.878</v>
      </c>
      <c r="H17" s="39">
        <v>0</v>
      </c>
      <c r="I17" s="39">
        <v>95.878</v>
      </c>
      <c r="J17" s="148"/>
      <c r="K17" s="29"/>
    </row>
    <row r="18" spans="1:12" ht="15.75" customHeight="1">
      <c r="A18" s="188" t="s">
        <v>128</v>
      </c>
      <c r="B18" s="188"/>
      <c r="C18" s="39" t="s">
        <v>118</v>
      </c>
      <c r="D18" s="39">
        <v>0</v>
      </c>
      <c r="E18" s="39">
        <v>0</v>
      </c>
      <c r="F18" s="189"/>
      <c r="G18" s="39">
        <v>0</v>
      </c>
      <c r="H18" s="39">
        <v>0</v>
      </c>
      <c r="I18" s="39">
        <v>0</v>
      </c>
      <c r="J18" s="148"/>
      <c r="K18" s="29"/>
    </row>
    <row r="19" spans="1:12" s="13" customFormat="1" ht="30" customHeight="1" thickBot="1">
      <c r="A19" s="183" t="s">
        <v>17</v>
      </c>
      <c r="B19" s="183"/>
      <c r="C19" s="184">
        <f>SUM(C4:C18)</f>
        <v>949118.45600000001</v>
      </c>
      <c r="D19" s="184">
        <f t="shared" ref="D19:E19" si="0">SUM(D4:D18)</f>
        <v>937819.13399999996</v>
      </c>
      <c r="E19" s="184">
        <f t="shared" si="0"/>
        <v>1886937.59</v>
      </c>
      <c r="F19" s="183"/>
      <c r="G19" s="190">
        <v>4968961.5199999996</v>
      </c>
      <c r="H19" s="190">
        <v>1624252.507</v>
      </c>
      <c r="I19" s="190">
        <v>6593214.0269999998</v>
      </c>
      <c r="J19" s="190"/>
    </row>
    <row r="20" spans="1:12" ht="15.75" customHeight="1">
      <c r="A20" s="365" t="s">
        <v>304</v>
      </c>
      <c r="B20" s="349"/>
      <c r="C20" s="367"/>
      <c r="D20" s="367"/>
      <c r="E20" s="367"/>
      <c r="F20" s="349"/>
      <c r="G20" s="368"/>
      <c r="H20" s="368"/>
      <c r="I20" s="368"/>
      <c r="J20" s="368"/>
    </row>
    <row r="21" spans="1:12" ht="15.75" customHeight="1">
      <c r="A21" s="369"/>
      <c r="B21" s="349"/>
      <c r="C21" s="367"/>
      <c r="D21" s="367"/>
      <c r="E21" s="367"/>
      <c r="F21" s="349"/>
      <c r="G21" s="368"/>
      <c r="H21" s="368"/>
      <c r="I21" s="368"/>
      <c r="J21" s="368"/>
    </row>
    <row r="22" spans="1:12" ht="15.75" customHeight="1">
      <c r="A22" s="24"/>
      <c r="B22" s="24"/>
      <c r="C22" s="341"/>
      <c r="D22" s="341"/>
      <c r="E22" s="341"/>
      <c r="F22" s="24"/>
      <c r="G22" s="370"/>
      <c r="H22" s="371"/>
      <c r="I22" s="370"/>
      <c r="J22" s="24"/>
      <c r="L22" s="14"/>
    </row>
    <row r="23" spans="1:12" s="51" customFormat="1" ht="28.5" customHeight="1">
      <c r="A23" s="430" t="s">
        <v>309</v>
      </c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12" s="10" customFormat="1" ht="15.75" customHeight="1">
      <c r="A24" s="427" t="s">
        <v>112</v>
      </c>
      <c r="B24" s="422"/>
      <c r="C24" s="424">
        <v>2020</v>
      </c>
      <c r="D24" s="424"/>
      <c r="E24" s="424"/>
      <c r="F24" s="87"/>
      <c r="G24" s="424">
        <v>2021</v>
      </c>
      <c r="H24" s="424"/>
      <c r="I24" s="424"/>
      <c r="J24" s="94"/>
    </row>
    <row r="25" spans="1:12" ht="51.75" customHeight="1">
      <c r="A25" s="423"/>
      <c r="B25" s="423"/>
      <c r="C25" s="88" t="s">
        <v>108</v>
      </c>
      <c r="D25" s="88" t="s">
        <v>109</v>
      </c>
      <c r="E25" s="88" t="s">
        <v>110</v>
      </c>
      <c r="F25" s="89"/>
      <c r="G25" s="88" t="s">
        <v>108</v>
      </c>
      <c r="H25" s="88" t="s">
        <v>109</v>
      </c>
      <c r="I25" s="88" t="s">
        <v>110</v>
      </c>
      <c r="J25" s="91"/>
    </row>
    <row r="26" spans="1:12" ht="15.75" customHeight="1">
      <c r="A26" s="187" t="s">
        <v>113</v>
      </c>
      <c r="B26" s="187"/>
      <c r="C26" s="39">
        <v>16164.638999999999</v>
      </c>
      <c r="D26" s="39">
        <v>0</v>
      </c>
      <c r="E26" s="39">
        <v>16164.638999999999</v>
      </c>
      <c r="F26" s="187"/>
      <c r="G26" s="39">
        <v>27713.585999999999</v>
      </c>
      <c r="H26" s="39">
        <v>0</v>
      </c>
      <c r="I26" s="39">
        <v>27713.585999999999</v>
      </c>
      <c r="J26" s="148"/>
      <c r="K26" s="29"/>
    </row>
    <row r="27" spans="1:12" ht="15.75" customHeight="1">
      <c r="A27" s="187" t="s">
        <v>114</v>
      </c>
      <c r="B27" s="187"/>
      <c r="C27" s="39">
        <v>54591.682000000001</v>
      </c>
      <c r="D27" s="39">
        <v>133827.04500000001</v>
      </c>
      <c r="E27" s="39">
        <v>188418.72700000001</v>
      </c>
      <c r="F27" s="187"/>
      <c r="G27" s="39">
        <v>1123673.398</v>
      </c>
      <c r="H27" s="39">
        <v>371365.61199999996</v>
      </c>
      <c r="I27" s="39">
        <v>1495039.01</v>
      </c>
      <c r="J27" s="148"/>
      <c r="K27" s="29"/>
    </row>
    <row r="28" spans="1:12" ht="15.75" customHeight="1">
      <c r="A28" s="187" t="s">
        <v>115</v>
      </c>
      <c r="B28" s="187"/>
      <c r="C28" s="39">
        <v>1471190.1429999999</v>
      </c>
      <c r="D28" s="39">
        <v>867631.84799999988</v>
      </c>
      <c r="E28" s="39">
        <v>2338821.9909999999</v>
      </c>
      <c r="F28" s="187"/>
      <c r="G28" s="39">
        <v>646025.68199999991</v>
      </c>
      <c r="H28" s="39">
        <v>189324.65</v>
      </c>
      <c r="I28" s="39">
        <v>835350.33200000005</v>
      </c>
      <c r="J28" s="148"/>
      <c r="K28" s="29"/>
    </row>
    <row r="29" spans="1:12" ht="15.75" customHeight="1">
      <c r="A29" s="187" t="s">
        <v>116</v>
      </c>
      <c r="B29" s="187"/>
      <c r="C29" s="39">
        <v>38386.303999999996</v>
      </c>
      <c r="D29" s="39">
        <v>0</v>
      </c>
      <c r="E29" s="39">
        <v>38386.303999999996</v>
      </c>
      <c r="F29" s="187"/>
      <c r="G29" s="39">
        <v>0</v>
      </c>
      <c r="H29" s="39">
        <v>0</v>
      </c>
      <c r="I29" s="39">
        <v>0</v>
      </c>
      <c r="J29" s="148"/>
      <c r="K29" s="29"/>
    </row>
    <row r="30" spans="1:12" ht="15.75" customHeight="1">
      <c r="A30" s="187" t="s">
        <v>117</v>
      </c>
      <c r="B30" s="187"/>
      <c r="C30" s="39">
        <v>8160</v>
      </c>
      <c r="D30" s="39">
        <v>5440</v>
      </c>
      <c r="E30" s="39">
        <v>13600</v>
      </c>
      <c r="F30" s="187"/>
      <c r="G30" s="39">
        <v>0</v>
      </c>
      <c r="H30" s="39">
        <v>8890</v>
      </c>
      <c r="I30" s="39">
        <v>8890</v>
      </c>
      <c r="J30" s="148"/>
      <c r="K30" s="29"/>
    </row>
    <row r="31" spans="1:12" ht="15.75" customHeight="1">
      <c r="A31" s="187" t="s">
        <v>119</v>
      </c>
      <c r="B31" s="187"/>
      <c r="C31" s="39">
        <v>378636.98</v>
      </c>
      <c r="D31" s="39">
        <v>130429.19100000001</v>
      </c>
      <c r="E31" s="39">
        <v>509066.17099999997</v>
      </c>
      <c r="F31" s="187"/>
      <c r="G31" s="39">
        <v>160216.198</v>
      </c>
      <c r="H31" s="39">
        <v>434905.14300000004</v>
      </c>
      <c r="I31" s="39">
        <v>595121.34100000001</v>
      </c>
      <c r="J31" s="148"/>
      <c r="K31" s="29"/>
    </row>
    <row r="32" spans="1:12" ht="15.75" customHeight="1">
      <c r="A32" s="187" t="s">
        <v>120</v>
      </c>
      <c r="B32" s="187"/>
      <c r="C32" s="39">
        <v>5122.268</v>
      </c>
      <c r="D32" s="39">
        <v>0</v>
      </c>
      <c r="E32" s="39">
        <v>5122.268</v>
      </c>
      <c r="F32" s="187"/>
      <c r="G32" s="39">
        <v>0</v>
      </c>
      <c r="H32" s="39">
        <v>0</v>
      </c>
      <c r="I32" s="39">
        <v>0</v>
      </c>
      <c r="J32" s="148"/>
      <c r="K32" s="29"/>
    </row>
    <row r="33" spans="1:11" ht="15.75" customHeight="1">
      <c r="A33" s="187" t="s">
        <v>121</v>
      </c>
      <c r="B33" s="187"/>
      <c r="C33" s="39">
        <v>82293.252000000008</v>
      </c>
      <c r="D33" s="39">
        <v>0</v>
      </c>
      <c r="E33" s="39">
        <v>82293.252000000008</v>
      </c>
      <c r="F33" s="187"/>
      <c r="G33" s="39">
        <v>12793.723</v>
      </c>
      <c r="H33" s="39">
        <v>0</v>
      </c>
      <c r="I33" s="39">
        <v>12793.723</v>
      </c>
      <c r="J33" s="148"/>
      <c r="K33" s="29"/>
    </row>
    <row r="34" spans="1:11" ht="15.75" customHeight="1">
      <c r="A34" s="187" t="s">
        <v>122</v>
      </c>
      <c r="B34" s="187"/>
      <c r="C34" s="39">
        <v>0</v>
      </c>
      <c r="D34" s="39">
        <v>0</v>
      </c>
      <c r="E34" s="39">
        <v>0</v>
      </c>
      <c r="F34" s="187"/>
      <c r="G34" s="39">
        <v>0</v>
      </c>
      <c r="H34" s="39">
        <v>59626.400000000001</v>
      </c>
      <c r="I34" s="39">
        <v>59626.400000000001</v>
      </c>
      <c r="J34" s="148"/>
      <c r="K34" s="29"/>
    </row>
    <row r="35" spans="1:11" ht="15.75" customHeight="1">
      <c r="A35" s="187" t="s">
        <v>123</v>
      </c>
      <c r="B35" s="187"/>
      <c r="C35" s="39">
        <v>61.536999999999999</v>
      </c>
      <c r="D35" s="39">
        <v>10368.463</v>
      </c>
      <c r="E35" s="39">
        <v>10430</v>
      </c>
      <c r="F35" s="187"/>
      <c r="G35" s="39">
        <v>4784.4880000000003</v>
      </c>
      <c r="H35" s="39">
        <v>762.745</v>
      </c>
      <c r="I35" s="39">
        <v>5547.2330000000002</v>
      </c>
      <c r="J35" s="148"/>
      <c r="K35" s="29"/>
    </row>
    <row r="36" spans="1:11" ht="15.75" customHeight="1">
      <c r="A36" s="187" t="s">
        <v>124</v>
      </c>
      <c r="B36" s="187"/>
      <c r="C36" s="39">
        <v>123753.81</v>
      </c>
      <c r="D36" s="39">
        <v>1089.9659999999999</v>
      </c>
      <c r="E36" s="39">
        <v>124843.776</v>
      </c>
      <c r="F36" s="187"/>
      <c r="G36" s="39">
        <v>14000</v>
      </c>
      <c r="H36" s="39">
        <v>0</v>
      </c>
      <c r="I36" s="39">
        <v>14000</v>
      </c>
      <c r="J36" s="148"/>
      <c r="K36" s="29"/>
    </row>
    <row r="37" spans="1:11" ht="15.75" customHeight="1">
      <c r="A37" s="187" t="s">
        <v>125</v>
      </c>
      <c r="B37" s="187"/>
      <c r="C37" s="39">
        <v>0</v>
      </c>
      <c r="D37" s="39">
        <v>0</v>
      </c>
      <c r="E37" s="39">
        <v>0</v>
      </c>
      <c r="F37" s="187"/>
      <c r="G37" s="39">
        <v>0</v>
      </c>
      <c r="H37" s="39">
        <v>0</v>
      </c>
      <c r="I37" s="39">
        <v>0</v>
      </c>
      <c r="J37" s="148"/>
      <c r="K37" s="29"/>
    </row>
    <row r="38" spans="1:11" ht="15.75" customHeight="1">
      <c r="A38" s="187" t="s">
        <v>126</v>
      </c>
      <c r="B38" s="187"/>
      <c r="C38" s="39">
        <v>0</v>
      </c>
      <c r="D38" s="39">
        <v>0</v>
      </c>
      <c r="E38" s="39">
        <v>0</v>
      </c>
      <c r="F38" s="187"/>
      <c r="G38" s="39">
        <v>0</v>
      </c>
      <c r="H38" s="39">
        <v>0</v>
      </c>
      <c r="I38" s="39">
        <v>0</v>
      </c>
      <c r="J38" s="148"/>
      <c r="K38" s="29"/>
    </row>
    <row r="39" spans="1:11" ht="15.75" customHeight="1">
      <c r="A39" s="187" t="s">
        <v>127</v>
      </c>
      <c r="B39" s="187"/>
      <c r="C39" s="39">
        <v>0</v>
      </c>
      <c r="D39" s="39">
        <v>0</v>
      </c>
      <c r="E39" s="39">
        <v>0</v>
      </c>
      <c r="F39" s="187"/>
      <c r="G39" s="39">
        <v>7301.25</v>
      </c>
      <c r="H39" s="39">
        <v>486.75</v>
      </c>
      <c r="I39" s="39">
        <v>7788</v>
      </c>
      <c r="J39" s="191"/>
      <c r="K39" s="29"/>
    </row>
    <row r="40" spans="1:11" ht="15.75" customHeight="1">
      <c r="A40" s="188" t="s">
        <v>128</v>
      </c>
      <c r="B40" s="188"/>
      <c r="C40" s="39">
        <v>0</v>
      </c>
      <c r="D40" s="39">
        <v>0</v>
      </c>
      <c r="E40" s="39">
        <v>0</v>
      </c>
      <c r="F40" s="189"/>
      <c r="G40" s="39">
        <v>0</v>
      </c>
      <c r="H40" s="39">
        <v>0</v>
      </c>
      <c r="I40" s="39">
        <v>0</v>
      </c>
      <c r="J40" s="148"/>
      <c r="K40" s="29"/>
    </row>
    <row r="41" spans="1:11" s="13" customFormat="1" ht="30" customHeight="1" thickBot="1">
      <c r="A41" s="183" t="s">
        <v>17</v>
      </c>
      <c r="B41" s="183"/>
      <c r="C41" s="186">
        <v>2178360.6149999998</v>
      </c>
      <c r="D41" s="186">
        <v>1148786.513</v>
      </c>
      <c r="E41" s="186">
        <v>3327147.128</v>
      </c>
      <c r="F41" s="183"/>
      <c r="G41" s="186">
        <v>1996508.325</v>
      </c>
      <c r="H41" s="186">
        <v>4084784.6229999997</v>
      </c>
      <c r="I41" s="186">
        <v>6081292.9479999999</v>
      </c>
      <c r="J41" s="190"/>
    </row>
    <row r="42" spans="1:11" ht="15.75" customHeight="1">
      <c r="A42" s="365" t="s">
        <v>304</v>
      </c>
      <c r="B42" s="24"/>
      <c r="C42" s="341"/>
      <c r="D42" s="341"/>
      <c r="E42" s="341"/>
      <c r="F42" s="24"/>
      <c r="G42" s="370"/>
      <c r="H42" s="370"/>
      <c r="I42" s="24"/>
      <c r="J42" s="372"/>
    </row>
    <row r="43" spans="1:11">
      <c r="A43" s="24"/>
      <c r="B43" s="24"/>
      <c r="C43" s="341"/>
      <c r="D43" s="341"/>
      <c r="E43" s="341"/>
      <c r="F43" s="24"/>
      <c r="G43" s="373"/>
      <c r="H43" s="24"/>
      <c r="I43" s="24"/>
      <c r="J43" s="24"/>
    </row>
    <row r="45" spans="1:11">
      <c r="C45" s="34"/>
      <c r="D45" s="34"/>
      <c r="E45" s="34"/>
      <c r="G45" s="29"/>
      <c r="H45" s="29"/>
      <c r="I45" s="29"/>
    </row>
    <row r="46" spans="1:11">
      <c r="G46" s="14"/>
      <c r="H46" s="14"/>
      <c r="I46" s="14"/>
    </row>
    <row r="47" spans="1:11">
      <c r="C47" s="35"/>
      <c r="D47" s="35"/>
      <c r="E47" s="35"/>
    </row>
  </sheetData>
  <mergeCells count="8">
    <mergeCell ref="A24:B25"/>
    <mergeCell ref="C24:E24"/>
    <mergeCell ref="G24:I24"/>
    <mergeCell ref="A1:J1"/>
    <mergeCell ref="A2:B3"/>
    <mergeCell ref="C2:E2"/>
    <mergeCell ref="G2:I2"/>
    <mergeCell ref="A23:J23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J48"/>
  <sheetViews>
    <sheetView view="pageBreakPreview" topLeftCell="A19" zoomScaleNormal="80" zoomScaleSheetLayoutView="100" workbookViewId="0">
      <selection activeCell="L6" sqref="L6"/>
    </sheetView>
  </sheetViews>
  <sheetFormatPr defaultColWidth="9.140625" defaultRowHeight="16.5"/>
  <cols>
    <col min="1" max="1" width="37" style="17" customWidth="1"/>
    <col min="2" max="2" width="3.140625" style="17" customWidth="1"/>
    <col min="3" max="5" width="11.7109375" style="17" customWidth="1"/>
    <col min="6" max="6" width="1.7109375" style="17" customWidth="1"/>
    <col min="7" max="9" width="11.7109375" style="17" customWidth="1"/>
    <col min="10" max="10" width="1" style="17" customWidth="1"/>
    <col min="11" max="16384" width="9.140625" style="17"/>
  </cols>
  <sheetData>
    <row r="1" spans="1:10" s="95" customFormat="1" ht="19.5" customHeight="1">
      <c r="A1" s="428" t="s">
        <v>306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s="98" customFormat="1" ht="15.75" customHeight="1">
      <c r="A2" s="427" t="s">
        <v>129</v>
      </c>
      <c r="B2" s="422"/>
      <c r="C2" s="429">
        <v>2018</v>
      </c>
      <c r="D2" s="429"/>
      <c r="E2" s="429"/>
      <c r="F2" s="93"/>
      <c r="G2" s="429">
        <v>2019</v>
      </c>
      <c r="H2" s="429"/>
      <c r="I2" s="429"/>
      <c r="J2" s="92"/>
    </row>
    <row r="3" spans="1:10" s="15" customFormat="1" ht="51" customHeight="1">
      <c r="A3" s="423"/>
      <c r="B3" s="423"/>
      <c r="C3" s="88" t="s">
        <v>108</v>
      </c>
      <c r="D3" s="88" t="s">
        <v>109</v>
      </c>
      <c r="E3" s="88" t="s">
        <v>130</v>
      </c>
      <c r="F3" s="89"/>
      <c r="G3" s="88" t="s">
        <v>108</v>
      </c>
      <c r="H3" s="88" t="s">
        <v>109</v>
      </c>
      <c r="I3" s="88" t="s">
        <v>130</v>
      </c>
      <c r="J3" s="88"/>
    </row>
    <row r="4" spans="1:10" s="15" customFormat="1">
      <c r="A4" s="178" t="s">
        <v>217</v>
      </c>
      <c r="B4" s="192"/>
      <c r="C4" s="179">
        <v>0</v>
      </c>
      <c r="D4" s="179">
        <v>0</v>
      </c>
      <c r="E4" s="179">
        <v>0</v>
      </c>
      <c r="F4" s="192"/>
      <c r="G4" s="179">
        <v>0</v>
      </c>
      <c r="H4" s="179">
        <v>0</v>
      </c>
      <c r="I4" s="179">
        <v>0</v>
      </c>
      <c r="J4" s="193"/>
    </row>
    <row r="5" spans="1:10" s="15" customFormat="1" ht="17.100000000000001" customHeight="1">
      <c r="A5" s="178" t="s">
        <v>131</v>
      </c>
      <c r="B5" s="178"/>
      <c r="C5" s="179">
        <v>6950</v>
      </c>
      <c r="D5" s="179">
        <v>0</v>
      </c>
      <c r="E5" s="179">
        <v>6950</v>
      </c>
      <c r="F5" s="178"/>
      <c r="G5" s="179">
        <v>39181.656000000003</v>
      </c>
      <c r="H5" s="179">
        <v>237.321</v>
      </c>
      <c r="I5" s="179">
        <v>39418.976999999999</v>
      </c>
      <c r="J5" s="194"/>
    </row>
    <row r="6" spans="1:10" s="15" customFormat="1" ht="17.100000000000001" customHeight="1">
      <c r="A6" s="178" t="s">
        <v>132</v>
      </c>
      <c r="B6" s="178"/>
      <c r="C6" s="179">
        <v>42525</v>
      </c>
      <c r="D6" s="179">
        <v>9975</v>
      </c>
      <c r="E6" s="179">
        <v>52500</v>
      </c>
      <c r="F6" s="178"/>
      <c r="G6" s="179">
        <v>3566.087</v>
      </c>
      <c r="H6" s="179">
        <v>0</v>
      </c>
      <c r="I6" s="179">
        <v>3566.087</v>
      </c>
      <c r="J6" s="179"/>
    </row>
    <row r="7" spans="1:10" s="15" customFormat="1" ht="17.100000000000001" customHeight="1">
      <c r="A7" s="178" t="s">
        <v>133</v>
      </c>
      <c r="B7" s="178"/>
      <c r="C7" s="179">
        <v>23353.184000000001</v>
      </c>
      <c r="D7" s="179">
        <v>1033.6320000000001</v>
      </c>
      <c r="E7" s="179">
        <v>24386.815999999999</v>
      </c>
      <c r="F7" s="178"/>
      <c r="G7" s="179">
        <v>14595.878000000001</v>
      </c>
      <c r="H7" s="179">
        <v>0</v>
      </c>
      <c r="I7" s="179">
        <v>14595.878000000001</v>
      </c>
      <c r="J7" s="194"/>
    </row>
    <row r="8" spans="1:10" s="15" customFormat="1" ht="17.100000000000001" customHeight="1">
      <c r="A8" s="178" t="s">
        <v>134</v>
      </c>
      <c r="B8" s="178"/>
      <c r="C8" s="179">
        <v>74010.004000000001</v>
      </c>
      <c r="D8" s="179">
        <v>960</v>
      </c>
      <c r="E8" s="179">
        <v>74970.004000000001</v>
      </c>
      <c r="F8" s="178"/>
      <c r="G8" s="179">
        <v>0</v>
      </c>
      <c r="H8" s="179">
        <v>40305.410000000003</v>
      </c>
      <c r="I8" s="179">
        <v>40305.410000000003</v>
      </c>
      <c r="J8" s="194"/>
    </row>
    <row r="9" spans="1:10" s="15" customFormat="1" ht="17.100000000000001" customHeight="1">
      <c r="A9" s="178" t="s">
        <v>135</v>
      </c>
      <c r="B9" s="178"/>
      <c r="C9" s="179">
        <v>0</v>
      </c>
      <c r="D9" s="179">
        <v>0</v>
      </c>
      <c r="E9" s="179">
        <v>0</v>
      </c>
      <c r="F9" s="178"/>
      <c r="G9" s="179">
        <v>12993.736999999999</v>
      </c>
      <c r="H9" s="179">
        <v>0</v>
      </c>
      <c r="I9" s="179">
        <v>12993.736999999999</v>
      </c>
      <c r="J9" s="194"/>
    </row>
    <row r="10" spans="1:10" s="15" customFormat="1" ht="17.100000000000001" customHeight="1">
      <c r="A10" s="178" t="s">
        <v>136</v>
      </c>
      <c r="B10" s="178"/>
      <c r="C10" s="179">
        <v>45145.561999999998</v>
      </c>
      <c r="D10" s="179">
        <v>0</v>
      </c>
      <c r="E10" s="179">
        <v>45145.561999999998</v>
      </c>
      <c r="F10" s="178"/>
      <c r="G10" s="179">
        <v>25882.276000000002</v>
      </c>
      <c r="H10" s="179">
        <v>0</v>
      </c>
      <c r="I10" s="179">
        <v>25882.276000000002</v>
      </c>
      <c r="J10" s="194"/>
    </row>
    <row r="11" spans="1:10" s="15" customFormat="1" ht="17.100000000000001" customHeight="1">
      <c r="A11" s="178" t="s">
        <v>137</v>
      </c>
      <c r="B11" s="178"/>
      <c r="C11" s="179">
        <v>89852.956999999995</v>
      </c>
      <c r="D11" s="179">
        <v>41672.957000000002</v>
      </c>
      <c r="E11" s="179">
        <v>131525.91399999999</v>
      </c>
      <c r="F11" s="178"/>
      <c r="G11" s="179">
        <v>141916.815</v>
      </c>
      <c r="H11" s="179">
        <v>0</v>
      </c>
      <c r="I11" s="179">
        <v>141916.815</v>
      </c>
      <c r="J11" s="194"/>
    </row>
    <row r="12" spans="1:10" s="15" customFormat="1" ht="17.100000000000001" customHeight="1">
      <c r="A12" s="178" t="s">
        <v>138</v>
      </c>
      <c r="B12" s="178"/>
      <c r="C12" s="179">
        <v>181106.66399999999</v>
      </c>
      <c r="D12" s="179">
        <v>17584.135999999999</v>
      </c>
      <c r="E12" s="179">
        <v>198690.8</v>
      </c>
      <c r="F12" s="178"/>
      <c r="G12" s="179">
        <v>0</v>
      </c>
      <c r="H12" s="179">
        <v>0</v>
      </c>
      <c r="I12" s="179">
        <v>0</v>
      </c>
      <c r="J12" s="179"/>
    </row>
    <row r="13" spans="1:10" s="15" customFormat="1" ht="17.100000000000001" customHeight="1">
      <c r="A13" s="178" t="s">
        <v>139</v>
      </c>
      <c r="B13" s="178"/>
      <c r="C13" s="179">
        <v>239113.58900000001</v>
      </c>
      <c r="D13" s="179">
        <v>733112.902</v>
      </c>
      <c r="E13" s="179">
        <v>972226.49100000004</v>
      </c>
      <c r="F13" s="178"/>
      <c r="G13" s="179">
        <v>223858.8</v>
      </c>
      <c r="H13" s="179">
        <v>499627.5</v>
      </c>
      <c r="I13" s="179">
        <v>723486.3</v>
      </c>
      <c r="J13" s="194"/>
    </row>
    <row r="14" spans="1:10" s="15" customFormat="1" ht="17.100000000000001" customHeight="1">
      <c r="A14" s="178" t="s">
        <v>140</v>
      </c>
      <c r="B14" s="178"/>
      <c r="C14" s="179">
        <v>810</v>
      </c>
      <c r="D14" s="179">
        <v>0</v>
      </c>
      <c r="E14" s="179">
        <v>810</v>
      </c>
      <c r="F14" s="178"/>
      <c r="G14" s="179">
        <v>627681.53799999994</v>
      </c>
      <c r="H14" s="179">
        <v>245564.98</v>
      </c>
      <c r="I14" s="179">
        <v>873246.51800000004</v>
      </c>
      <c r="J14" s="194"/>
    </row>
    <row r="15" spans="1:10" s="15" customFormat="1" ht="17.100000000000001" customHeight="1">
      <c r="A15" s="178" t="s">
        <v>141</v>
      </c>
      <c r="B15" s="178"/>
      <c r="C15" s="179">
        <v>50780.26</v>
      </c>
      <c r="D15" s="179">
        <v>129415.90700000001</v>
      </c>
      <c r="E15" s="179">
        <v>180196.16699999999</v>
      </c>
      <c r="F15" s="178"/>
      <c r="G15" s="179">
        <v>7102.32</v>
      </c>
      <c r="H15" s="179">
        <v>0</v>
      </c>
      <c r="I15" s="179">
        <v>7102.32</v>
      </c>
      <c r="J15" s="194"/>
    </row>
    <row r="16" spans="1:10" s="15" customFormat="1" ht="17.100000000000001" customHeight="1">
      <c r="A16" s="178" t="s">
        <v>142</v>
      </c>
      <c r="B16" s="178"/>
      <c r="C16" s="179">
        <v>76906.421000000002</v>
      </c>
      <c r="D16" s="179">
        <v>0</v>
      </c>
      <c r="E16" s="179">
        <v>76906.421000000002</v>
      </c>
      <c r="F16" s="178"/>
      <c r="G16" s="179">
        <v>151225.05600000001</v>
      </c>
      <c r="H16" s="179">
        <v>0</v>
      </c>
      <c r="I16" s="179">
        <v>151225.05600000001</v>
      </c>
      <c r="J16" s="194"/>
    </row>
    <row r="17" spans="1:10" s="15" customFormat="1" ht="17.100000000000001" customHeight="1">
      <c r="A17" s="178" t="s">
        <v>143</v>
      </c>
      <c r="B17" s="178"/>
      <c r="C17" s="179">
        <v>0</v>
      </c>
      <c r="D17" s="179">
        <v>0</v>
      </c>
      <c r="E17" s="179">
        <v>0</v>
      </c>
      <c r="F17" s="178"/>
      <c r="G17" s="179">
        <v>22451.313999999998</v>
      </c>
      <c r="H17" s="179">
        <v>0</v>
      </c>
      <c r="I17" s="179">
        <v>22451.313999999998</v>
      </c>
      <c r="J17" s="194"/>
    </row>
    <row r="18" spans="1:10" s="15" customFormat="1" ht="17.100000000000001" customHeight="1">
      <c r="A18" s="178" t="s">
        <v>144</v>
      </c>
      <c r="B18" s="178"/>
      <c r="C18" s="179">
        <v>97204.4</v>
      </c>
      <c r="D18" s="179">
        <v>4064.6</v>
      </c>
      <c r="E18" s="179">
        <v>101269</v>
      </c>
      <c r="F18" s="178"/>
      <c r="G18" s="179">
        <v>20445.5</v>
      </c>
      <c r="H18" s="179">
        <v>532949.81799999997</v>
      </c>
      <c r="I18" s="179">
        <v>553395.31799999997</v>
      </c>
      <c r="J18" s="194"/>
    </row>
    <row r="19" spans="1:10" s="15" customFormat="1" ht="17.100000000000001" customHeight="1">
      <c r="A19" s="178" t="s">
        <v>145</v>
      </c>
      <c r="B19" s="178"/>
      <c r="C19" s="179">
        <v>21360.415000000001</v>
      </c>
      <c r="D19" s="179">
        <v>0</v>
      </c>
      <c r="E19" s="179">
        <v>21360.415000000001</v>
      </c>
      <c r="F19" s="178"/>
      <c r="G19" s="179">
        <v>3673893.497</v>
      </c>
      <c r="H19" s="179">
        <v>302821.70699999999</v>
      </c>
      <c r="I19" s="179">
        <v>3976715.2039999999</v>
      </c>
      <c r="J19" s="194"/>
    </row>
    <row r="20" spans="1:10" s="15" customFormat="1" ht="17.100000000000001" customHeight="1">
      <c r="A20" s="178" t="s">
        <v>146</v>
      </c>
      <c r="B20" s="178"/>
      <c r="C20" s="179">
        <v>0</v>
      </c>
      <c r="D20" s="179">
        <v>0</v>
      </c>
      <c r="E20" s="179">
        <v>0</v>
      </c>
      <c r="F20" s="178"/>
      <c r="G20" s="179">
        <v>4167.0460000000003</v>
      </c>
      <c r="H20" s="179">
        <v>2745.7710000000002</v>
      </c>
      <c r="I20" s="179">
        <v>6912.817</v>
      </c>
      <c r="J20" s="194"/>
    </row>
    <row r="21" spans="1:10" s="15" customFormat="1" ht="3" customHeight="1">
      <c r="A21" s="178"/>
      <c r="B21" s="178"/>
      <c r="C21" s="179"/>
      <c r="D21" s="179"/>
      <c r="E21" s="179"/>
      <c r="F21" s="178"/>
      <c r="G21" s="179"/>
      <c r="H21" s="179"/>
      <c r="I21" s="179"/>
      <c r="J21" s="194"/>
    </row>
    <row r="22" spans="1:10" s="16" customFormat="1" ht="30" customHeight="1" thickBot="1">
      <c r="A22" s="195" t="s">
        <v>0</v>
      </c>
      <c r="B22" s="195"/>
      <c r="C22" s="196">
        <v>949118.45600000001</v>
      </c>
      <c r="D22" s="196">
        <v>937819.13399999996</v>
      </c>
      <c r="E22" s="196">
        <v>1886937.59</v>
      </c>
      <c r="F22" s="195"/>
      <c r="G22" s="190">
        <v>4968961.5199999996</v>
      </c>
      <c r="H22" s="190">
        <v>1624252.507</v>
      </c>
      <c r="I22" s="190">
        <v>6593214.0269999998</v>
      </c>
      <c r="J22" s="197"/>
    </row>
    <row r="23" spans="1:10" ht="15.75" customHeight="1">
      <c r="A23" s="365" t="s">
        <v>304</v>
      </c>
      <c r="B23" s="200"/>
      <c r="C23" s="200"/>
      <c r="D23" s="200"/>
      <c r="E23" s="200"/>
      <c r="F23" s="200"/>
      <c r="G23" s="200"/>
      <c r="H23" s="200"/>
      <c r="I23" s="200"/>
      <c r="J23" s="200"/>
    </row>
    <row r="24" spans="1:10" ht="15.75" customHeight="1">
      <c r="A24" s="200"/>
      <c r="B24" s="200"/>
      <c r="C24" s="200"/>
      <c r="D24" s="200"/>
      <c r="E24" s="200"/>
      <c r="F24" s="200"/>
      <c r="G24" s="200"/>
      <c r="H24" s="200"/>
      <c r="I24" s="200"/>
      <c r="J24" s="200"/>
    </row>
    <row r="25" spans="1:10" s="95" customFormat="1" ht="27" customHeight="1">
      <c r="A25" s="433" t="s">
        <v>307</v>
      </c>
      <c r="B25" s="433"/>
      <c r="C25" s="433"/>
      <c r="D25" s="433"/>
      <c r="E25" s="433"/>
      <c r="F25" s="433"/>
      <c r="G25" s="433"/>
      <c r="H25" s="433"/>
      <c r="I25" s="433"/>
      <c r="J25" s="433"/>
    </row>
    <row r="26" spans="1:10" s="98" customFormat="1" ht="15.75" customHeight="1">
      <c r="A26" s="431" t="s">
        <v>129</v>
      </c>
      <c r="B26" s="431"/>
      <c r="C26" s="429">
        <v>2020</v>
      </c>
      <c r="D26" s="429"/>
      <c r="E26" s="429"/>
      <c r="F26" s="97"/>
      <c r="G26" s="429">
        <v>2021</v>
      </c>
      <c r="H26" s="429"/>
      <c r="I26" s="429"/>
      <c r="J26" s="92"/>
    </row>
    <row r="27" spans="1:10" ht="54" customHeight="1">
      <c r="A27" s="432"/>
      <c r="B27" s="432"/>
      <c r="C27" s="88" t="s">
        <v>108</v>
      </c>
      <c r="D27" s="88" t="s">
        <v>109</v>
      </c>
      <c r="E27" s="88" t="s">
        <v>130</v>
      </c>
      <c r="F27" s="96"/>
      <c r="G27" s="88" t="s">
        <v>108</v>
      </c>
      <c r="H27" s="88" t="s">
        <v>109</v>
      </c>
      <c r="I27" s="88" t="s">
        <v>130</v>
      </c>
      <c r="J27" s="88"/>
    </row>
    <row r="28" spans="1:10">
      <c r="A28" s="198" t="s">
        <v>217</v>
      </c>
      <c r="B28" s="199"/>
      <c r="C28" s="202">
        <v>0</v>
      </c>
      <c r="D28" s="202">
        <v>0</v>
      </c>
      <c r="E28" s="202">
        <v>0</v>
      </c>
      <c r="F28" s="199"/>
      <c r="G28" s="187">
        <v>7301.25</v>
      </c>
      <c r="H28" s="187">
        <v>486.75</v>
      </c>
      <c r="I28" s="187">
        <v>7788</v>
      </c>
      <c r="J28" s="193"/>
    </row>
    <row r="29" spans="1:10" ht="17.100000000000001" customHeight="1">
      <c r="A29" s="178" t="s">
        <v>131</v>
      </c>
      <c r="B29" s="201"/>
      <c r="C29" s="202">
        <v>62058.292999999998</v>
      </c>
      <c r="D29" s="202">
        <v>15</v>
      </c>
      <c r="E29" s="202">
        <v>62073.292999999998</v>
      </c>
      <c r="F29" s="201"/>
      <c r="G29" s="202">
        <v>7200</v>
      </c>
      <c r="H29" s="202">
        <v>3029084.1860000002</v>
      </c>
      <c r="I29" s="202">
        <v>3036284.1860000002</v>
      </c>
      <c r="J29" s="194"/>
    </row>
    <row r="30" spans="1:10" ht="17.100000000000001" customHeight="1">
      <c r="A30" s="178" t="s">
        <v>132</v>
      </c>
      <c r="B30" s="201"/>
      <c r="C30" s="202">
        <v>12968.1</v>
      </c>
      <c r="D30" s="202">
        <v>3041.9</v>
      </c>
      <c r="E30" s="202">
        <v>16010</v>
      </c>
      <c r="F30" s="201"/>
      <c r="G30" s="202">
        <v>0</v>
      </c>
      <c r="H30" s="202">
        <v>0</v>
      </c>
      <c r="I30" s="202">
        <v>0</v>
      </c>
      <c r="J30" s="194"/>
    </row>
    <row r="31" spans="1:10" ht="17.100000000000001" customHeight="1">
      <c r="A31" s="178" t="s">
        <v>133</v>
      </c>
      <c r="B31" s="201"/>
      <c r="C31" s="202">
        <v>14693.035</v>
      </c>
      <c r="D31" s="202">
        <v>2869.7550000000001</v>
      </c>
      <c r="E31" s="202">
        <v>17562.79</v>
      </c>
      <c r="F31" s="201"/>
      <c r="G31" s="202">
        <v>8842.5570000000007</v>
      </c>
      <c r="H31" s="202">
        <v>0</v>
      </c>
      <c r="I31" s="202">
        <v>8842.5570000000007</v>
      </c>
      <c r="J31" s="194"/>
    </row>
    <row r="32" spans="1:10" ht="17.100000000000001" customHeight="1">
      <c r="A32" s="178" t="s">
        <v>134</v>
      </c>
      <c r="B32" s="201"/>
      <c r="C32" s="202">
        <v>5167.2560000000003</v>
      </c>
      <c r="D32" s="202">
        <v>139741.715</v>
      </c>
      <c r="E32" s="202">
        <v>144908.97099999999</v>
      </c>
      <c r="F32" s="201"/>
      <c r="G32" s="202">
        <v>32498.074000000001</v>
      </c>
      <c r="H32" s="202">
        <v>13719.395</v>
      </c>
      <c r="I32" s="202">
        <v>46217.468999999997</v>
      </c>
      <c r="J32" s="194"/>
    </row>
    <row r="33" spans="1:10" ht="17.100000000000001" customHeight="1">
      <c r="A33" s="178" t="s">
        <v>135</v>
      </c>
      <c r="B33" s="201"/>
      <c r="C33" s="202">
        <v>0</v>
      </c>
      <c r="D33" s="202">
        <v>0</v>
      </c>
      <c r="E33" s="202">
        <v>0</v>
      </c>
      <c r="F33" s="201"/>
      <c r="G33" s="202">
        <v>4380.1980000000003</v>
      </c>
      <c r="H33" s="202">
        <v>0</v>
      </c>
      <c r="I33" s="202">
        <v>4380.1980000000003</v>
      </c>
      <c r="J33" s="194"/>
    </row>
    <row r="34" spans="1:10" ht="17.100000000000001" customHeight="1">
      <c r="A34" s="178" t="s">
        <v>136</v>
      </c>
      <c r="B34" s="201"/>
      <c r="C34" s="202">
        <v>62417.983</v>
      </c>
      <c r="D34" s="202">
        <v>0</v>
      </c>
      <c r="E34" s="202">
        <v>62417.983</v>
      </c>
      <c r="F34" s="201"/>
      <c r="G34" s="202">
        <v>14700</v>
      </c>
      <c r="H34" s="202">
        <v>0</v>
      </c>
      <c r="I34" s="202">
        <v>14700</v>
      </c>
      <c r="J34" s="194"/>
    </row>
    <row r="35" spans="1:10" ht="17.100000000000001" customHeight="1">
      <c r="A35" s="178" t="s">
        <v>137</v>
      </c>
      <c r="B35" s="201"/>
      <c r="C35" s="202">
        <v>5472.3280000000004</v>
      </c>
      <c r="D35" s="202">
        <v>0</v>
      </c>
      <c r="E35" s="202">
        <v>5472.3280000000004</v>
      </c>
      <c r="F35" s="201"/>
      <c r="G35" s="202">
        <v>75948.642999999996</v>
      </c>
      <c r="H35" s="202">
        <v>308516.40000000002</v>
      </c>
      <c r="I35" s="202">
        <v>384465.04300000001</v>
      </c>
      <c r="J35" s="194"/>
    </row>
    <row r="36" spans="1:10" ht="17.100000000000001" customHeight="1">
      <c r="A36" s="178" t="s">
        <v>138</v>
      </c>
      <c r="B36" s="201"/>
      <c r="C36" s="202">
        <v>0</v>
      </c>
      <c r="D36" s="202">
        <v>0</v>
      </c>
      <c r="E36" s="202">
        <v>0</v>
      </c>
      <c r="F36" s="201"/>
      <c r="G36" s="202"/>
      <c r="H36" s="202"/>
      <c r="I36" s="202"/>
      <c r="J36" s="194"/>
    </row>
    <row r="37" spans="1:10" ht="17.100000000000001" customHeight="1">
      <c r="A37" s="178" t="s">
        <v>139</v>
      </c>
      <c r="B37" s="201"/>
      <c r="C37" s="202">
        <v>1261029.247</v>
      </c>
      <c r="D37" s="202">
        <v>94864.876000000004</v>
      </c>
      <c r="E37" s="202">
        <v>1355894.1229999999</v>
      </c>
      <c r="F37" s="201"/>
      <c r="G37" s="202">
        <v>1605915.8759999999</v>
      </c>
      <c r="H37" s="202">
        <v>653833.61199999996</v>
      </c>
      <c r="I37" s="202">
        <v>2259749.4879999999</v>
      </c>
      <c r="J37" s="194"/>
    </row>
    <row r="38" spans="1:10" ht="17.100000000000001" customHeight="1">
      <c r="A38" s="178" t="s">
        <v>140</v>
      </c>
      <c r="B38" s="201"/>
      <c r="C38" s="202">
        <v>36774.256999999998</v>
      </c>
      <c r="D38" s="202">
        <v>5631.7650000000003</v>
      </c>
      <c r="E38" s="202">
        <v>42406.021999999997</v>
      </c>
      <c r="F38" s="201"/>
      <c r="G38" s="202">
        <v>102615.493</v>
      </c>
      <c r="H38" s="202">
        <v>0</v>
      </c>
      <c r="I38" s="202">
        <v>102615.493</v>
      </c>
      <c r="J38" s="194"/>
    </row>
    <row r="39" spans="1:10" ht="17.100000000000001" customHeight="1">
      <c r="A39" s="178" t="s">
        <v>141</v>
      </c>
      <c r="B39" s="201"/>
      <c r="C39" s="202">
        <v>43425.597999999998</v>
      </c>
      <c r="D39" s="202">
        <v>113058.463</v>
      </c>
      <c r="E39" s="202">
        <v>156484.06099999999</v>
      </c>
      <c r="F39" s="201"/>
      <c r="G39" s="202">
        <v>25462.513999999999</v>
      </c>
      <c r="H39" s="202">
        <v>0</v>
      </c>
      <c r="I39" s="202">
        <v>25462.513999999999</v>
      </c>
      <c r="J39" s="194"/>
    </row>
    <row r="40" spans="1:10" ht="17.100000000000001" customHeight="1">
      <c r="A40" s="178" t="s">
        <v>142</v>
      </c>
      <c r="B40" s="201"/>
      <c r="C40" s="202">
        <v>54730.095000000001</v>
      </c>
      <c r="D40" s="202">
        <v>17864.612000000001</v>
      </c>
      <c r="E40" s="202">
        <v>72594.706999999995</v>
      </c>
      <c r="F40" s="201"/>
      <c r="G40" s="202">
        <v>13005.72</v>
      </c>
      <c r="H40" s="202">
        <v>644.28</v>
      </c>
      <c r="I40" s="202">
        <v>13650</v>
      </c>
      <c r="J40" s="194"/>
    </row>
    <row r="41" spans="1:10" ht="17.100000000000001" customHeight="1">
      <c r="A41" s="178" t="s">
        <v>143</v>
      </c>
      <c r="B41" s="201"/>
      <c r="C41" s="202">
        <v>54962.351999999999</v>
      </c>
      <c r="D41" s="202">
        <v>28813.174999999999</v>
      </c>
      <c r="E41" s="202">
        <v>83775.527000000002</v>
      </c>
      <c r="F41" s="201"/>
      <c r="G41" s="202">
        <v>0</v>
      </c>
      <c r="H41" s="202">
        <v>0</v>
      </c>
      <c r="I41" s="202">
        <v>0</v>
      </c>
      <c r="J41" s="194"/>
    </row>
    <row r="42" spans="1:10" ht="17.100000000000001" customHeight="1">
      <c r="A42" s="178" t="s">
        <v>144</v>
      </c>
      <c r="B42" s="201"/>
      <c r="C42" s="202">
        <v>412773.11800000002</v>
      </c>
      <c r="D42" s="202">
        <v>741795.28599999996</v>
      </c>
      <c r="E42" s="202">
        <v>1154568.4040000001</v>
      </c>
      <c r="F42" s="201"/>
      <c r="G42" s="202">
        <v>84638</v>
      </c>
      <c r="H42" s="202">
        <v>0</v>
      </c>
      <c r="I42" s="202">
        <v>84638</v>
      </c>
      <c r="J42" s="194"/>
    </row>
    <row r="43" spans="1:10" ht="17.100000000000001" customHeight="1">
      <c r="A43" s="178" t="s">
        <v>145</v>
      </c>
      <c r="B43" s="201"/>
      <c r="C43" s="202">
        <v>126853.81</v>
      </c>
      <c r="D43" s="202">
        <v>1089.9659999999999</v>
      </c>
      <c r="E43" s="202">
        <v>127943.776</v>
      </c>
      <c r="F43" s="201"/>
      <c r="G43" s="202">
        <v>14000</v>
      </c>
      <c r="H43" s="202">
        <v>78500</v>
      </c>
      <c r="I43" s="202">
        <v>92500</v>
      </c>
      <c r="J43" s="194"/>
    </row>
    <row r="44" spans="1:10" ht="17.100000000000001" customHeight="1">
      <c r="A44" s="178" t="s">
        <v>146</v>
      </c>
      <c r="B44" s="201"/>
      <c r="C44" s="202">
        <v>25035.143</v>
      </c>
      <c r="D44" s="202">
        <v>0</v>
      </c>
      <c r="E44" s="202">
        <v>25035.143</v>
      </c>
      <c r="F44" s="201"/>
      <c r="G44" s="202">
        <v>0</v>
      </c>
      <c r="H44" s="202">
        <v>0</v>
      </c>
      <c r="I44" s="202">
        <v>0</v>
      </c>
      <c r="J44" s="194"/>
    </row>
    <row r="45" spans="1:10" ht="2.25" customHeight="1">
      <c r="A45" s="178"/>
      <c r="B45" s="201"/>
      <c r="C45" s="202"/>
      <c r="D45" s="202"/>
      <c r="E45" s="202"/>
      <c r="F45" s="201"/>
      <c r="G45" s="202"/>
      <c r="H45" s="202"/>
      <c r="I45" s="202"/>
      <c r="J45" s="194"/>
    </row>
    <row r="46" spans="1:10" ht="30" customHeight="1" thickBot="1">
      <c r="A46" s="195" t="s">
        <v>0</v>
      </c>
      <c r="B46" s="203"/>
      <c r="C46" s="204">
        <v>2178360.6150000002</v>
      </c>
      <c r="D46" s="204">
        <v>1148786.513</v>
      </c>
      <c r="E46" s="204">
        <v>3327147.128</v>
      </c>
      <c r="F46" s="203"/>
      <c r="G46" s="204">
        <v>1996508.325</v>
      </c>
      <c r="H46" s="204">
        <v>4084784.6230000001</v>
      </c>
      <c r="I46" s="204">
        <v>6081292.9479999999</v>
      </c>
      <c r="J46" s="197"/>
    </row>
    <row r="47" spans="1:10" ht="15.75" customHeight="1">
      <c r="A47" s="365" t="s">
        <v>304</v>
      </c>
      <c r="B47" s="200"/>
      <c r="C47" s="200"/>
      <c r="D47" s="200"/>
      <c r="E47" s="200"/>
      <c r="F47" s="200"/>
      <c r="G47" s="200"/>
      <c r="H47" s="200"/>
      <c r="I47" s="200"/>
      <c r="J47" s="200"/>
    </row>
    <row r="48" spans="1:10">
      <c r="A48" s="200"/>
      <c r="B48" s="200"/>
      <c r="C48" s="200"/>
      <c r="D48" s="200"/>
      <c r="E48" s="200"/>
      <c r="F48" s="200"/>
      <c r="G48" s="200"/>
      <c r="H48" s="200"/>
      <c r="I48" s="200"/>
      <c r="J48" s="200"/>
    </row>
  </sheetData>
  <mergeCells count="8">
    <mergeCell ref="A26:B27"/>
    <mergeCell ref="C26:E26"/>
    <mergeCell ref="G26:I26"/>
    <mergeCell ref="A1:J1"/>
    <mergeCell ref="A2:B3"/>
    <mergeCell ref="C2:E2"/>
    <mergeCell ref="G2:I2"/>
    <mergeCell ref="A25:J25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P29"/>
  <sheetViews>
    <sheetView view="pageBreakPreview" zoomScaleNormal="90" zoomScaleSheetLayoutView="100" workbookViewId="0">
      <selection activeCell="L12" sqref="L12"/>
    </sheetView>
  </sheetViews>
  <sheetFormatPr defaultRowHeight="15"/>
  <cols>
    <col min="1" max="1" width="25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1.140625" customWidth="1"/>
    <col min="7" max="7" width="16.7109375" customWidth="1"/>
    <col min="8" max="8" width="0.85546875" customWidth="1"/>
    <col min="9" max="9" width="16.7109375" customWidth="1"/>
    <col min="10" max="10" width="0.85546875" customWidth="1"/>
    <col min="11" max="11" width="13.28515625" customWidth="1"/>
    <col min="12" max="12" width="19.140625" customWidth="1"/>
  </cols>
  <sheetData>
    <row r="1" spans="1:16" s="51" customFormat="1" ht="29.25" customHeight="1">
      <c r="A1" s="434" t="s">
        <v>305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6" ht="19.5" customHeight="1">
      <c r="A2" s="427" t="s">
        <v>147</v>
      </c>
      <c r="B2" s="424" t="s">
        <v>198</v>
      </c>
      <c r="C2" s="424"/>
      <c r="D2" s="424"/>
      <c r="E2" s="424"/>
      <c r="F2" s="424"/>
      <c r="G2" s="424"/>
      <c r="H2" s="424"/>
      <c r="I2" s="424"/>
      <c r="J2" s="100"/>
      <c r="K2" s="437" t="s">
        <v>209</v>
      </c>
    </row>
    <row r="3" spans="1:16" ht="21" customHeight="1">
      <c r="A3" s="435"/>
      <c r="B3" s="101"/>
      <c r="C3" s="102">
        <v>2018</v>
      </c>
      <c r="D3" s="102"/>
      <c r="E3" s="102">
        <v>2019</v>
      </c>
      <c r="F3" s="102"/>
      <c r="G3" s="102">
        <v>2020</v>
      </c>
      <c r="H3" s="103"/>
      <c r="I3" s="102">
        <v>2021</v>
      </c>
      <c r="J3" s="104"/>
      <c r="K3" s="438"/>
    </row>
    <row r="4" spans="1:16" ht="19.5" customHeight="1">
      <c r="A4" s="436"/>
      <c r="B4" s="88"/>
      <c r="C4" s="88" t="s">
        <v>148</v>
      </c>
      <c r="D4" s="88"/>
      <c r="E4" s="88" t="s">
        <v>148</v>
      </c>
      <c r="F4" s="88"/>
      <c r="G4" s="88" t="s">
        <v>148</v>
      </c>
      <c r="H4" s="88"/>
      <c r="I4" s="88" t="s">
        <v>148</v>
      </c>
      <c r="J4" s="88"/>
      <c r="K4" s="88" t="s">
        <v>148</v>
      </c>
    </row>
    <row r="5" spans="1:16" s="10" customFormat="1" ht="15.75" customHeight="1">
      <c r="A5" s="205" t="s">
        <v>149</v>
      </c>
      <c r="B5" s="206"/>
      <c r="C5" s="207" t="s">
        <v>150</v>
      </c>
      <c r="D5" s="207"/>
      <c r="E5" s="207" t="s">
        <v>150</v>
      </c>
      <c r="F5" s="207"/>
      <c r="G5" s="208">
        <v>0</v>
      </c>
      <c r="H5" s="206"/>
      <c r="I5" s="208">
        <v>0</v>
      </c>
      <c r="J5" s="206"/>
      <c r="K5" s="209">
        <v>0</v>
      </c>
      <c r="L5" s="30"/>
      <c r="P5" s="99"/>
    </row>
    <row r="6" spans="1:16" s="10" customFormat="1" ht="15.75" customHeight="1">
      <c r="A6" s="205" t="s">
        <v>151</v>
      </c>
      <c r="B6" s="206"/>
      <c r="C6" s="207" t="s">
        <v>150</v>
      </c>
      <c r="D6" s="207"/>
      <c r="E6" s="207">
        <v>78857.399999999994</v>
      </c>
      <c r="F6" s="207"/>
      <c r="G6" s="208">
        <v>0</v>
      </c>
      <c r="H6" s="206"/>
      <c r="I6" s="208">
        <v>0</v>
      </c>
      <c r="J6" s="206"/>
      <c r="K6" s="209">
        <v>78857.399999999994</v>
      </c>
      <c r="L6" s="30"/>
      <c r="P6" s="99"/>
    </row>
    <row r="7" spans="1:16" s="10" customFormat="1" ht="15.75" customHeight="1">
      <c r="A7" s="205" t="s">
        <v>152</v>
      </c>
      <c r="B7" s="206"/>
      <c r="C7" s="207" t="s">
        <v>150</v>
      </c>
      <c r="D7" s="207"/>
      <c r="E7" s="207" t="s">
        <v>150</v>
      </c>
      <c r="F7" s="207"/>
      <c r="G7" s="208">
        <v>549.66099999999994</v>
      </c>
      <c r="H7" s="206"/>
      <c r="I7" s="208">
        <v>0</v>
      </c>
      <c r="J7" s="206"/>
      <c r="K7" s="209">
        <v>549.66099999999994</v>
      </c>
      <c r="L7" s="30"/>
      <c r="P7" s="99"/>
    </row>
    <row r="8" spans="1:16" s="10" customFormat="1" ht="15.75" customHeight="1">
      <c r="A8" s="205" t="s">
        <v>153</v>
      </c>
      <c r="B8" s="206"/>
      <c r="C8" s="207">
        <v>729113.74</v>
      </c>
      <c r="D8" s="207"/>
      <c r="E8" s="207">
        <v>635938.228</v>
      </c>
      <c r="F8" s="207"/>
      <c r="G8" s="208">
        <v>204343.81599999999</v>
      </c>
      <c r="H8" s="206"/>
      <c r="I8" s="208">
        <v>0</v>
      </c>
      <c r="J8" s="206"/>
      <c r="K8" s="209">
        <v>1569395.784</v>
      </c>
      <c r="L8" s="30"/>
      <c r="P8" s="99"/>
    </row>
    <row r="9" spans="1:16" s="10" customFormat="1" ht="15.75" customHeight="1">
      <c r="A9" s="178" t="s">
        <v>154</v>
      </c>
      <c r="B9" s="206"/>
      <c r="C9" s="207">
        <v>4064</v>
      </c>
      <c r="D9" s="207"/>
      <c r="E9" s="207" t="s">
        <v>150</v>
      </c>
      <c r="F9" s="207"/>
      <c r="G9" s="208">
        <v>0</v>
      </c>
      <c r="H9" s="206"/>
      <c r="I9" s="208">
        <v>0</v>
      </c>
      <c r="J9" s="206"/>
      <c r="K9" s="209">
        <v>4064</v>
      </c>
      <c r="L9" s="30"/>
      <c r="P9" s="99"/>
    </row>
    <row r="10" spans="1:16" s="10" customFormat="1" ht="15.75" customHeight="1">
      <c r="A10" s="205" t="s">
        <v>155</v>
      </c>
      <c r="B10" s="206"/>
      <c r="C10" s="207">
        <v>32464.798999999999</v>
      </c>
      <c r="D10" s="207"/>
      <c r="E10" s="207">
        <v>287723.321</v>
      </c>
      <c r="F10" s="207"/>
      <c r="G10" s="208">
        <v>131465.356</v>
      </c>
      <c r="H10" s="206"/>
      <c r="I10" s="208">
        <v>596736.47499999998</v>
      </c>
      <c r="J10" s="206"/>
      <c r="K10" s="209">
        <v>1048389.951</v>
      </c>
      <c r="L10" s="30"/>
      <c r="P10" s="99"/>
    </row>
    <row r="11" spans="1:16" s="10" customFormat="1" ht="15.75" customHeight="1">
      <c r="A11" s="205" t="s">
        <v>156</v>
      </c>
      <c r="B11" s="206"/>
      <c r="C11" s="207" t="s">
        <v>150</v>
      </c>
      <c r="D11" s="207"/>
      <c r="E11" s="207" t="s">
        <v>150</v>
      </c>
      <c r="F11" s="207"/>
      <c r="G11" s="208">
        <v>4736.0550000000003</v>
      </c>
      <c r="H11" s="206"/>
      <c r="I11" s="208">
        <v>0</v>
      </c>
      <c r="J11" s="206"/>
      <c r="K11" s="209">
        <v>4736.0550000000003</v>
      </c>
      <c r="L11" s="30"/>
      <c r="P11" s="99"/>
    </row>
    <row r="12" spans="1:16" s="10" customFormat="1" ht="15.75" customHeight="1">
      <c r="A12" s="205" t="s">
        <v>157</v>
      </c>
      <c r="B12" s="206"/>
      <c r="C12" s="207" t="s">
        <v>150</v>
      </c>
      <c r="D12" s="207"/>
      <c r="E12" s="207" t="s">
        <v>150</v>
      </c>
      <c r="F12" s="207"/>
      <c r="G12" s="208">
        <v>0</v>
      </c>
      <c r="H12" s="206"/>
      <c r="I12" s="208">
        <v>40000</v>
      </c>
      <c r="J12" s="206"/>
      <c r="K12" s="209">
        <v>40000</v>
      </c>
      <c r="L12" s="30"/>
      <c r="P12" s="99"/>
    </row>
    <row r="13" spans="1:16" s="10" customFormat="1" ht="15.75" customHeight="1">
      <c r="A13" s="205" t="s">
        <v>158</v>
      </c>
      <c r="B13" s="206"/>
      <c r="C13" s="207">
        <v>1295.31</v>
      </c>
      <c r="D13" s="207"/>
      <c r="E13" s="207">
        <v>108208.59</v>
      </c>
      <c r="F13" s="207"/>
      <c r="G13" s="208">
        <v>572309.32499999995</v>
      </c>
      <c r="H13" s="206"/>
      <c r="I13" s="208">
        <v>0</v>
      </c>
      <c r="J13" s="206"/>
      <c r="K13" s="209">
        <v>681813.22499999998</v>
      </c>
      <c r="L13" s="30"/>
      <c r="P13" s="99"/>
    </row>
    <row r="14" spans="1:16" s="10" customFormat="1" ht="15.75" customHeight="1">
      <c r="A14" s="205" t="s">
        <v>159</v>
      </c>
      <c r="B14" s="206"/>
      <c r="C14" s="207" t="s">
        <v>150</v>
      </c>
      <c r="D14" s="207"/>
      <c r="E14" s="207" t="s">
        <v>150</v>
      </c>
      <c r="F14" s="207"/>
      <c r="G14" s="208">
        <v>15128.478999999999</v>
      </c>
      <c r="H14" s="206"/>
      <c r="I14" s="208">
        <v>0</v>
      </c>
      <c r="J14" s="206"/>
      <c r="K14" s="209">
        <v>15128.478999999999</v>
      </c>
      <c r="L14" s="30"/>
      <c r="P14" s="99"/>
    </row>
    <row r="15" spans="1:16" s="10" customFormat="1" ht="15.75" customHeight="1">
      <c r="A15" s="205" t="s">
        <v>160</v>
      </c>
      <c r="B15" s="206"/>
      <c r="C15" s="207">
        <v>38262.957000000002</v>
      </c>
      <c r="D15" s="207"/>
      <c r="E15" s="207" t="s">
        <v>150</v>
      </c>
      <c r="F15" s="207"/>
      <c r="G15" s="208">
        <v>0</v>
      </c>
      <c r="H15" s="206"/>
      <c r="I15" s="208">
        <v>644.28</v>
      </c>
      <c r="J15" s="206"/>
      <c r="K15" s="209">
        <v>38907.237000000001</v>
      </c>
      <c r="L15" s="30"/>
      <c r="P15" s="99"/>
    </row>
    <row r="16" spans="1:16" s="10" customFormat="1" ht="15.75" customHeight="1">
      <c r="A16" s="205" t="s">
        <v>161</v>
      </c>
      <c r="B16" s="206"/>
      <c r="C16" s="207" t="s">
        <v>150</v>
      </c>
      <c r="D16" s="207"/>
      <c r="E16" s="207">
        <v>4519.16</v>
      </c>
      <c r="F16" s="207"/>
      <c r="G16" s="208">
        <v>0</v>
      </c>
      <c r="H16" s="206"/>
      <c r="I16" s="208">
        <v>338126.4</v>
      </c>
      <c r="J16" s="206"/>
      <c r="K16" s="209">
        <v>342645.56</v>
      </c>
      <c r="L16" s="30"/>
      <c r="P16" s="99"/>
    </row>
    <row r="17" spans="1:16" s="10" customFormat="1" ht="15.75" customHeight="1">
      <c r="A17" s="205" t="s">
        <v>162</v>
      </c>
      <c r="B17" s="206"/>
      <c r="C17" s="207">
        <v>63000</v>
      </c>
      <c r="D17" s="207"/>
      <c r="E17" s="207">
        <v>462895.576</v>
      </c>
      <c r="F17" s="207"/>
      <c r="G17" s="208">
        <v>205537.45300000001</v>
      </c>
      <c r="H17" s="206"/>
      <c r="I17" s="208">
        <v>22333.4</v>
      </c>
      <c r="J17" s="206"/>
      <c r="K17" s="209">
        <v>753766.429</v>
      </c>
      <c r="L17" s="30"/>
      <c r="P17" s="99"/>
    </row>
    <row r="18" spans="1:16" s="10" customFormat="1" ht="15.75" customHeight="1">
      <c r="A18" s="205" t="s">
        <v>163</v>
      </c>
      <c r="B18" s="206"/>
      <c r="C18" s="207" t="s">
        <v>150</v>
      </c>
      <c r="D18" s="207"/>
      <c r="E18" s="207">
        <v>2622.0309999999999</v>
      </c>
      <c r="F18" s="207"/>
      <c r="G18" s="208">
        <v>0</v>
      </c>
      <c r="H18" s="206"/>
      <c r="I18" s="208">
        <v>0</v>
      </c>
      <c r="J18" s="206"/>
      <c r="K18" s="209">
        <v>2622.0309999999999</v>
      </c>
      <c r="L18" s="30"/>
      <c r="P18" s="99"/>
    </row>
    <row r="19" spans="1:16" s="10" customFormat="1" ht="15.75" customHeight="1">
      <c r="A19" s="205" t="s">
        <v>164</v>
      </c>
      <c r="B19" s="206"/>
      <c r="C19" s="207" t="s">
        <v>150</v>
      </c>
      <c r="D19" s="207"/>
      <c r="E19" s="207" t="s">
        <v>150</v>
      </c>
      <c r="F19" s="207"/>
      <c r="G19" s="208">
        <v>9818.8019999999997</v>
      </c>
      <c r="H19" s="206"/>
      <c r="I19" s="208">
        <v>0</v>
      </c>
      <c r="J19" s="206"/>
      <c r="K19" s="209">
        <v>9818.8019999999997</v>
      </c>
      <c r="L19" s="30"/>
      <c r="P19" s="99"/>
    </row>
    <row r="20" spans="1:16" s="10" customFormat="1" ht="15.75" customHeight="1">
      <c r="A20" s="205" t="s">
        <v>165</v>
      </c>
      <c r="B20" s="206"/>
      <c r="C20" s="207" t="s">
        <v>150</v>
      </c>
      <c r="D20" s="207"/>
      <c r="E20" s="207">
        <v>72</v>
      </c>
      <c r="F20" s="207"/>
      <c r="G20" s="208">
        <v>0</v>
      </c>
      <c r="H20" s="206"/>
      <c r="I20" s="208">
        <v>0</v>
      </c>
      <c r="J20" s="206"/>
      <c r="K20" s="209">
        <v>72</v>
      </c>
      <c r="L20" s="30"/>
      <c r="P20" s="99"/>
    </row>
    <row r="21" spans="1:16" s="10" customFormat="1" ht="15.75" customHeight="1">
      <c r="A21" s="205" t="s">
        <v>166</v>
      </c>
      <c r="B21" s="206"/>
      <c r="C21" s="207">
        <v>37688.591999999997</v>
      </c>
      <c r="D21" s="207"/>
      <c r="E21" s="207" t="s">
        <v>150</v>
      </c>
      <c r="F21" s="207"/>
      <c r="G21" s="208">
        <v>0</v>
      </c>
      <c r="H21" s="206"/>
      <c r="I21" s="208">
        <v>3028313.3229999999</v>
      </c>
      <c r="J21" s="206"/>
      <c r="K21" s="209">
        <v>3066001.915</v>
      </c>
      <c r="L21" s="30"/>
      <c r="P21" s="99"/>
    </row>
    <row r="22" spans="1:16" s="10" customFormat="1" ht="18" customHeight="1">
      <c r="A22" s="178" t="s">
        <v>5</v>
      </c>
      <c r="B22" s="206"/>
      <c r="C22" s="207">
        <v>31929.736000000001</v>
      </c>
      <c r="D22" s="207"/>
      <c r="E22" s="207">
        <v>43416.2</v>
      </c>
      <c r="F22" s="207"/>
      <c r="G22" s="208">
        <v>4897.5659999999998</v>
      </c>
      <c r="H22" s="206"/>
      <c r="I22" s="208">
        <v>58630.745000000003</v>
      </c>
      <c r="J22" s="206"/>
      <c r="K22" s="209">
        <v>138874.247</v>
      </c>
      <c r="L22" s="30"/>
      <c r="P22" s="99"/>
    </row>
    <row r="23" spans="1:16" s="10" customFormat="1" ht="30" customHeight="1" thickBot="1">
      <c r="A23" s="210" t="s">
        <v>0</v>
      </c>
      <c r="B23" s="211"/>
      <c r="C23" s="212">
        <v>937819.13399999996</v>
      </c>
      <c r="D23" s="212"/>
      <c r="E23" s="212">
        <v>1624252.5060000001</v>
      </c>
      <c r="F23" s="212"/>
      <c r="G23" s="213">
        <v>1148786.513</v>
      </c>
      <c r="H23" s="211"/>
      <c r="I23" s="213">
        <v>4084784.6230000001</v>
      </c>
      <c r="J23" s="211"/>
      <c r="K23" s="214">
        <v>7795642.7760000005</v>
      </c>
      <c r="L23" s="30"/>
    </row>
    <row r="24" spans="1:16" ht="15.75" customHeight="1">
      <c r="A24" s="375" t="s">
        <v>304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4"/>
    </row>
    <row r="29" spans="1:16">
      <c r="K29" s="36"/>
    </row>
  </sheetData>
  <mergeCells count="4">
    <mergeCell ref="A1:K1"/>
    <mergeCell ref="A2:A4"/>
    <mergeCell ref="K2:K3"/>
    <mergeCell ref="B2:I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23"/>
  <sheetViews>
    <sheetView view="pageBreakPreview" zoomScaleNormal="80" zoomScaleSheetLayoutView="100" workbookViewId="0">
      <selection activeCell="D12" sqref="D12"/>
    </sheetView>
  </sheetViews>
  <sheetFormatPr defaultRowHeight="15"/>
  <cols>
    <col min="1" max="1" width="72.42578125" customWidth="1"/>
    <col min="2" max="2" width="35.140625" customWidth="1"/>
  </cols>
  <sheetData>
    <row r="1" spans="1:10" s="51" customFormat="1" ht="17.25" customHeight="1">
      <c r="A1" s="439" t="s">
        <v>303</v>
      </c>
      <c r="B1" s="439"/>
      <c r="C1" s="105"/>
      <c r="D1" s="105"/>
      <c r="E1" s="105"/>
      <c r="F1" s="105"/>
      <c r="G1" s="105"/>
      <c r="H1" s="105"/>
      <c r="I1" s="105"/>
      <c r="J1" s="105"/>
    </row>
    <row r="2" spans="1:10">
      <c r="A2" s="440" t="s">
        <v>73</v>
      </c>
      <c r="B2" s="442" t="s">
        <v>76</v>
      </c>
      <c r="C2" s="8"/>
      <c r="D2" s="8"/>
      <c r="E2" s="8"/>
      <c r="F2" s="8"/>
      <c r="G2" s="8"/>
      <c r="H2" s="8"/>
      <c r="I2" s="8"/>
      <c r="J2" s="8"/>
    </row>
    <row r="3" spans="1:10">
      <c r="A3" s="441"/>
      <c r="B3" s="443"/>
      <c r="C3" s="8"/>
      <c r="D3" s="8"/>
      <c r="E3" s="8"/>
      <c r="F3" s="8"/>
      <c r="G3" s="8"/>
      <c r="H3" s="8"/>
      <c r="I3" s="8"/>
      <c r="J3" s="8"/>
    </row>
    <row r="4" spans="1:10">
      <c r="A4" s="201" t="s">
        <v>102</v>
      </c>
      <c r="B4" s="134">
        <v>34740720</v>
      </c>
      <c r="C4" s="8"/>
      <c r="D4" s="8"/>
      <c r="E4" s="8"/>
      <c r="F4" s="8"/>
      <c r="G4" s="8"/>
      <c r="H4" s="8"/>
      <c r="I4" s="8"/>
      <c r="J4" s="8"/>
    </row>
    <row r="5" spans="1:10">
      <c r="A5" s="201" t="s">
        <v>89</v>
      </c>
      <c r="B5" s="134"/>
      <c r="C5" s="8"/>
      <c r="D5" s="8"/>
      <c r="E5" s="8"/>
      <c r="F5" s="8"/>
      <c r="G5" s="8"/>
      <c r="H5" s="8"/>
      <c r="I5" s="8"/>
      <c r="J5" s="8"/>
    </row>
    <row r="6" spans="1:10">
      <c r="A6" s="201" t="s">
        <v>90</v>
      </c>
      <c r="B6" s="134">
        <v>348491871</v>
      </c>
      <c r="C6" s="8"/>
      <c r="D6" s="8"/>
      <c r="E6" s="8"/>
      <c r="F6" s="8"/>
      <c r="G6" s="8"/>
      <c r="H6" s="8"/>
      <c r="I6" s="8"/>
      <c r="J6" s="8"/>
    </row>
    <row r="7" spans="1:10">
      <c r="A7" s="201" t="s">
        <v>74</v>
      </c>
      <c r="B7" s="134">
        <v>193183792</v>
      </c>
      <c r="C7" s="8"/>
      <c r="D7" s="8"/>
      <c r="E7" s="8"/>
      <c r="F7" s="8"/>
      <c r="G7" s="8"/>
      <c r="H7" s="8"/>
      <c r="I7" s="8"/>
      <c r="J7" s="8"/>
    </row>
    <row r="8" spans="1:10">
      <c r="A8" s="201" t="s">
        <v>75</v>
      </c>
      <c r="B8" s="134">
        <v>93631</v>
      </c>
      <c r="C8" s="8"/>
      <c r="D8" s="8"/>
      <c r="E8" s="8"/>
      <c r="F8" s="8"/>
      <c r="G8" s="8"/>
      <c r="H8" s="8"/>
      <c r="I8" s="8"/>
      <c r="J8" s="8"/>
    </row>
    <row r="9" spans="1:10">
      <c r="A9" s="201" t="s">
        <v>91</v>
      </c>
      <c r="B9" s="134" t="s">
        <v>216</v>
      </c>
      <c r="C9" s="8"/>
      <c r="D9" s="8"/>
      <c r="E9" s="8"/>
      <c r="F9" s="8"/>
      <c r="G9" s="8"/>
      <c r="H9" s="8"/>
      <c r="I9" s="8"/>
      <c r="J9" s="8"/>
    </row>
    <row r="10" spans="1:10">
      <c r="A10" s="201" t="s">
        <v>92</v>
      </c>
      <c r="B10" s="134">
        <v>20521249</v>
      </c>
      <c r="C10" s="8"/>
      <c r="D10" s="8"/>
      <c r="E10" s="8"/>
      <c r="F10" s="8"/>
      <c r="G10" s="8"/>
      <c r="H10" s="8"/>
      <c r="I10" s="8"/>
      <c r="J10" s="8"/>
    </row>
    <row r="11" spans="1:10" ht="27" customHeight="1">
      <c r="A11" s="198" t="s">
        <v>185</v>
      </c>
      <c r="B11" s="215">
        <v>26497745</v>
      </c>
      <c r="C11" s="8"/>
      <c r="D11" s="8"/>
      <c r="E11" s="8"/>
      <c r="F11" s="8"/>
      <c r="G11" s="8"/>
      <c r="H11" s="8"/>
      <c r="I11" s="8"/>
      <c r="J11" s="8"/>
    </row>
    <row r="12" spans="1:10">
      <c r="A12" s="201" t="s">
        <v>93</v>
      </c>
      <c r="B12" s="134">
        <v>29659377</v>
      </c>
      <c r="C12" s="8"/>
      <c r="D12" s="8"/>
      <c r="E12" s="8"/>
      <c r="F12" s="8"/>
      <c r="G12" s="8"/>
      <c r="H12" s="8"/>
      <c r="I12" s="8"/>
      <c r="J12" s="8"/>
    </row>
    <row r="13" spans="1:10">
      <c r="A13" s="201" t="s">
        <v>94</v>
      </c>
      <c r="B13" s="134">
        <v>81811411</v>
      </c>
      <c r="C13" s="8"/>
      <c r="D13" s="8"/>
      <c r="E13" s="8"/>
      <c r="F13" s="8"/>
      <c r="G13" s="8"/>
      <c r="H13" s="8"/>
      <c r="I13" s="8"/>
      <c r="J13" s="8"/>
    </row>
    <row r="14" spans="1:10" ht="28.5" customHeight="1">
      <c r="A14" s="198" t="s">
        <v>187</v>
      </c>
      <c r="B14" s="134" t="s">
        <v>216</v>
      </c>
      <c r="C14" s="8"/>
      <c r="D14" s="8"/>
      <c r="E14" s="8"/>
      <c r="F14" s="8"/>
      <c r="G14" s="8"/>
      <c r="H14" s="8"/>
      <c r="I14" s="8"/>
      <c r="J14" s="8"/>
    </row>
    <row r="15" spans="1:10" s="32" customFormat="1" ht="18" customHeight="1">
      <c r="A15" s="216" t="s">
        <v>200</v>
      </c>
      <c r="B15" s="138">
        <v>16090008</v>
      </c>
      <c r="C15" s="31"/>
      <c r="D15" s="31"/>
      <c r="E15" s="31"/>
      <c r="F15" s="31"/>
      <c r="G15" s="31"/>
      <c r="H15" s="31"/>
      <c r="I15" s="31"/>
      <c r="J15" s="31"/>
    </row>
    <row r="16" spans="1:10" ht="30" customHeight="1">
      <c r="A16" s="198" t="s">
        <v>186</v>
      </c>
      <c r="B16" s="215">
        <v>23917000</v>
      </c>
      <c r="C16" s="8"/>
      <c r="D16" s="8"/>
      <c r="E16" s="8"/>
      <c r="F16" s="8"/>
      <c r="G16" s="8"/>
      <c r="H16" s="8"/>
      <c r="I16" s="8"/>
      <c r="J16" s="8"/>
    </row>
    <row r="17" spans="1:10" ht="17.25" customHeight="1">
      <c r="A17" s="201" t="s">
        <v>95</v>
      </c>
      <c r="B17" s="217" t="s">
        <v>150</v>
      </c>
      <c r="C17" s="8"/>
      <c r="D17" s="8"/>
      <c r="E17" s="8"/>
      <c r="F17" s="8"/>
      <c r="G17" s="8"/>
      <c r="H17" s="8"/>
      <c r="I17" s="8"/>
      <c r="J17" s="8"/>
    </row>
    <row r="18" spans="1:10" ht="16.5" customHeight="1">
      <c r="A18" s="201" t="s">
        <v>96</v>
      </c>
      <c r="B18" s="134">
        <v>4392090</v>
      </c>
      <c r="C18" s="8"/>
      <c r="D18" s="8"/>
      <c r="E18" s="8"/>
      <c r="F18" s="8"/>
      <c r="G18" s="8"/>
      <c r="H18" s="8"/>
      <c r="I18" s="8"/>
      <c r="J18" s="8"/>
    </row>
    <row r="19" spans="1:10" ht="17.25" customHeight="1">
      <c r="A19" s="201" t="s">
        <v>97</v>
      </c>
      <c r="B19" s="134">
        <v>1580000</v>
      </c>
      <c r="C19" s="8"/>
      <c r="D19" s="8"/>
      <c r="E19" s="8"/>
      <c r="F19" s="8"/>
      <c r="G19" s="8"/>
      <c r="H19" s="8"/>
      <c r="I19" s="8"/>
      <c r="J19" s="8"/>
    </row>
    <row r="20" spans="1:10" s="6" customFormat="1">
      <c r="A20" s="201" t="s">
        <v>103</v>
      </c>
      <c r="B20" s="134">
        <v>1331184</v>
      </c>
      <c r="C20" s="33"/>
      <c r="D20" s="33"/>
      <c r="E20" s="33"/>
      <c r="F20" s="33"/>
      <c r="G20" s="33"/>
      <c r="H20" s="33"/>
      <c r="I20" s="33"/>
      <c r="J20" s="33"/>
    </row>
    <row r="21" spans="1:10" ht="30" customHeight="1" thickBot="1">
      <c r="A21" s="218" t="s">
        <v>0</v>
      </c>
      <c r="B21" s="219">
        <v>782310078</v>
      </c>
      <c r="C21" s="8"/>
      <c r="D21" s="8"/>
      <c r="E21" s="8"/>
      <c r="F21" s="8"/>
      <c r="G21" s="8"/>
      <c r="H21" s="8"/>
      <c r="I21" s="8"/>
      <c r="J21" s="8"/>
    </row>
    <row r="22" spans="1:10" ht="15.75">
      <c r="A22" s="376" t="s">
        <v>87</v>
      </c>
      <c r="B22" s="24"/>
    </row>
    <row r="23" spans="1:10">
      <c r="A23" s="377" t="s">
        <v>88</v>
      </c>
      <c r="B23" s="24"/>
    </row>
  </sheetData>
  <mergeCells count="3">
    <mergeCell ref="A1:B1"/>
    <mergeCell ref="A2:A3"/>
    <mergeCell ref="B2:B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4819-7A35-40DD-BD65-2521CFCA134C}">
  <dimension ref="A1:H20"/>
  <sheetViews>
    <sheetView tabSelected="1" view="pageBreakPreview" zoomScaleNormal="100" zoomScaleSheetLayoutView="100" workbookViewId="0">
      <selection activeCell="L8" sqref="L8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>
      <c r="A1" s="444" t="s">
        <v>302</v>
      </c>
      <c r="B1" s="444"/>
      <c r="C1" s="444"/>
      <c r="D1" s="444"/>
      <c r="E1" s="444"/>
      <c r="F1" s="444"/>
      <c r="G1" s="444"/>
      <c r="H1" s="24"/>
    </row>
    <row r="2" spans="1:8" ht="27" customHeight="1">
      <c r="A2" s="82" t="s">
        <v>8</v>
      </c>
      <c r="B2" s="82"/>
      <c r="C2" s="83"/>
      <c r="D2" s="83"/>
      <c r="E2" s="83"/>
      <c r="F2" s="445" t="s">
        <v>326</v>
      </c>
      <c r="G2" s="445"/>
      <c r="H2" s="224"/>
    </row>
    <row r="3" spans="1:8" ht="18" customHeight="1">
      <c r="A3" s="220" t="s">
        <v>10</v>
      </c>
      <c r="B3" s="135"/>
      <c r="C3" s="134"/>
      <c r="D3" s="134"/>
      <c r="E3" s="134"/>
      <c r="F3" s="134"/>
      <c r="G3" s="134">
        <v>4</v>
      </c>
      <c r="H3" s="24"/>
    </row>
    <row r="4" spans="1:8" ht="18" customHeight="1">
      <c r="A4" s="220" t="s">
        <v>11</v>
      </c>
      <c r="B4" s="135"/>
      <c r="C4" s="134"/>
      <c r="D4" s="134"/>
      <c r="E4" s="134"/>
      <c r="F4" s="134"/>
      <c r="G4" s="134">
        <v>4</v>
      </c>
      <c r="H4" s="24"/>
    </row>
    <row r="5" spans="1:8" ht="18" customHeight="1">
      <c r="A5" s="220" t="s">
        <v>12</v>
      </c>
      <c r="B5" s="135"/>
      <c r="C5" s="134"/>
      <c r="D5" s="134"/>
      <c r="E5" s="134"/>
      <c r="F5" s="134"/>
      <c r="G5" s="134">
        <v>2</v>
      </c>
      <c r="H5" s="24"/>
    </row>
    <row r="6" spans="1:8" ht="18" customHeight="1">
      <c r="A6" s="220" t="s">
        <v>13</v>
      </c>
      <c r="B6" s="135"/>
      <c r="C6" s="134"/>
      <c r="D6" s="134"/>
      <c r="E6" s="134"/>
      <c r="F6" s="134"/>
      <c r="G6" s="134">
        <v>1</v>
      </c>
      <c r="H6" s="24"/>
    </row>
    <row r="7" spans="1:8" ht="18" customHeight="1">
      <c r="A7" s="220" t="s">
        <v>14</v>
      </c>
      <c r="B7" s="135"/>
      <c r="C7" s="134"/>
      <c r="D7" s="134"/>
      <c r="E7" s="134"/>
      <c r="F7" s="134"/>
      <c r="G7" s="134">
        <v>1</v>
      </c>
      <c r="H7" s="24"/>
    </row>
    <row r="8" spans="1:8" ht="18" customHeight="1">
      <c r="A8" s="220" t="s">
        <v>15</v>
      </c>
      <c r="B8" s="135"/>
      <c r="C8" s="134"/>
      <c r="D8" s="134"/>
      <c r="E8" s="134"/>
      <c r="F8" s="134"/>
      <c r="G8" s="134">
        <v>3</v>
      </c>
      <c r="H8" s="24"/>
    </row>
    <row r="9" spans="1:8" ht="18" customHeight="1">
      <c r="A9" s="220" t="s">
        <v>16</v>
      </c>
      <c r="B9" s="135"/>
      <c r="C9" s="134"/>
      <c r="D9" s="134"/>
      <c r="E9" s="134"/>
      <c r="F9" s="134"/>
      <c r="G9" s="134">
        <v>5</v>
      </c>
      <c r="H9" s="24"/>
    </row>
    <row r="10" spans="1:8" ht="18" customHeight="1">
      <c r="A10" s="220" t="s">
        <v>17</v>
      </c>
      <c r="B10" s="135"/>
      <c r="C10" s="134"/>
      <c r="D10" s="134"/>
      <c r="E10" s="134"/>
      <c r="F10" s="134"/>
      <c r="G10" s="134">
        <v>1</v>
      </c>
      <c r="H10" s="24"/>
    </row>
    <row r="11" spans="1:8" ht="18" customHeight="1">
      <c r="A11" s="220" t="s">
        <v>18</v>
      </c>
      <c r="B11" s="135"/>
      <c r="C11" s="134"/>
      <c r="D11" s="134"/>
      <c r="E11" s="134"/>
      <c r="F11" s="134"/>
      <c r="G11" s="134">
        <v>2</v>
      </c>
      <c r="H11" s="24"/>
    </row>
    <row r="12" spans="1:8" ht="18" customHeight="1">
      <c r="A12" s="220" t="s">
        <v>19</v>
      </c>
      <c r="B12" s="135"/>
      <c r="C12" s="134"/>
      <c r="D12" s="134"/>
      <c r="E12" s="134"/>
      <c r="F12" s="134"/>
      <c r="G12" s="134">
        <v>3</v>
      </c>
      <c r="H12" s="24"/>
    </row>
    <row r="13" spans="1:8" ht="18" customHeight="1">
      <c r="A13" s="220" t="s">
        <v>20</v>
      </c>
      <c r="B13" s="135"/>
      <c r="C13" s="134"/>
      <c r="D13" s="134"/>
      <c r="E13" s="134"/>
      <c r="F13" s="134"/>
      <c r="G13" s="134">
        <v>3</v>
      </c>
      <c r="H13" s="24"/>
    </row>
    <row r="14" spans="1:8" ht="18" customHeight="1">
      <c r="A14" s="220" t="s">
        <v>21</v>
      </c>
      <c r="B14" s="135"/>
      <c r="C14" s="134"/>
      <c r="D14" s="134"/>
      <c r="E14" s="134"/>
      <c r="F14" s="134"/>
      <c r="G14" s="134">
        <v>6</v>
      </c>
      <c r="H14" s="24"/>
    </row>
    <row r="15" spans="1:8" ht="18" customHeight="1">
      <c r="A15" s="220" t="s">
        <v>22</v>
      </c>
      <c r="B15" s="135"/>
      <c r="C15" s="134"/>
      <c r="D15" s="134"/>
      <c r="E15" s="134"/>
      <c r="F15" s="134"/>
      <c r="G15" s="134">
        <v>2</v>
      </c>
      <c r="H15" s="24"/>
    </row>
    <row r="16" spans="1:8" ht="18" customHeight="1">
      <c r="A16" s="220" t="s">
        <v>23</v>
      </c>
      <c r="B16" s="135"/>
      <c r="C16" s="134"/>
      <c r="D16" s="134"/>
      <c r="E16" s="134"/>
      <c r="F16" s="134"/>
      <c r="G16" s="336">
        <v>0</v>
      </c>
      <c r="H16" s="24"/>
    </row>
    <row r="17" spans="1:8" ht="18" customHeight="1">
      <c r="A17" s="220" t="s">
        <v>24</v>
      </c>
      <c r="B17" s="135"/>
      <c r="C17" s="134"/>
      <c r="D17" s="134"/>
      <c r="E17" s="134"/>
      <c r="F17" s="134"/>
      <c r="G17" s="336">
        <v>0</v>
      </c>
      <c r="H17" s="24"/>
    </row>
    <row r="18" spans="1:8" ht="18" customHeight="1">
      <c r="A18" s="220" t="s">
        <v>25</v>
      </c>
      <c r="B18" s="135"/>
      <c r="C18" s="134"/>
      <c r="D18" s="134"/>
      <c r="E18" s="134"/>
      <c r="F18" s="134"/>
      <c r="G18" s="336">
        <v>0</v>
      </c>
      <c r="H18" s="24"/>
    </row>
    <row r="19" spans="1:8" ht="15.75" thickBot="1">
      <c r="A19" s="221" t="s">
        <v>0</v>
      </c>
      <c r="B19" s="221"/>
      <c r="C19" s="222"/>
      <c r="D19" s="222"/>
      <c r="E19" s="222"/>
      <c r="F19" s="222"/>
      <c r="G19" s="222">
        <v>37</v>
      </c>
      <c r="H19" s="222"/>
    </row>
    <row r="20" spans="1:8">
      <c r="A20" s="398" t="s">
        <v>235</v>
      </c>
      <c r="B20" s="398"/>
      <c r="C20" s="398"/>
      <c r="D20" s="398"/>
      <c r="E20" s="398"/>
      <c r="F20" s="24"/>
      <c r="G20" s="24"/>
      <c r="H20" s="24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7"/>
  <sheetViews>
    <sheetView view="pageBreakPreview" topLeftCell="A58" zoomScaleNormal="80" zoomScaleSheetLayoutView="100" workbookViewId="0">
      <selection activeCell="R79" sqref="R79"/>
    </sheetView>
  </sheetViews>
  <sheetFormatPr defaultRowHeight="15"/>
  <cols>
    <col min="1" max="1" width="19.570312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51" customFormat="1" ht="18.75" customHeight="1">
      <c r="A1" s="379" t="s">
        <v>203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37"/>
      <c r="M1" s="337"/>
      <c r="N1" s="337"/>
      <c r="O1" s="337"/>
    </row>
    <row r="2" spans="1:16" ht="26.25" customHeight="1">
      <c r="A2" s="58" t="s">
        <v>1</v>
      </c>
      <c r="B2" s="59"/>
      <c r="C2" s="60"/>
      <c r="D2" s="60"/>
      <c r="E2" s="61"/>
      <c r="F2" s="61"/>
      <c r="G2" s="61" t="s">
        <v>2</v>
      </c>
      <c r="H2" s="61"/>
      <c r="I2" s="61" t="s">
        <v>3</v>
      </c>
      <c r="J2" s="61"/>
      <c r="K2" s="61" t="s">
        <v>4</v>
      </c>
      <c r="L2" s="61"/>
      <c r="M2" s="61" t="s">
        <v>5</v>
      </c>
      <c r="N2" s="61"/>
      <c r="O2" s="61" t="s">
        <v>0</v>
      </c>
    </row>
    <row r="3" spans="1:16" ht="17.100000000000001" customHeight="1">
      <c r="A3" s="109" t="s">
        <v>6</v>
      </c>
      <c r="B3" s="109"/>
      <c r="C3" s="24"/>
      <c r="D3" s="24"/>
      <c r="E3" s="110"/>
      <c r="F3" s="110"/>
      <c r="G3" s="110">
        <v>238</v>
      </c>
      <c r="H3" s="110"/>
      <c r="I3" s="110">
        <v>51</v>
      </c>
      <c r="J3" s="110"/>
      <c r="K3" s="110">
        <v>1</v>
      </c>
      <c r="L3" s="110"/>
      <c r="M3" s="110">
        <v>39</v>
      </c>
      <c r="N3" s="110"/>
      <c r="O3" s="111">
        <v>329</v>
      </c>
    </row>
    <row r="4" spans="1:16" ht="17.100000000000001" customHeight="1">
      <c r="A4" s="109" t="s">
        <v>7</v>
      </c>
      <c r="B4" s="109"/>
      <c r="C4" s="112"/>
      <c r="D4" s="112"/>
      <c r="E4" s="113"/>
      <c r="F4" s="113"/>
      <c r="G4" s="113">
        <v>11391</v>
      </c>
      <c r="H4" s="113"/>
      <c r="I4" s="113">
        <v>3053</v>
      </c>
      <c r="J4" s="113"/>
      <c r="K4" s="110">
        <v>35</v>
      </c>
      <c r="L4" s="110"/>
      <c r="M4" s="111">
        <v>1859</v>
      </c>
      <c r="N4" s="110"/>
      <c r="O4" s="111">
        <v>16338</v>
      </c>
    </row>
    <row r="5" spans="1:16" ht="5.25" customHeight="1">
      <c r="A5" s="114"/>
      <c r="B5" s="114"/>
      <c r="C5" s="115"/>
      <c r="D5" s="115"/>
      <c r="E5" s="116"/>
      <c r="F5" s="116"/>
      <c r="G5" s="116"/>
      <c r="H5" s="116"/>
      <c r="I5" s="117"/>
      <c r="J5" s="117"/>
      <c r="K5" s="118"/>
      <c r="L5" s="117"/>
      <c r="M5" s="118"/>
      <c r="N5" s="117"/>
      <c r="O5" s="118"/>
    </row>
    <row r="6" spans="1:16" ht="15.75" customHeight="1">
      <c r="A6" s="380" t="s">
        <v>68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24"/>
      <c r="M6" s="24"/>
      <c r="N6" s="24"/>
      <c r="O6" s="24"/>
    </row>
    <row r="7" spans="1:16" ht="15.75" customHeight="1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24"/>
      <c r="M7" s="24"/>
      <c r="N7" s="24"/>
      <c r="O7" s="24"/>
    </row>
    <row r="8" spans="1:16" ht="15.75" customHeight="1">
      <c r="A8" s="339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24"/>
      <c r="M8" s="24"/>
      <c r="N8" s="24"/>
      <c r="O8" s="24"/>
    </row>
    <row r="9" spans="1:16" ht="18" customHeight="1">
      <c r="A9" s="385" t="s">
        <v>202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1"/>
    </row>
    <row r="10" spans="1:16" ht="18" customHeight="1">
      <c r="A10" s="382" t="s">
        <v>8</v>
      </c>
      <c r="B10" s="55"/>
      <c r="C10" s="384" t="s">
        <v>9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</row>
    <row r="11" spans="1:16" ht="18" customHeight="1">
      <c r="A11" s="383"/>
      <c r="B11" s="56"/>
      <c r="C11" s="57">
        <v>2015</v>
      </c>
      <c r="D11" s="57"/>
      <c r="E11" s="57">
        <v>2016</v>
      </c>
      <c r="F11" s="57"/>
      <c r="G11" s="57">
        <v>2017</v>
      </c>
      <c r="H11" s="57"/>
      <c r="I11" s="57">
        <v>2018</v>
      </c>
      <c r="J11" s="57"/>
      <c r="K11" s="57">
        <v>2019</v>
      </c>
      <c r="L11" s="57"/>
      <c r="M11" s="57">
        <v>2020</v>
      </c>
      <c r="N11" s="57"/>
      <c r="O11" s="57">
        <v>2021</v>
      </c>
      <c r="P11" s="2"/>
    </row>
    <row r="12" spans="1:16" ht="17.100000000000001" customHeight="1">
      <c r="A12" s="119" t="s">
        <v>10</v>
      </c>
      <c r="B12" s="119"/>
      <c r="C12" s="111">
        <v>23035</v>
      </c>
      <c r="D12" s="111"/>
      <c r="E12" s="111">
        <v>23852</v>
      </c>
      <c r="F12" s="111"/>
      <c r="G12" s="111">
        <v>27226</v>
      </c>
      <c r="H12" s="111"/>
      <c r="I12" s="111">
        <v>29492</v>
      </c>
      <c r="J12" s="111"/>
      <c r="K12" s="111">
        <v>31736</v>
      </c>
      <c r="L12" s="111"/>
      <c r="M12" s="111">
        <v>31066</v>
      </c>
      <c r="N12" s="111"/>
      <c r="O12" s="111">
        <v>31066</v>
      </c>
    </row>
    <row r="13" spans="1:16" ht="17.100000000000001" customHeight="1">
      <c r="A13" s="120" t="s">
        <v>11</v>
      </c>
      <c r="B13" s="120"/>
      <c r="C13" s="39">
        <v>12361</v>
      </c>
      <c r="D13" s="39"/>
      <c r="E13" s="121">
        <v>21532</v>
      </c>
      <c r="F13" s="121"/>
      <c r="G13" s="39">
        <v>16183</v>
      </c>
      <c r="H13" s="39"/>
      <c r="I13" s="111">
        <v>17036</v>
      </c>
      <c r="J13" s="111"/>
      <c r="K13" s="111">
        <v>13851</v>
      </c>
      <c r="L13" s="111"/>
      <c r="M13" s="111">
        <v>13154</v>
      </c>
      <c r="N13" s="111"/>
      <c r="O13" s="111">
        <v>13154</v>
      </c>
      <c r="P13" s="2"/>
    </row>
    <row r="14" spans="1:16" ht="17.100000000000001" customHeight="1">
      <c r="A14" s="120" t="s">
        <v>12</v>
      </c>
      <c r="B14" s="120"/>
      <c r="C14" s="39">
        <v>4056</v>
      </c>
      <c r="D14" s="39"/>
      <c r="E14" s="121">
        <v>4056</v>
      </c>
      <c r="F14" s="121"/>
      <c r="G14" s="39">
        <v>4480</v>
      </c>
      <c r="H14" s="39"/>
      <c r="I14" s="111">
        <v>4431</v>
      </c>
      <c r="J14" s="111"/>
      <c r="K14" s="111">
        <v>4360</v>
      </c>
      <c r="L14" s="111"/>
      <c r="M14" s="111">
        <v>4360</v>
      </c>
      <c r="N14" s="111"/>
      <c r="O14" s="111">
        <v>4360</v>
      </c>
    </row>
    <row r="15" spans="1:16" ht="17.100000000000001" customHeight="1">
      <c r="A15" s="120" t="s">
        <v>13</v>
      </c>
      <c r="B15" s="120"/>
      <c r="C15" s="39">
        <v>11853</v>
      </c>
      <c r="D15" s="39"/>
      <c r="E15" s="121">
        <v>11853</v>
      </c>
      <c r="F15" s="121"/>
      <c r="G15" s="39">
        <v>15355</v>
      </c>
      <c r="H15" s="39"/>
      <c r="I15" s="111">
        <v>16751</v>
      </c>
      <c r="J15" s="111"/>
      <c r="K15" s="111">
        <v>17031</v>
      </c>
      <c r="L15" s="111"/>
      <c r="M15" s="111">
        <v>16929</v>
      </c>
      <c r="N15" s="111"/>
      <c r="O15" s="111">
        <v>17031</v>
      </c>
    </row>
    <row r="16" spans="1:16" ht="17.100000000000001" customHeight="1">
      <c r="A16" s="120" t="s">
        <v>14</v>
      </c>
      <c r="B16" s="120"/>
      <c r="C16" s="39">
        <v>6956</v>
      </c>
      <c r="D16" s="39"/>
      <c r="E16" s="121">
        <v>6987</v>
      </c>
      <c r="F16" s="121"/>
      <c r="G16" s="39">
        <v>8742</v>
      </c>
      <c r="H16" s="39"/>
      <c r="I16" s="111">
        <v>9994</v>
      </c>
      <c r="J16" s="111"/>
      <c r="K16" s="111">
        <v>10029</v>
      </c>
      <c r="L16" s="111"/>
      <c r="M16" s="111">
        <v>9396</v>
      </c>
      <c r="N16" s="111"/>
      <c r="O16" s="111">
        <v>9396</v>
      </c>
    </row>
    <row r="17" spans="1:16" ht="17.100000000000001" customHeight="1">
      <c r="A17" s="120" t="s">
        <v>15</v>
      </c>
      <c r="B17" s="120"/>
      <c r="C17" s="39">
        <v>21470</v>
      </c>
      <c r="D17" s="39"/>
      <c r="E17" s="121">
        <v>12718</v>
      </c>
      <c r="F17" s="121"/>
      <c r="G17" s="39">
        <v>28834</v>
      </c>
      <c r="H17" s="39"/>
      <c r="I17" s="111">
        <v>24457</v>
      </c>
      <c r="J17" s="111"/>
      <c r="K17" s="111">
        <v>25376</v>
      </c>
      <c r="L17" s="111"/>
      <c r="M17" s="111">
        <v>25375</v>
      </c>
      <c r="N17" s="111"/>
      <c r="O17" s="111">
        <v>25527</v>
      </c>
    </row>
    <row r="18" spans="1:16" ht="17.100000000000001" customHeight="1">
      <c r="A18" s="120" t="s">
        <v>16</v>
      </c>
      <c r="B18" s="120"/>
      <c r="C18" s="39">
        <v>16239</v>
      </c>
      <c r="D18" s="39"/>
      <c r="E18" s="39">
        <v>16525</v>
      </c>
      <c r="F18" s="39"/>
      <c r="G18" s="39">
        <v>18999</v>
      </c>
      <c r="H18" s="39"/>
      <c r="I18" s="111">
        <v>19581</v>
      </c>
      <c r="J18" s="111"/>
      <c r="K18" s="111">
        <v>21815</v>
      </c>
      <c r="L18" s="111"/>
      <c r="M18" s="111">
        <v>22088</v>
      </c>
      <c r="N18" s="111"/>
      <c r="O18" s="111">
        <v>22406</v>
      </c>
    </row>
    <row r="19" spans="1:16" ht="17.100000000000001" customHeight="1">
      <c r="A19" s="120" t="s">
        <v>17</v>
      </c>
      <c r="B19" s="120"/>
      <c r="C19" s="39">
        <v>13733</v>
      </c>
      <c r="D19" s="39"/>
      <c r="E19" s="39">
        <v>13795</v>
      </c>
      <c r="F19" s="39"/>
      <c r="G19" s="39">
        <v>16071</v>
      </c>
      <c r="H19" s="39"/>
      <c r="I19" s="111">
        <v>16212</v>
      </c>
      <c r="J19" s="111"/>
      <c r="K19" s="111">
        <v>16110</v>
      </c>
      <c r="L19" s="111"/>
      <c r="M19" s="111">
        <v>16198</v>
      </c>
      <c r="N19" s="111"/>
      <c r="O19" s="111">
        <v>16338</v>
      </c>
    </row>
    <row r="20" spans="1:16" ht="17.100000000000001" customHeight="1">
      <c r="A20" s="120" t="s">
        <v>18</v>
      </c>
      <c r="B20" s="120"/>
      <c r="C20" s="39">
        <v>970</v>
      </c>
      <c r="D20" s="39"/>
      <c r="E20" s="39">
        <v>970</v>
      </c>
      <c r="F20" s="39"/>
      <c r="G20" s="39">
        <v>1081</v>
      </c>
      <c r="H20" s="39"/>
      <c r="I20" s="111">
        <v>1230</v>
      </c>
      <c r="J20" s="111"/>
      <c r="K20" s="111">
        <v>1276</v>
      </c>
      <c r="L20" s="111"/>
      <c r="M20" s="111">
        <v>1245</v>
      </c>
      <c r="N20" s="111"/>
      <c r="O20" s="111">
        <v>1245</v>
      </c>
    </row>
    <row r="21" spans="1:16" ht="17.100000000000001" customHeight="1">
      <c r="A21" s="120" t="s">
        <v>19</v>
      </c>
      <c r="B21" s="120"/>
      <c r="C21" s="39">
        <v>17119</v>
      </c>
      <c r="D21" s="39"/>
      <c r="E21" s="39">
        <v>17769</v>
      </c>
      <c r="F21" s="39"/>
      <c r="G21" s="39">
        <v>20477</v>
      </c>
      <c r="H21" s="39"/>
      <c r="I21" s="111">
        <v>22372</v>
      </c>
      <c r="J21" s="111"/>
      <c r="K21" s="111">
        <v>23762</v>
      </c>
      <c r="L21" s="111"/>
      <c r="M21" s="111">
        <v>22702</v>
      </c>
      <c r="N21" s="111"/>
      <c r="O21" s="111">
        <v>23002</v>
      </c>
    </row>
    <row r="22" spans="1:16" ht="17.100000000000001" customHeight="1">
      <c r="A22" s="120" t="s">
        <v>20</v>
      </c>
      <c r="B22" s="120"/>
      <c r="C22" s="39">
        <v>8241</v>
      </c>
      <c r="D22" s="39"/>
      <c r="E22" s="39">
        <v>8241</v>
      </c>
      <c r="F22" s="39"/>
      <c r="G22" s="39">
        <v>7860</v>
      </c>
      <c r="H22" s="39"/>
      <c r="I22" s="111">
        <v>8758</v>
      </c>
      <c r="J22" s="111"/>
      <c r="K22" s="111">
        <v>9655</v>
      </c>
      <c r="L22" s="111"/>
      <c r="M22" s="111">
        <v>10718</v>
      </c>
      <c r="N22" s="111"/>
      <c r="O22" s="111">
        <v>10718</v>
      </c>
    </row>
    <row r="23" spans="1:16" ht="17.100000000000001" customHeight="1">
      <c r="A23" s="120" t="s">
        <v>21</v>
      </c>
      <c r="B23" s="120"/>
      <c r="C23" s="39">
        <v>17009</v>
      </c>
      <c r="D23" s="39"/>
      <c r="E23" s="39">
        <v>17009</v>
      </c>
      <c r="F23" s="39"/>
      <c r="G23" s="39">
        <v>20853</v>
      </c>
      <c r="H23" s="39"/>
      <c r="I23" s="111">
        <v>22671</v>
      </c>
      <c r="J23" s="111"/>
      <c r="K23" s="111">
        <v>23860</v>
      </c>
      <c r="L23" s="111"/>
      <c r="M23" s="111">
        <v>22549</v>
      </c>
      <c r="N23" s="111"/>
      <c r="O23" s="111">
        <v>22799</v>
      </c>
    </row>
    <row r="24" spans="1:16" ht="17.100000000000001" customHeight="1">
      <c r="A24" s="120" t="s">
        <v>22</v>
      </c>
      <c r="B24" s="120"/>
      <c r="C24" s="39">
        <v>17106</v>
      </c>
      <c r="D24" s="39"/>
      <c r="E24" s="39">
        <v>17537</v>
      </c>
      <c r="F24" s="39"/>
      <c r="G24" s="39">
        <v>18518</v>
      </c>
      <c r="H24" s="39"/>
      <c r="I24" s="111">
        <v>19997</v>
      </c>
      <c r="J24" s="111"/>
      <c r="K24" s="111">
        <v>20552</v>
      </c>
      <c r="L24" s="111"/>
      <c r="M24" s="111">
        <v>19954</v>
      </c>
      <c r="N24" s="111"/>
      <c r="O24" s="111">
        <v>20114</v>
      </c>
    </row>
    <row r="25" spans="1:16" ht="17.100000000000001" customHeight="1">
      <c r="A25" s="120" t="s">
        <v>23</v>
      </c>
      <c r="B25" s="120"/>
      <c r="C25" s="39">
        <v>35856</v>
      </c>
      <c r="D25" s="39"/>
      <c r="E25" s="39">
        <v>36850</v>
      </c>
      <c r="F25" s="39"/>
      <c r="G25" s="39">
        <v>39230</v>
      </c>
      <c r="H25" s="39"/>
      <c r="I25" s="111">
        <v>40676</v>
      </c>
      <c r="J25" s="111"/>
      <c r="K25" s="111">
        <v>44784</v>
      </c>
      <c r="L25" s="111"/>
      <c r="M25" s="111">
        <v>40897</v>
      </c>
      <c r="N25" s="111"/>
      <c r="O25" s="111">
        <v>40897</v>
      </c>
    </row>
    <row r="26" spans="1:16" ht="17.100000000000001" customHeight="1">
      <c r="A26" s="120" t="s">
        <v>24</v>
      </c>
      <c r="B26" s="120"/>
      <c r="C26" s="39">
        <v>1702</v>
      </c>
      <c r="D26" s="39"/>
      <c r="E26" s="39">
        <v>1702</v>
      </c>
      <c r="F26" s="39"/>
      <c r="G26" s="39">
        <v>1587</v>
      </c>
      <c r="H26" s="39"/>
      <c r="I26" s="111">
        <v>1722</v>
      </c>
      <c r="J26" s="111"/>
      <c r="K26" s="111">
        <v>1749</v>
      </c>
      <c r="L26" s="111"/>
      <c r="M26" s="111">
        <v>1697</v>
      </c>
      <c r="N26" s="111"/>
      <c r="O26" s="111">
        <v>1697</v>
      </c>
    </row>
    <row r="27" spans="1:16" ht="17.100000000000001" customHeight="1">
      <c r="A27" s="122" t="s">
        <v>25</v>
      </c>
      <c r="B27" s="122"/>
      <c r="C27" s="118">
        <v>1041</v>
      </c>
      <c r="D27" s="118"/>
      <c r="E27" s="118">
        <v>1041</v>
      </c>
      <c r="F27" s="118"/>
      <c r="G27" s="118">
        <v>1068</v>
      </c>
      <c r="H27" s="118"/>
      <c r="I27" s="111">
        <v>1302</v>
      </c>
      <c r="J27" s="111"/>
      <c r="K27" s="111">
        <v>1026</v>
      </c>
      <c r="L27" s="111"/>
      <c r="M27" s="111">
        <v>1769</v>
      </c>
      <c r="N27" s="111"/>
      <c r="O27" s="111">
        <v>1769</v>
      </c>
    </row>
    <row r="28" spans="1:16" ht="30" customHeight="1" thickBot="1">
      <c r="A28" s="123" t="s">
        <v>0</v>
      </c>
      <c r="B28" s="124"/>
      <c r="C28" s="22">
        <v>208747</v>
      </c>
      <c r="D28" s="22"/>
      <c r="E28" s="22">
        <v>212437</v>
      </c>
      <c r="F28" s="22"/>
      <c r="G28" s="22">
        <v>246564</v>
      </c>
      <c r="H28" s="22"/>
      <c r="I28" s="22">
        <v>256682</v>
      </c>
      <c r="J28" s="22"/>
      <c r="K28" s="22">
        <v>266972</v>
      </c>
      <c r="L28" s="22"/>
      <c r="M28" s="22">
        <v>260097</v>
      </c>
      <c r="N28" s="22"/>
      <c r="O28" s="22">
        <v>261519</v>
      </c>
    </row>
    <row r="29" spans="1:16" ht="15.75" customHeight="1">
      <c r="A29" s="381" t="s">
        <v>69</v>
      </c>
      <c r="B29" s="381"/>
      <c r="C29" s="381"/>
      <c r="D29" s="381"/>
      <c r="E29" s="381"/>
      <c r="F29" s="381"/>
      <c r="G29" s="381"/>
      <c r="H29" s="381"/>
      <c r="I29" s="381"/>
      <c r="J29" s="340"/>
      <c r="K29" s="341"/>
      <c r="L29" s="342"/>
      <c r="M29" s="342"/>
      <c r="N29" s="342"/>
      <c r="O29" s="342"/>
    </row>
    <row r="30" spans="1:16" ht="15.75" customHeight="1">
      <c r="A30" s="338"/>
      <c r="B30" s="338"/>
      <c r="C30" s="338"/>
      <c r="D30" s="338"/>
      <c r="E30" s="338"/>
      <c r="F30" s="338"/>
      <c r="G30" s="338"/>
      <c r="H30" s="338"/>
      <c r="I30" s="338"/>
      <c r="J30" s="340"/>
      <c r="K30" s="341"/>
      <c r="L30" s="112"/>
      <c r="M30" s="112"/>
      <c r="N30" s="112"/>
      <c r="O30" s="112"/>
    </row>
    <row r="31" spans="1:16" ht="15.75" customHeight="1">
      <c r="A31" s="339"/>
      <c r="B31" s="339"/>
      <c r="C31" s="339"/>
      <c r="D31" s="339"/>
      <c r="E31" s="339"/>
      <c r="F31" s="339"/>
      <c r="G31" s="339"/>
      <c r="H31" s="339"/>
      <c r="I31" s="339"/>
      <c r="J31" s="339"/>
      <c r="K31" s="24"/>
      <c r="L31" s="24"/>
      <c r="M31" s="24"/>
      <c r="N31" s="24"/>
      <c r="O31" s="24"/>
    </row>
    <row r="32" spans="1:16" s="51" customFormat="1" ht="18" customHeight="1">
      <c r="A32" s="379" t="s">
        <v>201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67"/>
    </row>
    <row r="33" spans="1:18" ht="18" customHeight="1">
      <c r="A33" s="382" t="s">
        <v>77</v>
      </c>
      <c r="B33" s="62"/>
      <c r="C33" s="62"/>
      <c r="D33" s="62"/>
      <c r="E33" s="384">
        <v>2015</v>
      </c>
      <c r="F33" s="384"/>
      <c r="G33" s="384"/>
      <c r="H33" s="55"/>
      <c r="I33" s="384">
        <v>2016</v>
      </c>
      <c r="J33" s="384"/>
      <c r="K33" s="384"/>
      <c r="L33" s="55"/>
      <c r="M33" s="384">
        <v>2017</v>
      </c>
      <c r="N33" s="384"/>
      <c r="O33" s="384"/>
      <c r="P33" s="3"/>
    </row>
    <row r="34" spans="1:18" ht="18" customHeight="1">
      <c r="A34" s="383"/>
      <c r="B34" s="65"/>
      <c r="C34" s="65"/>
      <c r="D34" s="65"/>
      <c r="E34" s="66" t="s">
        <v>6</v>
      </c>
      <c r="F34" s="66"/>
      <c r="G34" s="66" t="s">
        <v>7</v>
      </c>
      <c r="H34" s="57"/>
      <c r="I34" s="66" t="s">
        <v>6</v>
      </c>
      <c r="J34" s="66"/>
      <c r="K34" s="66" t="s">
        <v>7</v>
      </c>
      <c r="L34" s="56"/>
      <c r="M34" s="66" t="s">
        <v>6</v>
      </c>
      <c r="N34" s="66"/>
      <c r="O34" s="66" t="s">
        <v>7</v>
      </c>
      <c r="P34" s="3"/>
    </row>
    <row r="35" spans="1:18" ht="17.100000000000001" customHeight="1">
      <c r="A35" s="119" t="s">
        <v>78</v>
      </c>
      <c r="B35" s="119"/>
      <c r="C35" s="24"/>
      <c r="D35" s="24"/>
      <c r="E35" s="111">
        <v>3</v>
      </c>
      <c r="F35" s="111"/>
      <c r="G35" s="111">
        <v>493</v>
      </c>
      <c r="H35" s="111"/>
      <c r="I35" s="111">
        <v>3</v>
      </c>
      <c r="J35" s="111"/>
      <c r="K35" s="111">
        <v>493</v>
      </c>
      <c r="L35" s="119"/>
      <c r="M35" s="111">
        <v>2</v>
      </c>
      <c r="N35" s="111"/>
      <c r="O35" s="111">
        <v>167</v>
      </c>
      <c r="P35" s="3"/>
    </row>
    <row r="36" spans="1:18" ht="17.100000000000001" customHeight="1">
      <c r="A36" s="120" t="s">
        <v>79</v>
      </c>
      <c r="B36" s="120"/>
      <c r="C36" s="24"/>
      <c r="D36" s="24"/>
      <c r="E36" s="39">
        <v>5</v>
      </c>
      <c r="F36" s="39"/>
      <c r="G36" s="121">
        <v>1083</v>
      </c>
      <c r="H36" s="121"/>
      <c r="I36" s="39">
        <v>5</v>
      </c>
      <c r="J36" s="39"/>
      <c r="K36" s="39">
        <v>1083</v>
      </c>
      <c r="L36" s="120"/>
      <c r="M36" s="39">
        <v>9</v>
      </c>
      <c r="N36" s="39"/>
      <c r="O36" s="121">
        <v>1979</v>
      </c>
      <c r="P36" s="3"/>
      <c r="R36" s="2"/>
    </row>
    <row r="37" spans="1:18" ht="17.100000000000001" customHeight="1">
      <c r="A37" s="119" t="s">
        <v>80</v>
      </c>
      <c r="B37" s="119"/>
      <c r="C37" s="24"/>
      <c r="D37" s="24"/>
      <c r="E37" s="39">
        <v>18</v>
      </c>
      <c r="F37" s="39"/>
      <c r="G37" s="121">
        <v>2345</v>
      </c>
      <c r="H37" s="121"/>
      <c r="I37" s="39">
        <v>18</v>
      </c>
      <c r="J37" s="39"/>
      <c r="K37" s="39">
        <v>2345</v>
      </c>
      <c r="L37" s="120"/>
      <c r="M37" s="39">
        <v>18</v>
      </c>
      <c r="N37" s="39"/>
      <c r="O37" s="121">
        <v>2469</v>
      </c>
      <c r="P37" s="3"/>
    </row>
    <row r="38" spans="1:18" ht="17.100000000000001" customHeight="1">
      <c r="A38" s="120" t="s">
        <v>81</v>
      </c>
      <c r="B38" s="120"/>
      <c r="C38" s="24"/>
      <c r="D38" s="24"/>
      <c r="E38" s="39">
        <v>19</v>
      </c>
      <c r="F38" s="39"/>
      <c r="G38" s="121">
        <v>1533</v>
      </c>
      <c r="H38" s="121"/>
      <c r="I38" s="39">
        <v>19</v>
      </c>
      <c r="J38" s="39"/>
      <c r="K38" s="39">
        <v>1533</v>
      </c>
      <c r="L38" s="120"/>
      <c r="M38" s="39">
        <v>28</v>
      </c>
      <c r="N38" s="39"/>
      <c r="O38" s="121">
        <v>1673</v>
      </c>
      <c r="P38" s="3"/>
    </row>
    <row r="39" spans="1:18" ht="17.100000000000001" customHeight="1">
      <c r="A39" s="119" t="s">
        <v>82</v>
      </c>
      <c r="B39" s="119"/>
      <c r="C39" s="24"/>
      <c r="D39" s="24"/>
      <c r="E39" s="39">
        <v>16</v>
      </c>
      <c r="F39" s="39"/>
      <c r="G39" s="121">
        <v>764</v>
      </c>
      <c r="H39" s="121"/>
      <c r="I39" s="39">
        <v>17</v>
      </c>
      <c r="J39" s="39"/>
      <c r="K39" s="39">
        <v>787</v>
      </c>
      <c r="L39" s="120"/>
      <c r="M39" s="39">
        <v>15</v>
      </c>
      <c r="N39" s="39"/>
      <c r="O39" s="121">
        <v>761</v>
      </c>
      <c r="P39" s="3"/>
    </row>
    <row r="40" spans="1:18" ht="17.100000000000001" customHeight="1">
      <c r="A40" s="120" t="s">
        <v>83</v>
      </c>
      <c r="B40" s="120"/>
      <c r="C40" s="24"/>
      <c r="D40" s="24"/>
      <c r="E40" s="39">
        <v>13</v>
      </c>
      <c r="F40" s="39"/>
      <c r="G40" s="121">
        <v>309</v>
      </c>
      <c r="H40" s="121"/>
      <c r="I40" s="39">
        <v>13</v>
      </c>
      <c r="J40" s="39"/>
      <c r="K40" s="39">
        <v>309</v>
      </c>
      <c r="L40" s="120"/>
      <c r="M40" s="39">
        <v>12</v>
      </c>
      <c r="N40" s="39"/>
      <c r="O40" s="121">
        <v>393</v>
      </c>
      <c r="P40" s="3"/>
    </row>
    <row r="41" spans="1:18" ht="17.100000000000001" customHeight="1">
      <c r="A41" s="120" t="s">
        <v>84</v>
      </c>
      <c r="B41" s="120"/>
      <c r="C41" s="24"/>
      <c r="D41" s="24"/>
      <c r="E41" s="39">
        <v>24</v>
      </c>
      <c r="F41" s="39"/>
      <c r="G41" s="39">
        <v>809</v>
      </c>
      <c r="H41" s="39"/>
      <c r="I41" s="39">
        <v>24</v>
      </c>
      <c r="J41" s="39"/>
      <c r="K41" s="39">
        <v>809</v>
      </c>
      <c r="L41" s="120"/>
      <c r="M41" s="39">
        <v>30</v>
      </c>
      <c r="N41" s="39"/>
      <c r="O41" s="39">
        <v>928</v>
      </c>
      <c r="P41" s="3"/>
    </row>
    <row r="42" spans="1:18" ht="17.100000000000001" customHeight="1">
      <c r="A42" s="120" t="s">
        <v>85</v>
      </c>
      <c r="B42" s="120"/>
      <c r="C42" s="24"/>
      <c r="D42" s="24"/>
      <c r="E42" s="39">
        <v>17</v>
      </c>
      <c r="F42" s="39"/>
      <c r="G42" s="39">
        <v>409</v>
      </c>
      <c r="H42" s="39"/>
      <c r="I42" s="39">
        <v>17</v>
      </c>
      <c r="J42" s="39"/>
      <c r="K42" s="39">
        <v>409</v>
      </c>
      <c r="L42" s="120"/>
      <c r="M42" s="39">
        <v>16</v>
      </c>
      <c r="N42" s="39"/>
      <c r="O42" s="39">
        <v>340</v>
      </c>
      <c r="P42" s="4"/>
    </row>
    <row r="43" spans="1:18" ht="17.100000000000001" customHeight="1">
      <c r="A43" s="120" t="s">
        <v>86</v>
      </c>
      <c r="B43" s="120"/>
      <c r="C43" s="24"/>
      <c r="D43" s="24"/>
      <c r="E43" s="39">
        <v>170</v>
      </c>
      <c r="F43" s="39"/>
      <c r="G43" s="39">
        <v>5988</v>
      </c>
      <c r="H43" s="39"/>
      <c r="I43" s="39">
        <v>171</v>
      </c>
      <c r="J43" s="39"/>
      <c r="K43" s="39">
        <v>6027</v>
      </c>
      <c r="L43" s="120"/>
      <c r="M43" s="39">
        <v>185</v>
      </c>
      <c r="N43" s="39"/>
      <c r="O43" s="39">
        <v>7361</v>
      </c>
      <c r="P43" s="4"/>
    </row>
    <row r="44" spans="1:18" ht="30" customHeight="1" thickBot="1">
      <c r="A44" s="123" t="s">
        <v>0</v>
      </c>
      <c r="B44" s="123"/>
      <c r="C44" s="123"/>
      <c r="D44" s="123"/>
      <c r="E44" s="22">
        <v>285</v>
      </c>
      <c r="F44" s="22"/>
      <c r="G44" s="22">
        <v>13733</v>
      </c>
      <c r="H44" s="22"/>
      <c r="I44" s="22">
        <v>287</v>
      </c>
      <c r="J44" s="22"/>
      <c r="K44" s="22">
        <v>13795</v>
      </c>
      <c r="L44" s="123"/>
      <c r="M44" s="22">
        <v>315</v>
      </c>
      <c r="N44" s="22"/>
      <c r="O44" s="22">
        <v>16071</v>
      </c>
      <c r="P44" s="4"/>
    </row>
    <row r="45" spans="1:18" ht="15.75" customHeight="1">
      <c r="A45" s="380" t="s">
        <v>69</v>
      </c>
      <c r="B45" s="380"/>
      <c r="C45" s="380"/>
      <c r="D45" s="380"/>
      <c r="E45" s="380"/>
      <c r="F45" s="380"/>
      <c r="G45" s="380"/>
      <c r="H45" s="380"/>
      <c r="I45" s="380"/>
      <c r="J45" s="339"/>
      <c r="K45" s="112"/>
      <c r="L45" s="112"/>
      <c r="M45" s="24"/>
      <c r="N45" s="112"/>
      <c r="O45" s="24"/>
    </row>
    <row r="46" spans="1:18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8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s="51" customFormat="1" ht="31.5" customHeight="1">
      <c r="A48" s="388" t="s">
        <v>204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</row>
    <row r="49" spans="1:16" ht="18" customHeight="1">
      <c r="A49" s="382" t="s">
        <v>77</v>
      </c>
      <c r="B49" s="62"/>
      <c r="C49" s="62"/>
      <c r="D49" s="62"/>
      <c r="E49" s="63">
        <v>2018</v>
      </c>
      <c r="F49" s="63"/>
      <c r="G49" s="63"/>
      <c r="H49" s="64"/>
      <c r="I49" s="63">
        <v>2019</v>
      </c>
      <c r="J49" s="63"/>
      <c r="K49" s="63"/>
      <c r="L49" s="64"/>
      <c r="M49" s="63">
        <v>2020</v>
      </c>
      <c r="N49" s="63"/>
      <c r="O49" s="63"/>
    </row>
    <row r="50" spans="1:16" ht="18" customHeight="1">
      <c r="A50" s="383"/>
      <c r="B50" s="65"/>
      <c r="C50" s="65"/>
      <c r="D50" s="65"/>
      <c r="E50" s="66" t="s">
        <v>6</v>
      </c>
      <c r="F50" s="66"/>
      <c r="G50" s="66" t="s">
        <v>7</v>
      </c>
      <c r="H50" s="66"/>
      <c r="I50" s="66" t="s">
        <v>6</v>
      </c>
      <c r="J50" s="66"/>
      <c r="K50" s="66" t="s">
        <v>7</v>
      </c>
      <c r="L50" s="57"/>
      <c r="M50" s="66" t="s">
        <v>6</v>
      </c>
      <c r="N50" s="66"/>
      <c r="O50" s="66" t="s">
        <v>7</v>
      </c>
    </row>
    <row r="51" spans="1:16" ht="17.100000000000001" customHeight="1">
      <c r="A51" s="119" t="s">
        <v>78</v>
      </c>
      <c r="B51" s="119"/>
      <c r="C51" s="24"/>
      <c r="D51" s="24"/>
      <c r="E51" s="111">
        <v>2</v>
      </c>
      <c r="F51" s="111"/>
      <c r="G51" s="111">
        <v>158</v>
      </c>
      <c r="H51" s="111"/>
      <c r="I51" s="111">
        <v>2</v>
      </c>
      <c r="J51" s="111"/>
      <c r="K51" s="111">
        <v>187</v>
      </c>
      <c r="L51" s="125"/>
      <c r="M51" s="111">
        <v>2</v>
      </c>
      <c r="N51" s="111"/>
      <c r="O51" s="111">
        <v>187</v>
      </c>
    </row>
    <row r="52" spans="1:16" ht="17.100000000000001" customHeight="1">
      <c r="A52" s="120" t="s">
        <v>79</v>
      </c>
      <c r="B52" s="120"/>
      <c r="C52" s="24"/>
      <c r="D52" s="24"/>
      <c r="E52" s="39">
        <v>9</v>
      </c>
      <c r="F52" s="39"/>
      <c r="G52" s="111">
        <v>1912</v>
      </c>
      <c r="H52" s="39"/>
      <c r="I52" s="39">
        <v>9</v>
      </c>
      <c r="J52" s="39"/>
      <c r="K52" s="121">
        <v>1981</v>
      </c>
      <c r="L52" s="126"/>
      <c r="M52" s="39">
        <v>9</v>
      </c>
      <c r="N52" s="39"/>
      <c r="O52" s="121">
        <v>1975</v>
      </c>
      <c r="P52" s="2"/>
    </row>
    <row r="53" spans="1:16" ht="17.100000000000001" customHeight="1">
      <c r="A53" s="119" t="s">
        <v>80</v>
      </c>
      <c r="B53" s="119"/>
      <c r="C53" s="24"/>
      <c r="D53" s="24"/>
      <c r="E53" s="39">
        <v>19</v>
      </c>
      <c r="F53" s="39"/>
      <c r="G53" s="39">
        <v>2557</v>
      </c>
      <c r="H53" s="39"/>
      <c r="I53" s="39">
        <v>19</v>
      </c>
      <c r="J53" s="39"/>
      <c r="K53" s="121">
        <v>2526</v>
      </c>
      <c r="L53" s="126"/>
      <c r="M53" s="39">
        <v>19</v>
      </c>
      <c r="N53" s="39"/>
      <c r="O53" s="121">
        <v>2526</v>
      </c>
    </row>
    <row r="54" spans="1:16" ht="17.100000000000001" customHeight="1">
      <c r="A54" s="120" t="s">
        <v>81</v>
      </c>
      <c r="B54" s="120"/>
      <c r="C54" s="24"/>
      <c r="D54" s="24"/>
      <c r="E54" s="39">
        <v>28</v>
      </c>
      <c r="F54" s="39"/>
      <c r="G54" s="39">
        <v>1643</v>
      </c>
      <c r="H54" s="39"/>
      <c r="I54" s="39">
        <v>28</v>
      </c>
      <c r="J54" s="39"/>
      <c r="K54" s="121">
        <v>1672</v>
      </c>
      <c r="L54" s="126"/>
      <c r="M54" s="39">
        <v>28</v>
      </c>
      <c r="N54" s="39"/>
      <c r="O54" s="121">
        <v>1672</v>
      </c>
    </row>
    <row r="55" spans="1:16" ht="17.100000000000001" customHeight="1">
      <c r="A55" s="119" t="s">
        <v>82</v>
      </c>
      <c r="B55" s="119"/>
      <c r="C55" s="24"/>
      <c r="D55" s="24"/>
      <c r="E55" s="39">
        <v>15</v>
      </c>
      <c r="F55" s="39"/>
      <c r="G55" s="39">
        <v>761</v>
      </c>
      <c r="H55" s="39"/>
      <c r="I55" s="39">
        <v>15</v>
      </c>
      <c r="J55" s="39"/>
      <c r="K55" s="121">
        <v>748</v>
      </c>
      <c r="L55" s="126"/>
      <c r="M55" s="39">
        <v>15</v>
      </c>
      <c r="N55" s="39"/>
      <c r="O55" s="121">
        <v>748</v>
      </c>
    </row>
    <row r="56" spans="1:16" ht="17.100000000000001" customHeight="1">
      <c r="A56" s="120" t="s">
        <v>83</v>
      </c>
      <c r="B56" s="120"/>
      <c r="C56" s="24"/>
      <c r="D56" s="24"/>
      <c r="E56" s="39">
        <v>12</v>
      </c>
      <c r="F56" s="39"/>
      <c r="G56" s="39">
        <v>393</v>
      </c>
      <c r="H56" s="39"/>
      <c r="I56" s="39">
        <v>12</v>
      </c>
      <c r="J56" s="39"/>
      <c r="K56" s="121">
        <v>387</v>
      </c>
      <c r="L56" s="126"/>
      <c r="M56" s="39">
        <v>12</v>
      </c>
      <c r="N56" s="39"/>
      <c r="O56" s="121">
        <v>387</v>
      </c>
    </row>
    <row r="57" spans="1:16" ht="17.100000000000001" customHeight="1">
      <c r="A57" s="120" t="s">
        <v>84</v>
      </c>
      <c r="B57" s="120"/>
      <c r="C57" s="24"/>
      <c r="D57" s="24"/>
      <c r="E57" s="39">
        <v>30</v>
      </c>
      <c r="F57" s="39"/>
      <c r="G57" s="39">
        <v>929</v>
      </c>
      <c r="H57" s="39"/>
      <c r="I57" s="39">
        <v>30</v>
      </c>
      <c r="J57" s="39"/>
      <c r="K57" s="39">
        <v>911</v>
      </c>
      <c r="L57" s="125"/>
      <c r="M57" s="39">
        <v>30</v>
      </c>
      <c r="N57" s="39"/>
      <c r="O57" s="39">
        <v>911</v>
      </c>
    </row>
    <row r="58" spans="1:16" ht="17.100000000000001" customHeight="1">
      <c r="A58" s="120" t="s">
        <v>85</v>
      </c>
      <c r="B58" s="120"/>
      <c r="C58" s="24"/>
      <c r="D58" s="24"/>
      <c r="E58" s="39">
        <v>16</v>
      </c>
      <c r="F58" s="39"/>
      <c r="G58" s="39">
        <v>333</v>
      </c>
      <c r="H58" s="39"/>
      <c r="I58" s="39">
        <v>16</v>
      </c>
      <c r="J58" s="39"/>
      <c r="K58" s="39">
        <v>339</v>
      </c>
      <c r="L58" s="125"/>
      <c r="M58" s="39">
        <v>16</v>
      </c>
      <c r="N58" s="39"/>
      <c r="O58" s="39">
        <v>339</v>
      </c>
    </row>
    <row r="59" spans="1:16" ht="17.100000000000001" customHeight="1">
      <c r="A59" s="120" t="s">
        <v>86</v>
      </c>
      <c r="B59" s="120"/>
      <c r="C59" s="24"/>
      <c r="D59" s="24"/>
      <c r="E59" s="39">
        <v>186</v>
      </c>
      <c r="F59" s="39"/>
      <c r="G59" s="39">
        <v>7526</v>
      </c>
      <c r="H59" s="39"/>
      <c r="I59" s="39">
        <v>191</v>
      </c>
      <c r="J59" s="39"/>
      <c r="K59" s="39">
        <v>7359</v>
      </c>
      <c r="L59" s="125"/>
      <c r="M59" s="39">
        <v>196</v>
      </c>
      <c r="N59" s="39"/>
      <c r="O59" s="39">
        <v>7453</v>
      </c>
    </row>
    <row r="60" spans="1:16" ht="30" customHeight="1" thickBot="1">
      <c r="A60" s="123" t="s">
        <v>0</v>
      </c>
      <c r="B60" s="123"/>
      <c r="C60" s="123"/>
      <c r="D60" s="123"/>
      <c r="E60" s="22">
        <v>317</v>
      </c>
      <c r="F60" s="22"/>
      <c r="G60" s="22">
        <v>16212</v>
      </c>
      <c r="H60" s="22"/>
      <c r="I60" s="22">
        <v>322</v>
      </c>
      <c r="J60" s="22"/>
      <c r="K60" s="22">
        <v>16110</v>
      </c>
      <c r="L60" s="123"/>
      <c r="M60" s="22">
        <v>327</v>
      </c>
      <c r="N60" s="22"/>
      <c r="O60" s="22">
        <v>16198</v>
      </c>
    </row>
    <row r="61" spans="1:16" ht="15.75" customHeight="1">
      <c r="A61" s="380" t="s">
        <v>69</v>
      </c>
      <c r="B61" s="380"/>
      <c r="C61" s="380"/>
      <c r="D61" s="380"/>
      <c r="E61" s="380"/>
      <c r="F61" s="380"/>
      <c r="G61" s="380"/>
      <c r="H61" s="380"/>
      <c r="I61" s="380"/>
      <c r="J61" s="339"/>
      <c r="K61" s="112"/>
      <c r="L61" s="112"/>
      <c r="M61" s="24"/>
      <c r="N61" s="24"/>
      <c r="O61" s="24"/>
    </row>
    <row r="62" spans="1:16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6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s="51" customFormat="1" ht="31.5" customHeight="1">
      <c r="A64" s="387" t="s">
        <v>204</v>
      </c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</row>
    <row r="65" spans="1:16" ht="18" customHeight="1">
      <c r="A65" s="382" t="s">
        <v>77</v>
      </c>
      <c r="B65" s="62"/>
      <c r="C65" s="62"/>
      <c r="D65" s="62"/>
      <c r="E65" s="55"/>
      <c r="F65" s="55"/>
      <c r="G65" s="55"/>
      <c r="H65" s="55"/>
      <c r="I65" s="55"/>
      <c r="J65" s="55"/>
      <c r="K65" s="55"/>
      <c r="L65" s="55"/>
      <c r="M65" s="384">
        <v>2021</v>
      </c>
      <c r="N65" s="384"/>
      <c r="O65" s="384"/>
    </row>
    <row r="66" spans="1:16" ht="18" customHeight="1">
      <c r="A66" s="383"/>
      <c r="B66" s="68"/>
      <c r="C66" s="68"/>
      <c r="D66" s="68"/>
      <c r="E66" s="57"/>
      <c r="F66" s="57"/>
      <c r="G66" s="57"/>
      <c r="H66" s="57"/>
      <c r="I66" s="57"/>
      <c r="J66" s="57"/>
      <c r="K66" s="57"/>
      <c r="L66" s="57"/>
      <c r="M66" s="61" t="s">
        <v>6</v>
      </c>
      <c r="N66" s="61"/>
      <c r="O66" s="61" t="s">
        <v>7</v>
      </c>
    </row>
    <row r="67" spans="1:16" ht="17.100000000000001" customHeight="1">
      <c r="A67" s="120" t="s">
        <v>78</v>
      </c>
      <c r="B67" s="120"/>
      <c r="C67" s="24"/>
      <c r="D67" s="24"/>
      <c r="E67" s="111"/>
      <c r="F67" s="111"/>
      <c r="G67" s="111"/>
      <c r="H67" s="111"/>
      <c r="I67" s="111"/>
      <c r="J67" s="111"/>
      <c r="K67" s="111"/>
      <c r="L67" s="125"/>
      <c r="M67" s="111">
        <v>2</v>
      </c>
      <c r="N67" s="111"/>
      <c r="O67" s="111">
        <v>187</v>
      </c>
    </row>
    <row r="68" spans="1:16" ht="17.100000000000001" customHeight="1">
      <c r="A68" s="120" t="s">
        <v>79</v>
      </c>
      <c r="B68" s="120"/>
      <c r="C68" s="24"/>
      <c r="D68" s="24"/>
      <c r="E68" s="39"/>
      <c r="F68" s="39"/>
      <c r="G68" s="111"/>
      <c r="H68" s="39"/>
      <c r="I68" s="39"/>
      <c r="J68" s="39"/>
      <c r="K68" s="121"/>
      <c r="L68" s="126"/>
      <c r="M68" s="39">
        <v>9</v>
      </c>
      <c r="N68" s="39"/>
      <c r="O68" s="121">
        <v>1975</v>
      </c>
      <c r="P68" s="2"/>
    </row>
    <row r="69" spans="1:16" ht="17.100000000000001" customHeight="1">
      <c r="A69" s="120" t="s">
        <v>80</v>
      </c>
      <c r="B69" s="120"/>
      <c r="C69" s="24"/>
      <c r="D69" s="24"/>
      <c r="E69" s="39"/>
      <c r="F69" s="39"/>
      <c r="G69" s="39"/>
      <c r="H69" s="39"/>
      <c r="I69" s="39"/>
      <c r="J69" s="39"/>
      <c r="K69" s="121"/>
      <c r="L69" s="126"/>
      <c r="M69" s="39">
        <v>20</v>
      </c>
      <c r="N69" s="39"/>
      <c r="O69" s="121">
        <v>2626</v>
      </c>
    </row>
    <row r="70" spans="1:16" ht="17.100000000000001" customHeight="1">
      <c r="A70" s="120" t="s">
        <v>81</v>
      </c>
      <c r="B70" s="120"/>
      <c r="C70" s="24"/>
      <c r="D70" s="24"/>
      <c r="E70" s="39"/>
      <c r="F70" s="39"/>
      <c r="G70" s="39"/>
      <c r="H70" s="39"/>
      <c r="I70" s="39"/>
      <c r="J70" s="39"/>
      <c r="K70" s="121"/>
      <c r="L70" s="126"/>
      <c r="M70" s="39">
        <v>28</v>
      </c>
      <c r="N70" s="39"/>
      <c r="O70" s="121">
        <v>1672</v>
      </c>
    </row>
    <row r="71" spans="1:16" ht="17.100000000000001" customHeight="1">
      <c r="A71" s="120" t="s">
        <v>82</v>
      </c>
      <c r="B71" s="120"/>
      <c r="C71" s="24"/>
      <c r="D71" s="24"/>
      <c r="E71" s="39"/>
      <c r="F71" s="39"/>
      <c r="G71" s="39"/>
      <c r="H71" s="39"/>
      <c r="I71" s="39"/>
      <c r="J71" s="39"/>
      <c r="K71" s="121"/>
      <c r="L71" s="126"/>
      <c r="M71" s="39">
        <v>15</v>
      </c>
      <c r="N71" s="39"/>
      <c r="O71" s="121">
        <v>748</v>
      </c>
    </row>
    <row r="72" spans="1:16" ht="17.100000000000001" customHeight="1">
      <c r="A72" s="120" t="s">
        <v>83</v>
      </c>
      <c r="B72" s="120"/>
      <c r="C72" s="24"/>
      <c r="D72" s="24"/>
      <c r="E72" s="39"/>
      <c r="F72" s="39"/>
      <c r="G72" s="39"/>
      <c r="H72" s="39"/>
      <c r="I72" s="39"/>
      <c r="J72" s="39"/>
      <c r="K72" s="121"/>
      <c r="L72" s="126"/>
      <c r="M72" s="39">
        <v>12</v>
      </c>
      <c r="N72" s="39"/>
      <c r="O72" s="121">
        <v>387</v>
      </c>
    </row>
    <row r="73" spans="1:16" ht="17.100000000000001" customHeight="1">
      <c r="A73" s="120" t="s">
        <v>84</v>
      </c>
      <c r="B73" s="120"/>
      <c r="C73" s="24"/>
      <c r="D73" s="24"/>
      <c r="E73" s="39"/>
      <c r="F73" s="39"/>
      <c r="G73" s="39"/>
      <c r="H73" s="39"/>
      <c r="I73" s="39"/>
      <c r="J73" s="39"/>
      <c r="K73" s="39"/>
      <c r="L73" s="125"/>
      <c r="M73" s="39">
        <v>30</v>
      </c>
      <c r="N73" s="39"/>
      <c r="O73" s="39">
        <v>926</v>
      </c>
    </row>
    <row r="74" spans="1:16" ht="17.100000000000001" customHeight="1">
      <c r="A74" s="120" t="s">
        <v>85</v>
      </c>
      <c r="B74" s="120"/>
      <c r="C74" s="24"/>
      <c r="D74" s="24"/>
      <c r="E74" s="39"/>
      <c r="F74" s="39"/>
      <c r="G74" s="39"/>
      <c r="H74" s="39"/>
      <c r="I74" s="39"/>
      <c r="J74" s="39"/>
      <c r="K74" s="39"/>
      <c r="L74" s="125"/>
      <c r="M74" s="39">
        <v>16</v>
      </c>
      <c r="N74" s="39"/>
      <c r="O74" s="39">
        <v>339</v>
      </c>
    </row>
    <row r="75" spans="1:16" ht="17.100000000000001" customHeight="1">
      <c r="A75" s="120" t="s">
        <v>86</v>
      </c>
      <c r="B75" s="120"/>
      <c r="C75" s="24"/>
      <c r="D75" s="24"/>
      <c r="E75" s="39"/>
      <c r="F75" s="39"/>
      <c r="G75" s="39"/>
      <c r="H75" s="39"/>
      <c r="I75" s="39"/>
      <c r="J75" s="39"/>
      <c r="K75" s="39"/>
      <c r="L75" s="125"/>
      <c r="M75" s="39">
        <v>197</v>
      </c>
      <c r="N75" s="39"/>
      <c r="O75" s="39">
        <v>7478</v>
      </c>
    </row>
    <row r="76" spans="1:16" ht="30" customHeight="1" thickBot="1">
      <c r="A76" s="127" t="s">
        <v>0</v>
      </c>
      <c r="B76" s="127"/>
      <c r="C76" s="127"/>
      <c r="D76" s="127"/>
      <c r="E76" s="128"/>
      <c r="F76" s="128"/>
      <c r="G76" s="128"/>
      <c r="H76" s="128"/>
      <c r="I76" s="128"/>
      <c r="J76" s="128"/>
      <c r="K76" s="128"/>
      <c r="L76" s="127"/>
      <c r="M76" s="128">
        <v>329</v>
      </c>
      <c r="N76" s="128"/>
      <c r="O76" s="128">
        <v>16338</v>
      </c>
    </row>
    <row r="77" spans="1:16" ht="15.75" customHeight="1">
      <c r="A77" s="386" t="s">
        <v>69</v>
      </c>
      <c r="B77" s="386"/>
      <c r="C77" s="386"/>
      <c r="D77" s="386"/>
      <c r="E77" s="386"/>
      <c r="F77" s="386"/>
      <c r="G77" s="386"/>
      <c r="H77" s="386"/>
      <c r="I77" s="386"/>
      <c r="J77" s="343"/>
      <c r="K77" s="24"/>
      <c r="L77" s="24"/>
      <c r="M77" s="24"/>
      <c r="N77" s="24"/>
      <c r="O77" s="24"/>
    </row>
    <row r="78" spans="1:16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6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6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19">
    <mergeCell ref="A77:I77"/>
    <mergeCell ref="A32:O32"/>
    <mergeCell ref="E33:G33"/>
    <mergeCell ref="A64:O64"/>
    <mergeCell ref="A65:A66"/>
    <mergeCell ref="M65:O65"/>
    <mergeCell ref="A61:I61"/>
    <mergeCell ref="A48:O48"/>
    <mergeCell ref="I33:K33"/>
    <mergeCell ref="M33:O33"/>
    <mergeCell ref="A49:A50"/>
    <mergeCell ref="A33:A34"/>
    <mergeCell ref="A45:I45"/>
    <mergeCell ref="A1:K1"/>
    <mergeCell ref="A6:K6"/>
    <mergeCell ref="A29:I29"/>
    <mergeCell ref="A10:A11"/>
    <mergeCell ref="C10:O10"/>
    <mergeCell ref="A9:O9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8"/>
  <sheetViews>
    <sheetView view="pageBreakPreview" zoomScaleNormal="80" zoomScaleSheetLayoutView="100" workbookViewId="0">
      <selection sqref="A1:M1"/>
    </sheetView>
  </sheetViews>
  <sheetFormatPr defaultRowHeight="15"/>
  <cols>
    <col min="1" max="1" width="22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51" customFormat="1" ht="18.75" customHeight="1">
      <c r="A1" s="389" t="s">
        <v>205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17.25" customHeight="1">
      <c r="A2" s="382" t="s">
        <v>8</v>
      </c>
      <c r="B2" s="62"/>
      <c r="C2" s="384" t="s">
        <v>167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s="75" customFormat="1" ht="15.75" customHeight="1">
      <c r="A3" s="390"/>
      <c r="B3" s="72"/>
      <c r="C3" s="396">
        <v>2015</v>
      </c>
      <c r="D3" s="396"/>
      <c r="E3" s="396"/>
      <c r="F3" s="76"/>
      <c r="G3" s="392">
        <v>2016</v>
      </c>
      <c r="H3" s="392"/>
      <c r="I3" s="392"/>
      <c r="J3" s="77"/>
      <c r="K3" s="392">
        <v>2017</v>
      </c>
      <c r="L3" s="392"/>
      <c r="M3" s="392"/>
    </row>
    <row r="4" spans="1:13" s="10" customFormat="1" ht="49.5" customHeight="1">
      <c r="A4" s="383"/>
      <c r="B4" s="65"/>
      <c r="C4" s="57" t="s">
        <v>168</v>
      </c>
      <c r="D4" s="57"/>
      <c r="E4" s="57" t="s">
        <v>169</v>
      </c>
      <c r="F4" s="57"/>
      <c r="G4" s="57" t="s">
        <v>168</v>
      </c>
      <c r="H4" s="57"/>
      <c r="I4" s="57" t="s">
        <v>169</v>
      </c>
      <c r="J4" s="69"/>
      <c r="K4" s="57" t="s">
        <v>168</v>
      </c>
      <c r="L4" s="57"/>
      <c r="M4" s="57" t="s">
        <v>169</v>
      </c>
    </row>
    <row r="5" spans="1:13" ht="17.100000000000001" customHeight="1">
      <c r="A5" s="107" t="s">
        <v>10</v>
      </c>
      <c r="B5" s="107"/>
      <c r="C5" s="134">
        <v>1703044</v>
      </c>
      <c r="D5" s="135"/>
      <c r="E5" s="134">
        <v>1080843</v>
      </c>
      <c r="F5" s="135"/>
      <c r="G5" s="136">
        <v>1764087</v>
      </c>
      <c r="H5" s="135"/>
      <c r="I5" s="136">
        <v>1083867</v>
      </c>
      <c r="J5" s="24"/>
      <c r="K5" s="136">
        <v>1925489</v>
      </c>
      <c r="L5" s="136"/>
      <c r="M5" s="136">
        <v>1137938</v>
      </c>
    </row>
    <row r="6" spans="1:13" ht="17.100000000000001" customHeight="1">
      <c r="A6" s="107" t="s">
        <v>11</v>
      </c>
      <c r="B6" s="107"/>
      <c r="C6" s="134">
        <v>551385</v>
      </c>
      <c r="D6" s="135"/>
      <c r="E6" s="134">
        <v>340408</v>
      </c>
      <c r="F6" s="135"/>
      <c r="G6" s="136">
        <v>569677</v>
      </c>
      <c r="H6" s="135"/>
      <c r="I6" s="136">
        <v>362894</v>
      </c>
      <c r="J6" s="24"/>
      <c r="K6" s="136">
        <v>580678</v>
      </c>
      <c r="L6" s="136"/>
      <c r="M6" s="136">
        <v>363616</v>
      </c>
    </row>
    <row r="7" spans="1:13" ht="17.100000000000001" customHeight="1">
      <c r="A7" s="107" t="s">
        <v>12</v>
      </c>
      <c r="B7" s="107"/>
      <c r="C7" s="134">
        <v>220570</v>
      </c>
      <c r="D7" s="135"/>
      <c r="E7" s="134">
        <v>381462</v>
      </c>
      <c r="F7" s="135"/>
      <c r="G7" s="136">
        <v>315130</v>
      </c>
      <c r="H7" s="135"/>
      <c r="I7" s="136">
        <v>381462</v>
      </c>
      <c r="J7" s="24"/>
      <c r="K7" s="136">
        <v>334880</v>
      </c>
      <c r="L7" s="136"/>
      <c r="M7" s="136">
        <v>386070</v>
      </c>
    </row>
    <row r="8" spans="1:13" ht="17.100000000000001" customHeight="1">
      <c r="A8" s="107" t="s">
        <v>13</v>
      </c>
      <c r="B8" s="107"/>
      <c r="C8" s="134">
        <v>433023</v>
      </c>
      <c r="D8" s="135"/>
      <c r="E8" s="134">
        <v>398487</v>
      </c>
      <c r="F8" s="135"/>
      <c r="G8" s="136">
        <v>563389</v>
      </c>
      <c r="H8" s="135"/>
      <c r="I8" s="136">
        <v>398487</v>
      </c>
      <c r="J8" s="24"/>
      <c r="K8" s="136">
        <v>596834</v>
      </c>
      <c r="L8" s="136"/>
      <c r="M8" s="136">
        <v>402247</v>
      </c>
    </row>
    <row r="9" spans="1:13" ht="17.100000000000001" customHeight="1">
      <c r="A9" s="120" t="s">
        <v>14</v>
      </c>
      <c r="B9" s="107"/>
      <c r="C9" s="134">
        <v>441164</v>
      </c>
      <c r="D9" s="135"/>
      <c r="E9" s="134">
        <v>295483</v>
      </c>
      <c r="F9" s="135"/>
      <c r="G9" s="136">
        <v>470614</v>
      </c>
      <c r="H9" s="135"/>
      <c r="I9" s="136">
        <v>306657</v>
      </c>
      <c r="J9" s="24"/>
      <c r="K9" s="136">
        <v>543368</v>
      </c>
      <c r="L9" s="136"/>
      <c r="M9" s="136">
        <v>306657</v>
      </c>
    </row>
    <row r="10" spans="1:13" ht="17.100000000000001" customHeight="1">
      <c r="A10" s="107" t="s">
        <v>15</v>
      </c>
      <c r="B10" s="107"/>
      <c r="C10" s="134">
        <v>272203</v>
      </c>
      <c r="D10" s="135"/>
      <c r="E10" s="134">
        <v>397067</v>
      </c>
      <c r="F10" s="135"/>
      <c r="G10" s="136">
        <v>272203</v>
      </c>
      <c r="H10" s="135"/>
      <c r="I10" s="136">
        <v>397067</v>
      </c>
      <c r="J10" s="24"/>
      <c r="K10" s="136">
        <v>402077</v>
      </c>
      <c r="L10" s="136"/>
      <c r="M10" s="136">
        <v>401046</v>
      </c>
    </row>
    <row r="11" spans="1:13" ht="17.100000000000001" customHeight="1">
      <c r="A11" s="107" t="s">
        <v>16</v>
      </c>
      <c r="B11" s="107"/>
      <c r="C11" s="134">
        <v>1699540</v>
      </c>
      <c r="D11" s="135"/>
      <c r="E11" s="134">
        <v>1105422</v>
      </c>
      <c r="F11" s="135"/>
      <c r="G11" s="136">
        <v>1675911</v>
      </c>
      <c r="H11" s="135"/>
      <c r="I11" s="136">
        <v>1104634</v>
      </c>
      <c r="J11" s="24"/>
      <c r="K11" s="136">
        <v>1738912</v>
      </c>
      <c r="L11" s="136"/>
      <c r="M11" s="136">
        <v>1113401</v>
      </c>
    </row>
    <row r="12" spans="1:13" ht="17.100000000000001" customHeight="1">
      <c r="A12" s="107" t="s">
        <v>17</v>
      </c>
      <c r="B12" s="107"/>
      <c r="C12" s="134">
        <v>948753</v>
      </c>
      <c r="D12" s="135"/>
      <c r="E12" s="134">
        <v>613463</v>
      </c>
      <c r="F12" s="135"/>
      <c r="G12" s="136">
        <v>967662</v>
      </c>
      <c r="H12" s="135"/>
      <c r="I12" s="136">
        <v>618799</v>
      </c>
      <c r="J12" s="24"/>
      <c r="K12" s="136">
        <v>949676</v>
      </c>
      <c r="L12" s="136"/>
      <c r="M12" s="136">
        <v>620131</v>
      </c>
    </row>
    <row r="13" spans="1:13" ht="17.100000000000001" customHeight="1">
      <c r="A13" s="107" t="s">
        <v>18</v>
      </c>
      <c r="B13" s="107"/>
      <c r="C13" s="134">
        <v>47652</v>
      </c>
      <c r="D13" s="135"/>
      <c r="E13" s="134">
        <v>131038</v>
      </c>
      <c r="F13" s="135"/>
      <c r="G13" s="136">
        <v>55872</v>
      </c>
      <c r="H13" s="135"/>
      <c r="I13" s="136">
        <v>131038</v>
      </c>
      <c r="J13" s="24"/>
      <c r="K13" s="136">
        <v>55872</v>
      </c>
      <c r="L13" s="136"/>
      <c r="M13" s="136">
        <v>131038</v>
      </c>
    </row>
    <row r="14" spans="1:13" ht="17.100000000000001" customHeight="1">
      <c r="A14" s="107" t="s">
        <v>19</v>
      </c>
      <c r="B14" s="107"/>
      <c r="C14" s="134">
        <v>3151290</v>
      </c>
      <c r="D14" s="135"/>
      <c r="E14" s="134">
        <v>3306328</v>
      </c>
      <c r="F14" s="135"/>
      <c r="G14" s="136">
        <v>3378280</v>
      </c>
      <c r="H14" s="135"/>
      <c r="I14" s="136">
        <v>3394403</v>
      </c>
      <c r="J14" s="24"/>
      <c r="K14" s="136">
        <v>3502525</v>
      </c>
      <c r="L14" s="136"/>
      <c r="M14" s="136">
        <v>3621559</v>
      </c>
    </row>
    <row r="15" spans="1:13" ht="17.100000000000001" customHeight="1">
      <c r="A15" s="107" t="s">
        <v>20</v>
      </c>
      <c r="B15" s="107"/>
      <c r="C15" s="134">
        <v>128325</v>
      </c>
      <c r="D15" s="135"/>
      <c r="E15" s="134">
        <v>342721</v>
      </c>
      <c r="F15" s="135"/>
      <c r="G15" s="136">
        <v>152146</v>
      </c>
      <c r="H15" s="135"/>
      <c r="I15" s="136">
        <v>342721</v>
      </c>
      <c r="J15" s="24"/>
      <c r="K15" s="136">
        <v>165174</v>
      </c>
      <c r="L15" s="136"/>
      <c r="M15" s="136">
        <v>343711</v>
      </c>
    </row>
    <row r="16" spans="1:13" ht="17.100000000000001" customHeight="1">
      <c r="A16" s="107" t="s">
        <v>21</v>
      </c>
      <c r="B16" s="107"/>
      <c r="C16" s="134">
        <v>678884</v>
      </c>
      <c r="D16" s="135"/>
      <c r="E16" s="134">
        <v>671674</v>
      </c>
      <c r="F16" s="135"/>
      <c r="G16" s="136">
        <v>678884</v>
      </c>
      <c r="H16" s="135"/>
      <c r="I16" s="136">
        <v>685975</v>
      </c>
      <c r="J16" s="24"/>
      <c r="K16" s="136">
        <v>738029</v>
      </c>
      <c r="L16" s="136"/>
      <c r="M16" s="136">
        <v>804851</v>
      </c>
    </row>
    <row r="17" spans="1:13" ht="17.100000000000001" customHeight="1">
      <c r="A17" s="107" t="s">
        <v>22</v>
      </c>
      <c r="B17" s="107"/>
      <c r="C17" s="134">
        <v>792212</v>
      </c>
      <c r="D17" s="135"/>
      <c r="E17" s="134">
        <v>665542</v>
      </c>
      <c r="F17" s="135"/>
      <c r="G17" s="136">
        <v>830551</v>
      </c>
      <c r="H17" s="135"/>
      <c r="I17" s="136">
        <v>701829</v>
      </c>
      <c r="J17" s="24"/>
      <c r="K17" s="136">
        <v>862757</v>
      </c>
      <c r="L17" s="136"/>
      <c r="M17" s="136">
        <v>711986</v>
      </c>
    </row>
    <row r="18" spans="1:13" ht="17.100000000000001" customHeight="1">
      <c r="A18" s="137" t="s">
        <v>31</v>
      </c>
      <c r="B18" s="137"/>
      <c r="C18" s="138">
        <v>2732474</v>
      </c>
      <c r="D18" s="135"/>
      <c r="E18" s="138">
        <v>10335622</v>
      </c>
      <c r="F18" s="135"/>
      <c r="G18" s="139">
        <v>2915199</v>
      </c>
      <c r="H18" s="135"/>
      <c r="I18" s="139">
        <v>10771784</v>
      </c>
      <c r="J18" s="24"/>
      <c r="K18" s="139">
        <v>3095478</v>
      </c>
      <c r="L18" s="139"/>
      <c r="M18" s="139">
        <v>11089149</v>
      </c>
    </row>
    <row r="19" spans="1:13" ht="17.100000000000001" customHeight="1">
      <c r="A19" s="107" t="s">
        <v>24</v>
      </c>
      <c r="B19" s="107"/>
      <c r="C19" s="134">
        <v>28434</v>
      </c>
      <c r="D19" s="135"/>
      <c r="E19" s="134">
        <v>66252</v>
      </c>
      <c r="F19" s="135"/>
      <c r="G19" s="136">
        <v>28434</v>
      </c>
      <c r="H19" s="135"/>
      <c r="I19" s="136">
        <v>66716</v>
      </c>
      <c r="J19" s="24"/>
      <c r="K19" s="136">
        <v>28434</v>
      </c>
      <c r="L19" s="136"/>
      <c r="M19" s="136">
        <v>66716</v>
      </c>
    </row>
    <row r="20" spans="1:13" ht="30" customHeight="1" thickBot="1">
      <c r="A20" s="140" t="s">
        <v>0</v>
      </c>
      <c r="B20" s="140"/>
      <c r="C20" s="141">
        <v>13828953</v>
      </c>
      <c r="D20" s="140"/>
      <c r="E20" s="141">
        <v>20131812</v>
      </c>
      <c r="F20" s="140"/>
      <c r="G20" s="142">
        <v>14638039</v>
      </c>
      <c r="H20" s="140"/>
      <c r="I20" s="142">
        <v>20748333</v>
      </c>
      <c r="J20" s="142"/>
      <c r="K20" s="142">
        <v>15520183</v>
      </c>
      <c r="L20" s="142"/>
      <c r="M20" s="142">
        <v>21500116</v>
      </c>
    </row>
    <row r="21" spans="1:13" ht="17.25" customHeight="1">
      <c r="A21" s="395" t="s">
        <v>68</v>
      </c>
      <c r="B21" s="395"/>
      <c r="C21" s="395"/>
      <c r="D21" s="395"/>
      <c r="E21" s="395"/>
      <c r="F21" s="395"/>
      <c r="G21" s="395"/>
      <c r="H21" s="395"/>
      <c r="I21" s="395"/>
      <c r="J21" s="24"/>
      <c r="K21" s="24"/>
      <c r="L21" s="24"/>
      <c r="M21" s="24"/>
    </row>
    <row r="22" spans="1:13">
      <c r="A22" s="344" t="s">
        <v>100</v>
      </c>
      <c r="B22" s="345"/>
      <c r="C22" s="345"/>
      <c r="D22" s="345"/>
      <c r="E22" s="345"/>
      <c r="F22" s="345"/>
      <c r="G22" s="345"/>
      <c r="H22" s="345"/>
      <c r="I22" s="345"/>
      <c r="J22" s="24"/>
      <c r="K22" s="24"/>
      <c r="L22" s="24"/>
      <c r="M22" s="24"/>
    </row>
    <row r="23" spans="1:1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s="51" customFormat="1" ht="20.25" customHeight="1">
      <c r="A25" s="393" t="s">
        <v>206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</row>
    <row r="26" spans="1:13" ht="15.75" customHeight="1">
      <c r="A26" s="382" t="s">
        <v>8</v>
      </c>
      <c r="B26" s="62"/>
      <c r="C26" s="384" t="s">
        <v>167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</row>
    <row r="27" spans="1:13" s="75" customFormat="1" ht="15.75" customHeight="1">
      <c r="A27" s="390"/>
      <c r="B27" s="72"/>
      <c r="C27" s="394">
        <v>2018</v>
      </c>
      <c r="D27" s="394"/>
      <c r="E27" s="394"/>
      <c r="F27" s="76"/>
      <c r="G27" s="392">
        <v>2019</v>
      </c>
      <c r="H27" s="392"/>
      <c r="I27" s="392"/>
      <c r="J27" s="77"/>
      <c r="K27" s="392">
        <v>2020</v>
      </c>
      <c r="L27" s="392"/>
      <c r="M27" s="392"/>
    </row>
    <row r="28" spans="1:13" ht="46.5" customHeight="1">
      <c r="A28" s="383"/>
      <c r="B28" s="65"/>
      <c r="C28" s="57" t="s">
        <v>168</v>
      </c>
      <c r="D28" s="57"/>
      <c r="E28" s="57" t="s">
        <v>169</v>
      </c>
      <c r="F28" s="57"/>
      <c r="G28" s="57" t="s">
        <v>168</v>
      </c>
      <c r="H28" s="57"/>
      <c r="I28" s="57" t="s">
        <v>169</v>
      </c>
      <c r="J28" s="70"/>
      <c r="K28" s="57" t="s">
        <v>168</v>
      </c>
      <c r="L28" s="57"/>
      <c r="M28" s="57" t="s">
        <v>169</v>
      </c>
    </row>
    <row r="29" spans="1:13" ht="17.100000000000001" customHeight="1">
      <c r="A29" s="107" t="s">
        <v>10</v>
      </c>
      <c r="B29" s="107"/>
      <c r="C29" s="136">
        <v>2167045</v>
      </c>
      <c r="D29" s="136"/>
      <c r="E29" s="136">
        <v>1195057</v>
      </c>
      <c r="F29" s="135"/>
      <c r="G29" s="134">
        <v>2392121</v>
      </c>
      <c r="H29" s="136"/>
      <c r="I29" s="136">
        <v>1293521</v>
      </c>
      <c r="J29" s="24"/>
      <c r="K29" s="136">
        <v>2469646</v>
      </c>
      <c r="L29" s="136"/>
      <c r="M29" s="136">
        <v>1343334</v>
      </c>
    </row>
    <row r="30" spans="1:13" ht="17.100000000000001" customHeight="1">
      <c r="A30" s="107" t="s">
        <v>11</v>
      </c>
      <c r="B30" s="107"/>
      <c r="C30" s="136">
        <v>580678</v>
      </c>
      <c r="D30" s="136"/>
      <c r="E30" s="136">
        <v>420704</v>
      </c>
      <c r="F30" s="135"/>
      <c r="G30" s="136">
        <v>588094</v>
      </c>
      <c r="H30" s="136"/>
      <c r="I30" s="136">
        <v>428672</v>
      </c>
      <c r="J30" s="24"/>
      <c r="K30" s="136">
        <v>582409</v>
      </c>
      <c r="L30" s="136"/>
      <c r="M30" s="136">
        <v>428672</v>
      </c>
    </row>
    <row r="31" spans="1:13" ht="17.100000000000001" customHeight="1">
      <c r="A31" s="107" t="s">
        <v>12</v>
      </c>
      <c r="B31" s="107"/>
      <c r="C31" s="136">
        <v>341440</v>
      </c>
      <c r="D31" s="136"/>
      <c r="E31" s="136">
        <v>386070</v>
      </c>
      <c r="F31" s="135"/>
      <c r="G31" s="136">
        <v>342055</v>
      </c>
      <c r="H31" s="136"/>
      <c r="I31" s="136">
        <v>391525</v>
      </c>
      <c r="J31" s="24"/>
      <c r="K31" s="136">
        <v>342055</v>
      </c>
      <c r="L31" s="136"/>
      <c r="M31" s="136">
        <v>391525</v>
      </c>
    </row>
    <row r="32" spans="1:13" ht="17.100000000000001" customHeight="1">
      <c r="A32" s="107" t="s">
        <v>13</v>
      </c>
      <c r="B32" s="107"/>
      <c r="C32" s="136">
        <v>596074</v>
      </c>
      <c r="D32" s="136"/>
      <c r="E32" s="136">
        <v>402247</v>
      </c>
      <c r="F32" s="135"/>
      <c r="G32" s="136">
        <v>596074</v>
      </c>
      <c r="H32" s="136"/>
      <c r="I32" s="136">
        <v>402247</v>
      </c>
      <c r="J32" s="24"/>
      <c r="K32" s="136">
        <v>635388</v>
      </c>
      <c r="L32" s="136"/>
      <c r="M32" s="136">
        <v>411050</v>
      </c>
    </row>
    <row r="33" spans="1:13" ht="17.100000000000001" customHeight="1">
      <c r="A33" s="120" t="s">
        <v>14</v>
      </c>
      <c r="B33" s="107"/>
      <c r="C33" s="136">
        <v>576360</v>
      </c>
      <c r="D33" s="136"/>
      <c r="E33" s="136">
        <v>311156</v>
      </c>
      <c r="F33" s="135"/>
      <c r="G33" s="136">
        <v>595880</v>
      </c>
      <c r="H33" s="136"/>
      <c r="I33" s="136">
        <v>333083</v>
      </c>
      <c r="J33" s="24"/>
      <c r="K33" s="136">
        <v>597350</v>
      </c>
      <c r="L33" s="136"/>
      <c r="M33" s="136">
        <v>339649</v>
      </c>
    </row>
    <row r="34" spans="1:13" ht="17.100000000000001" customHeight="1">
      <c r="A34" s="107" t="s">
        <v>15</v>
      </c>
      <c r="B34" s="107"/>
      <c r="C34" s="136">
        <v>384215</v>
      </c>
      <c r="D34" s="136"/>
      <c r="E34" s="136">
        <v>420221</v>
      </c>
      <c r="F34" s="135"/>
      <c r="G34" s="136">
        <v>412591</v>
      </c>
      <c r="H34" s="136"/>
      <c r="I34" s="136">
        <v>420374</v>
      </c>
      <c r="J34" s="24"/>
      <c r="K34" s="136">
        <v>439179</v>
      </c>
      <c r="L34" s="136"/>
      <c r="M34" s="136">
        <v>420570</v>
      </c>
    </row>
    <row r="35" spans="1:13" ht="17.100000000000001" customHeight="1">
      <c r="A35" s="107" t="s">
        <v>16</v>
      </c>
      <c r="B35" s="107"/>
      <c r="C35" s="136">
        <v>1741513</v>
      </c>
      <c r="D35" s="136"/>
      <c r="E35" s="136">
        <v>1123156</v>
      </c>
      <c r="F35" s="135"/>
      <c r="G35" s="136">
        <v>1823589</v>
      </c>
      <c r="H35" s="136"/>
      <c r="I35" s="136">
        <v>1123274</v>
      </c>
      <c r="J35" s="24"/>
      <c r="K35" s="136">
        <v>1831021</v>
      </c>
      <c r="L35" s="136"/>
      <c r="M35" s="136">
        <v>1103533</v>
      </c>
    </row>
    <row r="36" spans="1:13" ht="17.100000000000001" customHeight="1">
      <c r="A36" s="107" t="s">
        <v>17</v>
      </c>
      <c r="B36" s="107"/>
      <c r="C36" s="136">
        <v>956434</v>
      </c>
      <c r="D36" s="136"/>
      <c r="E36" s="136">
        <v>626861</v>
      </c>
      <c r="F36" s="135"/>
      <c r="G36" s="136">
        <v>952610</v>
      </c>
      <c r="H36" s="136"/>
      <c r="I36" s="136">
        <v>628252</v>
      </c>
      <c r="J36" s="24"/>
      <c r="K36" s="136">
        <v>958199</v>
      </c>
      <c r="L36" s="136"/>
      <c r="M36" s="136">
        <v>633568</v>
      </c>
    </row>
    <row r="37" spans="1:13" ht="17.100000000000001" customHeight="1">
      <c r="A37" s="107" t="s">
        <v>18</v>
      </c>
      <c r="B37" s="107"/>
      <c r="C37" s="136">
        <v>55872</v>
      </c>
      <c r="D37" s="136"/>
      <c r="E37" s="136">
        <v>131038</v>
      </c>
      <c r="F37" s="135"/>
      <c r="G37" s="136">
        <v>55872</v>
      </c>
      <c r="H37" s="136"/>
      <c r="I37" s="136">
        <v>131038</v>
      </c>
      <c r="J37" s="24"/>
      <c r="K37" s="136">
        <v>55872</v>
      </c>
      <c r="L37" s="136"/>
      <c r="M37" s="136">
        <v>131038</v>
      </c>
    </row>
    <row r="38" spans="1:13" ht="17.100000000000001" customHeight="1">
      <c r="A38" s="107" t="s">
        <v>19</v>
      </c>
      <c r="B38" s="107"/>
      <c r="C38" s="136">
        <v>3510417</v>
      </c>
      <c r="D38" s="136"/>
      <c r="E38" s="136">
        <v>3749814</v>
      </c>
      <c r="F38" s="135"/>
      <c r="G38" s="136">
        <v>3620521</v>
      </c>
      <c r="H38" s="136"/>
      <c r="I38" s="136">
        <v>4020955</v>
      </c>
      <c r="J38" s="24"/>
      <c r="K38" s="136">
        <v>3704593</v>
      </c>
      <c r="L38" s="136"/>
      <c r="M38" s="136">
        <v>4177519</v>
      </c>
    </row>
    <row r="39" spans="1:13" ht="17.100000000000001" customHeight="1">
      <c r="A39" s="107" t="s">
        <v>20</v>
      </c>
      <c r="B39" s="107"/>
      <c r="C39" s="136">
        <v>165121</v>
      </c>
      <c r="D39" s="136"/>
      <c r="E39" s="136">
        <v>343711</v>
      </c>
      <c r="F39" s="135"/>
      <c r="G39" s="136">
        <v>164309</v>
      </c>
      <c r="H39" s="136"/>
      <c r="I39" s="136">
        <v>361587</v>
      </c>
      <c r="J39" s="24"/>
      <c r="K39" s="136">
        <v>192051</v>
      </c>
      <c r="L39" s="136"/>
      <c r="M39" s="136">
        <v>360738</v>
      </c>
    </row>
    <row r="40" spans="1:13" ht="17.100000000000001" customHeight="1">
      <c r="A40" s="107" t="s">
        <v>21</v>
      </c>
      <c r="B40" s="107"/>
      <c r="C40" s="136">
        <v>755587</v>
      </c>
      <c r="D40" s="136"/>
      <c r="E40" s="136">
        <v>811944</v>
      </c>
      <c r="F40" s="135"/>
      <c r="G40" s="136">
        <v>755587</v>
      </c>
      <c r="H40" s="136"/>
      <c r="I40" s="136">
        <v>829798</v>
      </c>
      <c r="J40" s="24"/>
      <c r="K40" s="136">
        <v>761558</v>
      </c>
      <c r="L40" s="136"/>
      <c r="M40" s="136">
        <v>806852</v>
      </c>
    </row>
    <row r="41" spans="1:13" ht="17.100000000000001" customHeight="1">
      <c r="A41" s="107" t="s">
        <v>22</v>
      </c>
      <c r="B41" s="107"/>
      <c r="C41" s="136">
        <v>930584</v>
      </c>
      <c r="D41" s="136"/>
      <c r="E41" s="136">
        <v>731160</v>
      </c>
      <c r="F41" s="135"/>
      <c r="G41" s="136">
        <v>1005136</v>
      </c>
      <c r="H41" s="136"/>
      <c r="I41" s="136">
        <v>738245</v>
      </c>
      <c r="J41" s="24"/>
      <c r="K41" s="136">
        <v>1038299</v>
      </c>
      <c r="L41" s="136"/>
      <c r="M41" s="136">
        <v>764088</v>
      </c>
    </row>
    <row r="42" spans="1:13" ht="17.100000000000001" customHeight="1">
      <c r="A42" s="137" t="s">
        <v>31</v>
      </c>
      <c r="B42" s="137"/>
      <c r="C42" s="136">
        <v>3175851</v>
      </c>
      <c r="D42" s="136"/>
      <c r="E42" s="136">
        <v>11123538</v>
      </c>
      <c r="F42" s="135"/>
      <c r="G42" s="139">
        <v>3179334</v>
      </c>
      <c r="H42" s="139"/>
      <c r="I42" s="139">
        <v>11420851</v>
      </c>
      <c r="J42" s="24"/>
      <c r="K42" s="136">
        <v>3217448</v>
      </c>
      <c r="L42" s="139"/>
      <c r="M42" s="136">
        <v>11800727</v>
      </c>
    </row>
    <row r="43" spans="1:13">
      <c r="A43" s="107" t="s">
        <v>24</v>
      </c>
      <c r="B43" s="107"/>
      <c r="C43" s="136">
        <v>28434</v>
      </c>
      <c r="D43" s="136"/>
      <c r="E43" s="143">
        <v>66725</v>
      </c>
      <c r="F43" s="144"/>
      <c r="G43" s="143">
        <v>28698</v>
      </c>
      <c r="H43" s="143"/>
      <c r="I43" s="143">
        <v>67051</v>
      </c>
      <c r="J43" s="115"/>
      <c r="K43" s="143">
        <v>28614</v>
      </c>
      <c r="L43" s="143"/>
      <c r="M43" s="143">
        <v>67051</v>
      </c>
    </row>
    <row r="44" spans="1:13" ht="30" customHeight="1" thickBot="1">
      <c r="A44" s="140" t="s">
        <v>0</v>
      </c>
      <c r="B44" s="140"/>
      <c r="C44" s="142">
        <v>15965625</v>
      </c>
      <c r="D44" s="142"/>
      <c r="E44" s="145">
        <v>21843402</v>
      </c>
      <c r="F44" s="146"/>
      <c r="G44" s="145">
        <v>16512471</v>
      </c>
      <c r="H44" s="145"/>
      <c r="I44" s="145">
        <v>22590473</v>
      </c>
      <c r="J44" s="145"/>
      <c r="K44" s="145">
        <v>16853682</v>
      </c>
      <c r="L44" s="145"/>
      <c r="M44" s="145">
        <v>23179914</v>
      </c>
    </row>
    <row r="45" spans="1:13" ht="14.25" customHeight="1">
      <c r="A45" s="346" t="s">
        <v>68</v>
      </c>
      <c r="B45" s="158"/>
      <c r="C45" s="158"/>
      <c r="D45" s="158"/>
      <c r="E45" s="158"/>
      <c r="F45" s="158"/>
      <c r="G45" s="24"/>
      <c r="H45" s="24"/>
      <c r="I45" s="24"/>
      <c r="J45" s="24"/>
      <c r="K45" s="24"/>
      <c r="L45" s="24"/>
      <c r="M45" s="24"/>
    </row>
    <row r="46" spans="1:13" ht="12.75" customHeight="1">
      <c r="A46" s="347" t="s">
        <v>100</v>
      </c>
      <c r="B46" s="348"/>
      <c r="C46" s="349"/>
      <c r="D46" s="349"/>
      <c r="E46" s="349"/>
      <c r="F46" s="349"/>
      <c r="G46" s="24"/>
      <c r="H46" s="24"/>
      <c r="I46" s="24"/>
      <c r="J46" s="24"/>
      <c r="K46" s="24"/>
      <c r="L46" s="24"/>
      <c r="M46" s="24"/>
    </row>
    <row r="47" spans="1:13" ht="12.75" customHeight="1">
      <c r="A47" s="347"/>
      <c r="B47" s="348"/>
      <c r="C47" s="349"/>
      <c r="D47" s="349"/>
      <c r="E47" s="349"/>
      <c r="F47" s="349"/>
      <c r="G47" s="24"/>
      <c r="H47" s="24"/>
      <c r="I47" s="24"/>
      <c r="J47" s="24"/>
      <c r="K47" s="24"/>
      <c r="L47" s="24"/>
      <c r="M47" s="24"/>
    </row>
    <row r="48" spans="1:1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51" customFormat="1" ht="16.5" customHeight="1">
      <c r="A49" s="389" t="s">
        <v>206</v>
      </c>
      <c r="B49" s="389"/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</row>
    <row r="50" spans="1:13" ht="15.75" customHeight="1">
      <c r="A50" s="382" t="s">
        <v>8</v>
      </c>
      <c r="B50" s="62"/>
      <c r="C50" s="62"/>
      <c r="D50" s="62"/>
      <c r="E50" s="55"/>
      <c r="F50" s="55"/>
      <c r="G50" s="55"/>
      <c r="H50" s="55"/>
      <c r="I50" s="55"/>
      <c r="J50" s="55"/>
      <c r="K50" s="384" t="s">
        <v>167</v>
      </c>
      <c r="L50" s="384"/>
      <c r="M50" s="384"/>
    </row>
    <row r="51" spans="1:13" s="75" customFormat="1" ht="15.75" customHeight="1">
      <c r="A51" s="390"/>
      <c r="B51" s="72"/>
      <c r="C51" s="391"/>
      <c r="D51" s="391"/>
      <c r="E51" s="391"/>
      <c r="F51" s="73"/>
      <c r="G51" s="391"/>
      <c r="H51" s="391"/>
      <c r="I51" s="391"/>
      <c r="J51" s="74"/>
      <c r="K51" s="392">
        <v>2021</v>
      </c>
      <c r="L51" s="392"/>
      <c r="M51" s="392"/>
    </row>
    <row r="52" spans="1:13" ht="46.5" customHeight="1">
      <c r="A52" s="383"/>
      <c r="B52" s="65"/>
      <c r="C52" s="57"/>
      <c r="D52" s="57"/>
      <c r="E52" s="57"/>
      <c r="F52" s="57"/>
      <c r="G52" s="57"/>
      <c r="H52" s="57"/>
      <c r="I52" s="57"/>
      <c r="J52" s="70"/>
      <c r="K52" s="57" t="s">
        <v>168</v>
      </c>
      <c r="L52" s="57"/>
      <c r="M52" s="57" t="s">
        <v>169</v>
      </c>
    </row>
    <row r="53" spans="1:13" ht="17.100000000000001" customHeight="1">
      <c r="A53" s="107" t="s">
        <v>10</v>
      </c>
      <c r="B53" s="107"/>
      <c r="C53" s="136"/>
      <c r="D53" s="136"/>
      <c r="E53" s="136"/>
      <c r="F53" s="135"/>
      <c r="G53" s="134"/>
      <c r="H53" s="136"/>
      <c r="I53" s="136"/>
      <c r="J53" s="24"/>
      <c r="K53" s="136">
        <v>2442257</v>
      </c>
      <c r="L53" s="136"/>
      <c r="M53" s="136">
        <v>1374661</v>
      </c>
    </row>
    <row r="54" spans="1:13" ht="17.100000000000001" customHeight="1">
      <c r="A54" s="107" t="s">
        <v>11</v>
      </c>
      <c r="B54" s="107"/>
      <c r="C54" s="136"/>
      <c r="D54" s="136"/>
      <c r="E54" s="136"/>
      <c r="F54" s="135"/>
      <c r="G54" s="136"/>
      <c r="H54" s="136"/>
      <c r="I54" s="136"/>
      <c r="J54" s="24"/>
      <c r="K54" s="136">
        <v>582356</v>
      </c>
      <c r="L54" s="136"/>
      <c r="M54" s="136">
        <v>432312</v>
      </c>
    </row>
    <row r="55" spans="1:13" ht="17.100000000000001" customHeight="1">
      <c r="A55" s="107" t="s">
        <v>12</v>
      </c>
      <c r="B55" s="107"/>
      <c r="C55" s="136"/>
      <c r="D55" s="136"/>
      <c r="E55" s="136"/>
      <c r="F55" s="135"/>
      <c r="G55" s="136"/>
      <c r="H55" s="136"/>
      <c r="I55" s="136"/>
      <c r="J55" s="24"/>
      <c r="K55" s="136">
        <v>381280</v>
      </c>
      <c r="L55" s="136"/>
      <c r="M55" s="136">
        <v>391077</v>
      </c>
    </row>
    <row r="56" spans="1:13" ht="17.100000000000001" customHeight="1">
      <c r="A56" s="107" t="s">
        <v>13</v>
      </c>
      <c r="B56" s="107"/>
      <c r="C56" s="136"/>
      <c r="D56" s="136"/>
      <c r="E56" s="136"/>
      <c r="F56" s="135"/>
      <c r="G56" s="136"/>
      <c r="H56" s="136"/>
      <c r="I56" s="136"/>
      <c r="J56" s="24"/>
      <c r="K56" s="136">
        <v>635388</v>
      </c>
      <c r="L56" s="136"/>
      <c r="M56" s="136">
        <v>411050</v>
      </c>
    </row>
    <row r="57" spans="1:13" ht="17.100000000000001" customHeight="1">
      <c r="A57" s="120" t="s">
        <v>14</v>
      </c>
      <c r="B57" s="107"/>
      <c r="C57" s="136"/>
      <c r="D57" s="136"/>
      <c r="E57" s="136"/>
      <c r="F57" s="135"/>
      <c r="G57" s="136"/>
      <c r="H57" s="136"/>
      <c r="I57" s="136"/>
      <c r="J57" s="24"/>
      <c r="K57" s="136">
        <v>605456</v>
      </c>
      <c r="L57" s="136"/>
      <c r="M57" s="136">
        <v>342435</v>
      </c>
    </row>
    <row r="58" spans="1:13" ht="17.100000000000001" customHeight="1">
      <c r="A58" s="107" t="s">
        <v>15</v>
      </c>
      <c r="B58" s="107"/>
      <c r="C58" s="136"/>
      <c r="D58" s="136"/>
      <c r="E58" s="136"/>
      <c r="F58" s="135"/>
      <c r="G58" s="136"/>
      <c r="H58" s="136"/>
      <c r="I58" s="136"/>
      <c r="J58" s="24"/>
      <c r="K58" s="136">
        <v>448799</v>
      </c>
      <c r="L58" s="136"/>
      <c r="M58" s="136">
        <v>421719</v>
      </c>
    </row>
    <row r="59" spans="1:13" ht="17.100000000000001" customHeight="1">
      <c r="A59" s="107" t="s">
        <v>16</v>
      </c>
      <c r="B59" s="107"/>
      <c r="C59" s="136"/>
      <c r="D59" s="136"/>
      <c r="E59" s="136"/>
      <c r="F59" s="135"/>
      <c r="G59" s="136"/>
      <c r="H59" s="136"/>
      <c r="I59" s="136"/>
      <c r="J59" s="24"/>
      <c r="K59" s="136">
        <v>1863714</v>
      </c>
      <c r="L59" s="136"/>
      <c r="M59" s="136">
        <v>1110561</v>
      </c>
    </row>
    <row r="60" spans="1:13" ht="17.100000000000001" customHeight="1">
      <c r="A60" s="107" t="s">
        <v>17</v>
      </c>
      <c r="B60" s="107"/>
      <c r="C60" s="136"/>
      <c r="D60" s="136"/>
      <c r="E60" s="136"/>
      <c r="F60" s="135"/>
      <c r="G60" s="136"/>
      <c r="H60" s="136"/>
      <c r="I60" s="136"/>
      <c r="J60" s="24"/>
      <c r="K60" s="136">
        <v>991062</v>
      </c>
      <c r="L60" s="136"/>
      <c r="M60" s="136">
        <v>646045</v>
      </c>
    </row>
    <row r="61" spans="1:13" ht="17.100000000000001" customHeight="1">
      <c r="A61" s="107" t="s">
        <v>18</v>
      </c>
      <c r="B61" s="107"/>
      <c r="C61" s="136"/>
      <c r="D61" s="136"/>
      <c r="E61" s="136"/>
      <c r="F61" s="135"/>
      <c r="G61" s="136"/>
      <c r="H61" s="136"/>
      <c r="I61" s="136"/>
      <c r="J61" s="24"/>
      <c r="K61" s="136">
        <v>56421</v>
      </c>
      <c r="L61" s="136"/>
      <c r="M61" s="136">
        <v>131038</v>
      </c>
    </row>
    <row r="62" spans="1:13" ht="17.100000000000001" customHeight="1">
      <c r="A62" s="107" t="s">
        <v>19</v>
      </c>
      <c r="B62" s="107"/>
      <c r="C62" s="136"/>
      <c r="D62" s="136"/>
      <c r="E62" s="136"/>
      <c r="F62" s="135"/>
      <c r="G62" s="136"/>
      <c r="H62" s="136"/>
      <c r="I62" s="136"/>
      <c r="J62" s="24"/>
      <c r="K62" s="136">
        <v>3729665</v>
      </c>
      <c r="L62" s="136"/>
      <c r="M62" s="136">
        <v>4282121</v>
      </c>
    </row>
    <row r="63" spans="1:13" ht="17.100000000000001" customHeight="1">
      <c r="A63" s="107" t="s">
        <v>20</v>
      </c>
      <c r="B63" s="107"/>
      <c r="C63" s="136"/>
      <c r="D63" s="136"/>
      <c r="E63" s="136"/>
      <c r="F63" s="135"/>
      <c r="G63" s="136"/>
      <c r="H63" s="136"/>
      <c r="I63" s="136"/>
      <c r="J63" s="24"/>
      <c r="K63" s="136">
        <v>203379</v>
      </c>
      <c r="L63" s="136"/>
      <c r="M63" s="136">
        <v>360738</v>
      </c>
    </row>
    <row r="64" spans="1:13" ht="17.100000000000001" customHeight="1">
      <c r="A64" s="107" t="s">
        <v>21</v>
      </c>
      <c r="B64" s="107"/>
      <c r="C64" s="136"/>
      <c r="D64" s="136"/>
      <c r="E64" s="136"/>
      <c r="F64" s="135"/>
      <c r="G64" s="136"/>
      <c r="H64" s="136"/>
      <c r="I64" s="136"/>
      <c r="J64" s="24"/>
      <c r="K64" s="136">
        <v>745796</v>
      </c>
      <c r="L64" s="136"/>
      <c r="M64" s="136">
        <v>822600</v>
      </c>
    </row>
    <row r="65" spans="1:13" ht="17.100000000000001" customHeight="1">
      <c r="A65" s="107" t="s">
        <v>22</v>
      </c>
      <c r="B65" s="107"/>
      <c r="C65" s="136"/>
      <c r="D65" s="136"/>
      <c r="E65" s="136"/>
      <c r="F65" s="135"/>
      <c r="G65" s="136"/>
      <c r="H65" s="136"/>
      <c r="I65" s="136"/>
      <c r="J65" s="24"/>
      <c r="K65" s="136">
        <v>1084338</v>
      </c>
      <c r="L65" s="136"/>
      <c r="M65" s="136">
        <v>818073</v>
      </c>
    </row>
    <row r="66" spans="1:13" ht="17.100000000000001" customHeight="1">
      <c r="A66" s="137" t="s">
        <v>31</v>
      </c>
      <c r="B66" s="137"/>
      <c r="C66" s="136"/>
      <c r="D66" s="136"/>
      <c r="E66" s="136"/>
      <c r="F66" s="135"/>
      <c r="G66" s="139"/>
      <c r="H66" s="139"/>
      <c r="I66" s="139"/>
      <c r="J66" s="24"/>
      <c r="K66" s="136">
        <v>3483210</v>
      </c>
      <c r="L66" s="139"/>
      <c r="M66" s="136">
        <v>12358503</v>
      </c>
    </row>
    <row r="67" spans="1:13">
      <c r="A67" s="107" t="s">
        <v>24</v>
      </c>
      <c r="B67" s="107"/>
      <c r="C67" s="136"/>
      <c r="D67" s="136"/>
      <c r="E67" s="143"/>
      <c r="F67" s="144"/>
      <c r="G67" s="143"/>
      <c r="H67" s="143"/>
      <c r="I67" s="143"/>
      <c r="J67" s="115"/>
      <c r="K67" s="143">
        <v>28614</v>
      </c>
      <c r="L67" s="143"/>
      <c r="M67" s="143">
        <v>67051</v>
      </c>
    </row>
    <row r="68" spans="1:13" ht="30" customHeight="1" thickBot="1">
      <c r="A68" s="140" t="s">
        <v>0</v>
      </c>
      <c r="B68" s="140"/>
      <c r="C68" s="142"/>
      <c r="D68" s="142"/>
      <c r="E68" s="145"/>
      <c r="F68" s="146"/>
      <c r="G68" s="145"/>
      <c r="H68" s="145"/>
      <c r="I68" s="145"/>
      <c r="J68" s="145"/>
      <c r="K68" s="145">
        <v>17281735</v>
      </c>
      <c r="L68" s="145"/>
      <c r="M68" s="145">
        <v>23969984</v>
      </c>
    </row>
    <row r="69" spans="1:13" ht="14.25" customHeight="1">
      <c r="A69" s="346" t="s">
        <v>68</v>
      </c>
      <c r="B69" s="158"/>
      <c r="C69" s="158"/>
      <c r="D69" s="158"/>
      <c r="E69" s="158"/>
      <c r="F69" s="158"/>
      <c r="G69" s="24"/>
      <c r="H69" s="24"/>
      <c r="I69" s="24"/>
      <c r="J69" s="24"/>
      <c r="K69" s="24"/>
      <c r="L69" s="24"/>
      <c r="M69" s="24"/>
    </row>
    <row r="70" spans="1:13" ht="12.75" customHeight="1">
      <c r="A70" s="347" t="s">
        <v>100</v>
      </c>
      <c r="B70" s="348"/>
      <c r="C70" s="349"/>
      <c r="D70" s="349"/>
      <c r="E70" s="349"/>
      <c r="F70" s="349"/>
      <c r="G70" s="24"/>
      <c r="H70" s="24"/>
      <c r="I70" s="24"/>
      <c r="J70" s="24"/>
      <c r="K70" s="24"/>
      <c r="L70" s="24"/>
      <c r="M70" s="24"/>
    </row>
    <row r="71" spans="1:1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51" customFormat="1" ht="29.25" customHeight="1">
      <c r="A74" s="379" t="s">
        <v>207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</row>
    <row r="75" spans="1:13" s="10" customFormat="1" ht="54.75" customHeight="1">
      <c r="A75" s="71"/>
      <c r="B75" s="64"/>
      <c r="C75" s="66" t="s">
        <v>101</v>
      </c>
      <c r="D75" s="66"/>
      <c r="E75" s="66" t="s">
        <v>26</v>
      </c>
      <c r="F75" s="64"/>
      <c r="G75" s="66" t="s">
        <v>27</v>
      </c>
      <c r="H75" s="64"/>
      <c r="I75" s="66" t="s">
        <v>170</v>
      </c>
      <c r="J75" s="66"/>
      <c r="K75" s="66" t="s">
        <v>171</v>
      </c>
      <c r="L75" s="66"/>
      <c r="M75" s="71" t="s">
        <v>67</v>
      </c>
    </row>
    <row r="76" spans="1:13" ht="17.100000000000001" customHeight="1">
      <c r="A76" s="119" t="s">
        <v>28</v>
      </c>
      <c r="B76" s="147"/>
      <c r="C76" s="147">
        <v>505146</v>
      </c>
      <c r="D76" s="113"/>
      <c r="E76" s="147">
        <v>62997</v>
      </c>
      <c r="F76" s="147"/>
      <c r="G76" s="147">
        <v>8471</v>
      </c>
      <c r="H76" s="147"/>
      <c r="I76" s="147">
        <v>991062</v>
      </c>
      <c r="J76" s="147"/>
      <c r="K76" s="147">
        <v>646045</v>
      </c>
      <c r="L76" s="147"/>
      <c r="M76" s="113">
        <v>329</v>
      </c>
    </row>
    <row r="77" spans="1:13" ht="17.100000000000001" customHeight="1">
      <c r="A77" s="120" t="s">
        <v>29</v>
      </c>
      <c r="B77" s="136"/>
      <c r="C77" s="136">
        <v>42096</v>
      </c>
      <c r="D77" s="134"/>
      <c r="E77" s="147">
        <v>2907</v>
      </c>
      <c r="F77" s="147"/>
      <c r="G77" s="136">
        <v>118</v>
      </c>
      <c r="H77" s="136"/>
      <c r="I77" s="136">
        <v>120437</v>
      </c>
      <c r="J77" s="136"/>
      <c r="K77" s="136">
        <v>25912</v>
      </c>
      <c r="L77" s="136"/>
      <c r="M77" s="148">
        <v>10</v>
      </c>
    </row>
    <row r="78" spans="1:13" ht="17.100000000000001" customHeight="1">
      <c r="A78" s="122" t="s">
        <v>30</v>
      </c>
      <c r="B78" s="143"/>
      <c r="C78" s="143">
        <v>48682</v>
      </c>
      <c r="D78" s="116"/>
      <c r="E78" s="143">
        <v>3706</v>
      </c>
      <c r="F78" s="149"/>
      <c r="G78" s="143">
        <v>315</v>
      </c>
      <c r="H78" s="143"/>
      <c r="I78" s="150">
        <v>0</v>
      </c>
      <c r="J78" s="150"/>
      <c r="K78" s="150">
        <v>0</v>
      </c>
      <c r="L78" s="143"/>
      <c r="M78" s="117">
        <v>8</v>
      </c>
    </row>
    <row r="79" spans="1:13" ht="30" customHeight="1" thickBot="1">
      <c r="A79" s="151" t="s">
        <v>0</v>
      </c>
      <c r="B79" s="152"/>
      <c r="C79" s="152">
        <v>595924</v>
      </c>
      <c r="D79" s="153"/>
      <c r="E79" s="152">
        <v>69610</v>
      </c>
      <c r="F79" s="152"/>
      <c r="G79" s="152">
        <v>8904</v>
      </c>
      <c r="H79" s="152"/>
      <c r="I79" s="152">
        <v>1111499</v>
      </c>
      <c r="J79" s="152"/>
      <c r="K79" s="152">
        <v>671957</v>
      </c>
      <c r="L79" s="152"/>
      <c r="M79" s="153">
        <v>347</v>
      </c>
    </row>
    <row r="80" spans="1:13" ht="15.75" customHeight="1">
      <c r="A80" s="380" t="s">
        <v>70</v>
      </c>
      <c r="B80" s="380"/>
      <c r="C80" s="380"/>
      <c r="D80" s="380"/>
      <c r="E80" s="380"/>
      <c r="F80" s="380"/>
      <c r="G80" s="350"/>
      <c r="H80" s="24"/>
      <c r="I80" s="24"/>
      <c r="J80" s="24"/>
      <c r="K80" s="24"/>
      <c r="L80" s="24"/>
      <c r="M80" s="24"/>
    </row>
    <row r="81" spans="1:1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</sheetData>
  <mergeCells count="21">
    <mergeCell ref="A21:I21"/>
    <mergeCell ref="A1:M1"/>
    <mergeCell ref="A2:A4"/>
    <mergeCell ref="C2:M2"/>
    <mergeCell ref="C3:E3"/>
    <mergeCell ref="G3:I3"/>
    <mergeCell ref="K3:M3"/>
    <mergeCell ref="A25:M25"/>
    <mergeCell ref="A26:A28"/>
    <mergeCell ref="C26:M26"/>
    <mergeCell ref="C27:E27"/>
    <mergeCell ref="G27:I27"/>
    <mergeCell ref="K27:M27"/>
    <mergeCell ref="A74:M74"/>
    <mergeCell ref="A80:F80"/>
    <mergeCell ref="A49:M49"/>
    <mergeCell ref="A50:A52"/>
    <mergeCell ref="C51:E51"/>
    <mergeCell ref="G51:I51"/>
    <mergeCell ref="K51:M51"/>
    <mergeCell ref="K50:M5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view="pageBreakPreview" zoomScaleNormal="100" zoomScaleSheetLayoutView="100" workbookViewId="0">
      <selection activeCell="A35" sqref="A35:H38"/>
    </sheetView>
  </sheetViews>
  <sheetFormatPr defaultRowHeight="15"/>
  <cols>
    <col min="1" max="1" width="30.28515625" customWidth="1"/>
    <col min="2" max="8" width="11.7109375" customWidth="1"/>
  </cols>
  <sheetData>
    <row r="1" spans="1:11" s="51" customFormat="1" ht="30.75" customHeight="1">
      <c r="A1" s="387" t="s">
        <v>208</v>
      </c>
      <c r="B1" s="387"/>
      <c r="C1" s="387"/>
      <c r="D1" s="387"/>
      <c r="E1" s="387"/>
      <c r="F1" s="387"/>
      <c r="G1" s="387"/>
      <c r="H1" s="387"/>
    </row>
    <row r="2" spans="1:11" ht="20.100000000000001" customHeight="1">
      <c r="A2" s="382" t="s">
        <v>188</v>
      </c>
      <c r="B2" s="384" t="s">
        <v>189</v>
      </c>
      <c r="C2" s="384"/>
      <c r="D2" s="384"/>
      <c r="E2" s="384"/>
      <c r="F2" s="384"/>
      <c r="G2" s="384"/>
      <c r="H2" s="384"/>
    </row>
    <row r="3" spans="1:11" ht="20.100000000000001" customHeight="1">
      <c r="A3" s="383"/>
      <c r="B3" s="61">
        <v>2015</v>
      </c>
      <c r="C3" s="57">
        <v>2016</v>
      </c>
      <c r="D3" s="61">
        <v>2017</v>
      </c>
      <c r="E3" s="61">
        <v>2018</v>
      </c>
      <c r="F3" s="61">
        <v>2019</v>
      </c>
      <c r="G3" s="61">
        <v>2020</v>
      </c>
      <c r="H3" s="61">
        <v>2021</v>
      </c>
    </row>
    <row r="4" spans="1:11" ht="15.75" customHeight="1">
      <c r="A4" s="23" t="s">
        <v>190</v>
      </c>
      <c r="B4" s="154"/>
      <c r="C4" s="154"/>
      <c r="D4" s="154"/>
      <c r="E4" s="154"/>
      <c r="F4" s="154"/>
      <c r="G4" s="154"/>
      <c r="H4" s="154"/>
    </row>
    <row r="5" spans="1:11" ht="15.75" customHeight="1">
      <c r="A5" s="107" t="s">
        <v>191</v>
      </c>
      <c r="B5" s="155">
        <v>2061.38</v>
      </c>
      <c r="C5" s="155">
        <v>1920.96</v>
      </c>
      <c r="D5" s="155">
        <v>2117.4499999999998</v>
      </c>
      <c r="E5" s="155">
        <v>2252.1999999999998</v>
      </c>
      <c r="F5" s="155">
        <v>2397.7199999999998</v>
      </c>
      <c r="G5" s="155">
        <v>2196.61</v>
      </c>
      <c r="H5" s="155">
        <v>2379.63</v>
      </c>
    </row>
    <row r="6" spans="1:11" ht="15.75" customHeight="1">
      <c r="A6" s="107" t="s">
        <v>192</v>
      </c>
      <c r="B6" s="155">
        <v>2248.5500000000002</v>
      </c>
      <c r="C6" s="155">
        <v>1793.61</v>
      </c>
      <c r="D6" s="155">
        <v>1488.78</v>
      </c>
      <c r="E6" s="155">
        <v>1510.4</v>
      </c>
      <c r="F6" s="155">
        <v>1546.42</v>
      </c>
      <c r="G6" s="155">
        <v>2265.75</v>
      </c>
      <c r="H6" s="155">
        <v>2270.91</v>
      </c>
    </row>
    <row r="7" spans="1:11" ht="15.75" customHeight="1">
      <c r="A7" s="107" t="s">
        <v>193</v>
      </c>
      <c r="B7" s="155">
        <v>347.53</v>
      </c>
      <c r="C7" s="155">
        <v>417.17</v>
      </c>
      <c r="D7" s="155">
        <v>380.89</v>
      </c>
      <c r="E7" s="155">
        <v>317.87</v>
      </c>
      <c r="F7" s="155">
        <v>337.47</v>
      </c>
      <c r="G7" s="155">
        <v>516.08000000000004</v>
      </c>
      <c r="H7" s="155">
        <v>452.6</v>
      </c>
    </row>
    <row r="8" spans="1:11" ht="15.75" customHeight="1">
      <c r="A8" s="107" t="s">
        <v>194</v>
      </c>
      <c r="B8" s="155">
        <v>231.56</v>
      </c>
      <c r="C8" s="155">
        <v>215.77</v>
      </c>
      <c r="D8" s="155">
        <v>186.14</v>
      </c>
      <c r="E8" s="155">
        <v>209.54</v>
      </c>
      <c r="F8" s="155">
        <v>200.19</v>
      </c>
      <c r="G8" s="155">
        <v>195.91</v>
      </c>
      <c r="H8" s="155">
        <v>318.97000000000003</v>
      </c>
    </row>
    <row r="9" spans="1:11" ht="15.75" customHeight="1">
      <c r="A9" s="107" t="s">
        <v>5</v>
      </c>
      <c r="B9" s="155">
        <v>38.08</v>
      </c>
      <c r="C9" s="155">
        <v>36.340000000000003</v>
      </c>
      <c r="D9" s="155">
        <v>67.55</v>
      </c>
      <c r="E9" s="155">
        <v>35.479999999999997</v>
      </c>
      <c r="F9" s="155">
        <v>34.880000000000003</v>
      </c>
      <c r="G9" s="155">
        <v>36.96</v>
      </c>
      <c r="H9" s="155">
        <v>70.42</v>
      </c>
    </row>
    <row r="10" spans="1:11" ht="24.95" customHeight="1">
      <c r="A10" s="156" t="s">
        <v>0</v>
      </c>
      <c r="B10" s="157">
        <v>4927.1000000000004</v>
      </c>
      <c r="C10" s="157">
        <v>4383.8500000000004</v>
      </c>
      <c r="D10" s="157">
        <v>4240.8</v>
      </c>
      <c r="E10" s="157">
        <v>4325.4799999999996</v>
      </c>
      <c r="F10" s="157">
        <v>4516.68</v>
      </c>
      <c r="G10" s="157">
        <v>5211.3</v>
      </c>
      <c r="H10" s="157">
        <v>5492.53</v>
      </c>
    </row>
    <row r="11" spans="1:11" ht="15" customHeight="1">
      <c r="A11" s="158"/>
      <c r="B11" s="159"/>
      <c r="C11" s="159"/>
      <c r="D11" s="159"/>
      <c r="E11" s="159"/>
      <c r="F11" s="159"/>
      <c r="G11" s="159"/>
      <c r="H11" s="159"/>
      <c r="I11" s="12"/>
      <c r="J11" s="37"/>
      <c r="K11" s="37"/>
    </row>
    <row r="12" spans="1:11" ht="15.75" customHeight="1">
      <c r="A12" s="23" t="s">
        <v>195</v>
      </c>
      <c r="B12" s="160"/>
      <c r="C12" s="160"/>
      <c r="D12" s="160"/>
      <c r="E12" s="160"/>
      <c r="F12" s="160"/>
      <c r="G12" s="160"/>
      <c r="H12" s="160"/>
    </row>
    <row r="13" spans="1:11" ht="15.75" customHeight="1">
      <c r="A13" s="107" t="s">
        <v>191</v>
      </c>
      <c r="B13" s="155">
        <v>379.27</v>
      </c>
      <c r="C13" s="155">
        <v>307.88</v>
      </c>
      <c r="D13" s="155">
        <v>640</v>
      </c>
      <c r="E13" s="155">
        <v>624</v>
      </c>
      <c r="F13" s="155">
        <v>371.51</v>
      </c>
      <c r="G13" s="155">
        <v>288.14999999999998</v>
      </c>
      <c r="H13" s="155">
        <v>316.95</v>
      </c>
    </row>
    <row r="14" spans="1:11" ht="15.75" customHeight="1">
      <c r="A14" s="107" t="s">
        <v>192</v>
      </c>
      <c r="B14" s="155">
        <v>156.72</v>
      </c>
      <c r="C14" s="155">
        <v>95.96</v>
      </c>
      <c r="D14" s="155">
        <v>48</v>
      </c>
      <c r="E14" s="155">
        <v>45</v>
      </c>
      <c r="F14" s="155">
        <v>57.47</v>
      </c>
      <c r="G14" s="155">
        <v>65.73</v>
      </c>
      <c r="H14" s="155">
        <v>56.86</v>
      </c>
    </row>
    <row r="15" spans="1:11" ht="15.75" customHeight="1">
      <c r="A15" s="107" t="s">
        <v>193</v>
      </c>
      <c r="B15" s="155">
        <v>367.58</v>
      </c>
      <c r="C15" s="155">
        <v>301.39999999999998</v>
      </c>
      <c r="D15" s="155">
        <v>318</v>
      </c>
      <c r="E15" s="155">
        <v>408</v>
      </c>
      <c r="F15" s="155">
        <v>233</v>
      </c>
      <c r="G15" s="155">
        <v>200.93</v>
      </c>
      <c r="H15" s="155">
        <v>233.97</v>
      </c>
    </row>
    <row r="16" spans="1:11" ht="15.75" customHeight="1">
      <c r="A16" s="107" t="s">
        <v>194</v>
      </c>
      <c r="B16" s="155">
        <v>348.69</v>
      </c>
      <c r="C16" s="155">
        <v>228.55</v>
      </c>
      <c r="D16" s="155">
        <v>279</v>
      </c>
      <c r="E16" s="155">
        <v>180</v>
      </c>
      <c r="F16" s="155">
        <v>584.75</v>
      </c>
      <c r="G16" s="155">
        <v>232.51</v>
      </c>
      <c r="H16" s="155">
        <v>194.43</v>
      </c>
    </row>
    <row r="17" spans="1:8" ht="15.75" customHeight="1">
      <c r="A17" s="107" t="s">
        <v>5</v>
      </c>
      <c r="B17" s="155">
        <v>75.5</v>
      </c>
      <c r="C17" s="155">
        <v>37.21</v>
      </c>
      <c r="D17" s="155">
        <v>59</v>
      </c>
      <c r="E17" s="155">
        <v>47</v>
      </c>
      <c r="F17" s="155">
        <v>39.67</v>
      </c>
      <c r="G17" s="155">
        <v>27.85</v>
      </c>
      <c r="H17" s="155">
        <v>107.22</v>
      </c>
    </row>
    <row r="18" spans="1:8" ht="24.95" customHeight="1">
      <c r="A18" s="156" t="s">
        <v>0</v>
      </c>
      <c r="B18" s="157">
        <v>1327.77</v>
      </c>
      <c r="C18" s="157">
        <v>971</v>
      </c>
      <c r="D18" s="157">
        <v>1344</v>
      </c>
      <c r="E18" s="157">
        <v>1304</v>
      </c>
      <c r="F18" s="157">
        <v>1286.4000000000001</v>
      </c>
      <c r="G18" s="157">
        <v>815.17</v>
      </c>
      <c r="H18" s="157">
        <v>909.43</v>
      </c>
    </row>
    <row r="19" spans="1:8">
      <c r="A19" s="24"/>
      <c r="B19" s="161"/>
      <c r="C19" s="161"/>
      <c r="D19" s="161"/>
      <c r="E19" s="161"/>
      <c r="F19" s="161"/>
      <c r="G19" s="161"/>
      <c r="H19" s="161"/>
    </row>
    <row r="20" spans="1:8" ht="15.75" customHeight="1">
      <c r="A20" s="23" t="s">
        <v>196</v>
      </c>
      <c r="B20" s="160"/>
      <c r="C20" s="160"/>
      <c r="D20" s="160"/>
      <c r="E20" s="160"/>
      <c r="F20" s="160"/>
      <c r="G20" s="160"/>
      <c r="H20" s="160"/>
    </row>
    <row r="21" spans="1:8" ht="15.75" customHeight="1">
      <c r="A21" s="107" t="s">
        <v>191</v>
      </c>
      <c r="B21" s="155">
        <v>59.23</v>
      </c>
      <c r="C21" s="155">
        <v>46.82</v>
      </c>
      <c r="D21" s="155">
        <v>45.62</v>
      </c>
      <c r="E21" s="155">
        <v>57.81</v>
      </c>
      <c r="F21" s="155">
        <v>60.61</v>
      </c>
      <c r="G21" s="155">
        <v>52.51</v>
      </c>
      <c r="H21" s="155">
        <v>53.59</v>
      </c>
    </row>
    <row r="22" spans="1:8" ht="15.75" customHeight="1">
      <c r="A22" s="107" t="s">
        <v>192</v>
      </c>
      <c r="B22" s="155">
        <v>23.65</v>
      </c>
      <c r="C22" s="155">
        <v>9.59</v>
      </c>
      <c r="D22" s="155">
        <v>2.4500000000000002</v>
      </c>
      <c r="E22" s="155">
        <v>5.26</v>
      </c>
      <c r="F22" s="155">
        <v>2.96</v>
      </c>
      <c r="G22" s="155">
        <v>0.92</v>
      </c>
      <c r="H22" s="155">
        <v>1.4</v>
      </c>
    </row>
    <row r="23" spans="1:8" ht="15.75" customHeight="1">
      <c r="A23" s="107" t="s">
        <v>193</v>
      </c>
      <c r="B23" s="155">
        <v>113.37</v>
      </c>
      <c r="C23" s="155">
        <v>130.02000000000001</v>
      </c>
      <c r="D23" s="155">
        <v>114.2</v>
      </c>
      <c r="E23" s="155">
        <v>112.59</v>
      </c>
      <c r="F23" s="155">
        <v>83.25</v>
      </c>
      <c r="G23" s="155">
        <v>123.4</v>
      </c>
      <c r="H23" s="155">
        <v>88.12</v>
      </c>
    </row>
    <row r="24" spans="1:8" ht="15.75" customHeight="1">
      <c r="A24" s="107" t="s">
        <v>194</v>
      </c>
      <c r="B24" s="155">
        <v>264.83</v>
      </c>
      <c r="C24" s="155">
        <v>230.72</v>
      </c>
      <c r="D24" s="155">
        <v>296.14999999999998</v>
      </c>
      <c r="E24" s="155">
        <v>432.6</v>
      </c>
      <c r="F24" s="155">
        <v>220.18</v>
      </c>
      <c r="G24" s="155">
        <v>217.93</v>
      </c>
      <c r="H24" s="155">
        <v>602.63</v>
      </c>
    </row>
    <row r="25" spans="1:8" ht="15.75" customHeight="1">
      <c r="A25" s="107" t="s">
        <v>5</v>
      </c>
      <c r="B25" s="155">
        <v>24.19</v>
      </c>
      <c r="C25" s="155">
        <v>52.63</v>
      </c>
      <c r="D25" s="155">
        <v>5.9</v>
      </c>
      <c r="E25" s="155">
        <v>18.600000000000001</v>
      </c>
      <c r="F25" s="155">
        <v>20.61</v>
      </c>
      <c r="G25" s="155">
        <v>5.28</v>
      </c>
      <c r="H25" s="155">
        <v>14.78</v>
      </c>
    </row>
    <row r="26" spans="1:8" ht="24.95" customHeight="1">
      <c r="A26" s="156" t="s">
        <v>0</v>
      </c>
      <c r="B26" s="157">
        <v>485.27</v>
      </c>
      <c r="C26" s="157">
        <v>469.77</v>
      </c>
      <c r="D26" s="157">
        <v>464.32</v>
      </c>
      <c r="E26" s="157">
        <v>626.86</v>
      </c>
      <c r="F26" s="157">
        <v>387.62</v>
      </c>
      <c r="G26" s="157">
        <v>400.04</v>
      </c>
      <c r="H26" s="157">
        <v>760.53</v>
      </c>
    </row>
    <row r="27" spans="1:8">
      <c r="A27" s="24"/>
      <c r="B27" s="161"/>
      <c r="C27" s="161"/>
      <c r="D27" s="161"/>
      <c r="E27" s="161"/>
      <c r="F27" s="161"/>
      <c r="G27" s="161"/>
      <c r="H27" s="161"/>
    </row>
    <row r="28" spans="1:8" ht="15.75" customHeight="1">
      <c r="A28" s="23" t="s">
        <v>197</v>
      </c>
      <c r="B28" s="160"/>
      <c r="C28" s="160"/>
      <c r="D28" s="160"/>
      <c r="E28" s="160"/>
      <c r="F28" s="160"/>
      <c r="G28" s="160"/>
      <c r="H28" s="160"/>
    </row>
    <row r="29" spans="1:8" ht="15.75" customHeight="1">
      <c r="A29" s="107" t="s">
        <v>191</v>
      </c>
      <c r="B29" s="155">
        <v>155.66</v>
      </c>
      <c r="C29" s="155">
        <v>109.53</v>
      </c>
      <c r="D29" s="155">
        <v>96.17</v>
      </c>
      <c r="E29" s="155">
        <v>81.5</v>
      </c>
      <c r="F29" s="155">
        <v>75.39</v>
      </c>
      <c r="G29" s="155">
        <v>54.46</v>
      </c>
      <c r="H29" s="155">
        <v>42.67</v>
      </c>
    </row>
    <row r="30" spans="1:8" ht="15.75" customHeight="1">
      <c r="A30" s="107" t="s">
        <v>192</v>
      </c>
      <c r="B30" s="155">
        <v>1.7</v>
      </c>
      <c r="C30" s="155">
        <v>0.3</v>
      </c>
      <c r="D30" s="155">
        <v>0.05</v>
      </c>
      <c r="E30" s="155">
        <v>0.56999999999999995</v>
      </c>
      <c r="F30" s="155">
        <v>0.56999999999999995</v>
      </c>
      <c r="G30" s="155">
        <v>1.22</v>
      </c>
      <c r="H30" s="155">
        <v>0.02</v>
      </c>
    </row>
    <row r="31" spans="1:8" ht="15.75" customHeight="1">
      <c r="A31" s="107" t="s">
        <v>193</v>
      </c>
      <c r="B31" s="155">
        <v>109.3</v>
      </c>
      <c r="C31" s="155">
        <v>101.07</v>
      </c>
      <c r="D31" s="155">
        <v>72.58</v>
      </c>
      <c r="E31" s="155">
        <v>87.03</v>
      </c>
      <c r="F31" s="155">
        <v>56.63</v>
      </c>
      <c r="G31" s="155">
        <v>32.07</v>
      </c>
      <c r="H31" s="155">
        <v>40.270000000000003</v>
      </c>
    </row>
    <row r="32" spans="1:8" ht="15.75" customHeight="1">
      <c r="A32" s="107" t="s">
        <v>194</v>
      </c>
      <c r="B32" s="155">
        <v>168.62</v>
      </c>
      <c r="C32" s="155">
        <v>178.63</v>
      </c>
      <c r="D32" s="155">
        <v>80</v>
      </c>
      <c r="E32" s="155">
        <v>135.11000000000001</v>
      </c>
      <c r="F32" s="155">
        <v>45.81</v>
      </c>
      <c r="G32" s="155">
        <v>54.05</v>
      </c>
      <c r="H32" s="155">
        <v>107.13</v>
      </c>
    </row>
    <row r="33" spans="1:8" ht="15.75" customHeight="1">
      <c r="A33" s="107" t="s">
        <v>5</v>
      </c>
      <c r="B33" s="155">
        <v>30.3</v>
      </c>
      <c r="C33" s="155">
        <v>27.38</v>
      </c>
      <c r="D33" s="155">
        <v>1.46</v>
      </c>
      <c r="E33" s="155">
        <v>5.63</v>
      </c>
      <c r="F33" s="155">
        <v>0.69</v>
      </c>
      <c r="G33" s="155">
        <v>11.81</v>
      </c>
      <c r="H33" s="155">
        <v>0.03</v>
      </c>
    </row>
    <row r="34" spans="1:8" ht="24.95" customHeight="1">
      <c r="A34" s="156" t="s">
        <v>0</v>
      </c>
      <c r="B34" s="162">
        <v>465.57</v>
      </c>
      <c r="C34" s="162">
        <v>416.91</v>
      </c>
      <c r="D34" s="162">
        <v>250.27</v>
      </c>
      <c r="E34" s="162">
        <v>309.83</v>
      </c>
      <c r="F34" s="162">
        <v>179.08</v>
      </c>
      <c r="G34" s="162">
        <v>153.61000000000001</v>
      </c>
      <c r="H34" s="162">
        <v>190.12</v>
      </c>
    </row>
    <row r="35" spans="1:8" ht="15.75">
      <c r="A35" s="346" t="s">
        <v>68</v>
      </c>
      <c r="B35" s="24"/>
      <c r="C35" s="24"/>
      <c r="D35" s="24"/>
      <c r="E35" s="24"/>
      <c r="F35" s="24"/>
      <c r="G35" s="24"/>
      <c r="H35" s="24"/>
    </row>
    <row r="36" spans="1:8">
      <c r="A36" s="24"/>
      <c r="B36" s="24"/>
      <c r="C36" s="24"/>
      <c r="D36" s="24"/>
      <c r="E36" s="24"/>
      <c r="F36" s="24"/>
      <c r="G36" s="24"/>
      <c r="H36" s="24"/>
    </row>
    <row r="37" spans="1:8">
      <c r="A37" s="24"/>
      <c r="B37" s="24"/>
      <c r="C37" s="24"/>
      <c r="D37" s="24"/>
      <c r="E37" s="24"/>
      <c r="F37" s="24"/>
      <c r="G37" s="24"/>
      <c r="H37" s="24"/>
    </row>
    <row r="38" spans="1:8">
      <c r="A38" s="24"/>
      <c r="B38" s="24"/>
      <c r="C38" s="24"/>
      <c r="D38" s="24"/>
      <c r="E38" s="24"/>
      <c r="F38" s="24"/>
      <c r="G38" s="24"/>
      <c r="H38" s="24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E8E9-38D5-49FC-921A-3C4253BCBE99}">
  <dimension ref="A1:H20"/>
  <sheetViews>
    <sheetView view="pageBreakPreview" zoomScaleNormal="10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97" t="s">
        <v>233</v>
      </c>
      <c r="B1" s="397"/>
      <c r="C1" s="397"/>
      <c r="D1" s="397"/>
      <c r="E1" s="397"/>
      <c r="F1" s="397"/>
      <c r="G1" s="397"/>
      <c r="H1" s="397"/>
    </row>
    <row r="2" spans="1:8" ht="51">
      <c r="A2" s="446" t="s">
        <v>8</v>
      </c>
      <c r="B2" s="378"/>
      <c r="C2" s="447" t="s">
        <v>315</v>
      </c>
      <c r="D2" s="447" t="s">
        <v>316</v>
      </c>
      <c r="E2" s="447" t="s">
        <v>317</v>
      </c>
      <c r="F2" s="447" t="s">
        <v>318</v>
      </c>
      <c r="G2" s="447" t="s">
        <v>319</v>
      </c>
      <c r="H2" s="447" t="s">
        <v>320</v>
      </c>
    </row>
    <row r="3" spans="1:8" ht="21" customHeight="1">
      <c r="A3" s="220" t="s">
        <v>10</v>
      </c>
      <c r="B3" s="135"/>
      <c r="C3" s="134">
        <v>906</v>
      </c>
      <c r="D3" s="134">
        <v>283</v>
      </c>
      <c r="E3" s="134">
        <v>1189</v>
      </c>
      <c r="F3" s="134">
        <v>27795</v>
      </c>
      <c r="G3" s="134">
        <v>21222</v>
      </c>
      <c r="H3" s="134">
        <v>49017</v>
      </c>
    </row>
    <row r="4" spans="1:8" ht="21" customHeight="1">
      <c r="A4" s="220" t="s">
        <v>11</v>
      </c>
      <c r="B4" s="135"/>
      <c r="C4" s="134">
        <v>561</v>
      </c>
      <c r="D4" s="134">
        <v>199</v>
      </c>
      <c r="E4" s="134">
        <v>760</v>
      </c>
      <c r="F4" s="134">
        <v>17264</v>
      </c>
      <c r="G4" s="134">
        <v>13712</v>
      </c>
      <c r="H4" s="134">
        <v>30976</v>
      </c>
    </row>
    <row r="5" spans="1:8" ht="21" customHeight="1">
      <c r="A5" s="220" t="s">
        <v>12</v>
      </c>
      <c r="B5" s="135"/>
      <c r="C5" s="134">
        <v>426</v>
      </c>
      <c r="D5" s="134">
        <v>177</v>
      </c>
      <c r="E5" s="134">
        <v>603</v>
      </c>
      <c r="F5" s="134">
        <v>16225</v>
      </c>
      <c r="G5" s="134">
        <v>12578</v>
      </c>
      <c r="H5" s="134">
        <v>28803</v>
      </c>
    </row>
    <row r="6" spans="1:8" ht="21" customHeight="1">
      <c r="A6" s="220" t="s">
        <v>13</v>
      </c>
      <c r="B6" s="135"/>
      <c r="C6" s="134">
        <v>238</v>
      </c>
      <c r="D6" s="134">
        <v>77</v>
      </c>
      <c r="E6" s="134">
        <v>315</v>
      </c>
      <c r="F6" s="134">
        <v>7794</v>
      </c>
      <c r="G6" s="134">
        <v>6131</v>
      </c>
      <c r="H6" s="134">
        <v>13925</v>
      </c>
    </row>
    <row r="7" spans="1:8" ht="21" customHeight="1">
      <c r="A7" s="220" t="s">
        <v>14</v>
      </c>
      <c r="B7" s="135"/>
      <c r="C7" s="134">
        <v>352</v>
      </c>
      <c r="D7" s="134">
        <v>125</v>
      </c>
      <c r="E7" s="134">
        <v>477</v>
      </c>
      <c r="F7" s="134">
        <v>9582</v>
      </c>
      <c r="G7" s="134">
        <v>7967</v>
      </c>
      <c r="H7" s="134">
        <v>17549</v>
      </c>
    </row>
    <row r="8" spans="1:8" ht="21" customHeight="1">
      <c r="A8" s="220" t="s">
        <v>15</v>
      </c>
      <c r="B8" s="135"/>
      <c r="C8" s="134">
        <v>543</v>
      </c>
      <c r="D8" s="134">
        <v>198</v>
      </c>
      <c r="E8" s="134">
        <v>741</v>
      </c>
      <c r="F8" s="134">
        <v>14456</v>
      </c>
      <c r="G8" s="134">
        <v>11369</v>
      </c>
      <c r="H8" s="134">
        <v>25825</v>
      </c>
    </row>
    <row r="9" spans="1:8" ht="21" customHeight="1">
      <c r="A9" s="220" t="s">
        <v>16</v>
      </c>
      <c r="B9" s="135"/>
      <c r="C9" s="134">
        <v>271</v>
      </c>
      <c r="D9" s="134">
        <v>128</v>
      </c>
      <c r="E9" s="134">
        <v>399</v>
      </c>
      <c r="F9" s="134">
        <v>10645</v>
      </c>
      <c r="G9" s="134">
        <v>9218</v>
      </c>
      <c r="H9" s="134">
        <v>19863</v>
      </c>
    </row>
    <row r="10" spans="1:8" ht="21" customHeight="1">
      <c r="A10" s="220" t="s">
        <v>17</v>
      </c>
      <c r="B10" s="135"/>
      <c r="C10" s="134">
        <v>852</v>
      </c>
      <c r="D10" s="134">
        <v>250</v>
      </c>
      <c r="E10" s="134">
        <v>1102</v>
      </c>
      <c r="F10" s="134">
        <v>20832</v>
      </c>
      <c r="G10" s="134">
        <v>17387</v>
      </c>
      <c r="H10" s="134">
        <v>38219</v>
      </c>
    </row>
    <row r="11" spans="1:8" ht="21" customHeight="1">
      <c r="A11" s="220" t="s">
        <v>18</v>
      </c>
      <c r="B11" s="135"/>
      <c r="C11" s="134">
        <v>74</v>
      </c>
      <c r="D11" s="134">
        <v>30</v>
      </c>
      <c r="E11" s="134">
        <v>104</v>
      </c>
      <c r="F11" s="134">
        <v>2393</v>
      </c>
      <c r="G11" s="134">
        <v>2330</v>
      </c>
      <c r="H11" s="134">
        <v>4723</v>
      </c>
    </row>
    <row r="12" spans="1:8" ht="21" customHeight="1">
      <c r="A12" s="220" t="s">
        <v>19</v>
      </c>
      <c r="B12" s="135"/>
      <c r="C12" s="134">
        <v>662</v>
      </c>
      <c r="D12" s="134">
        <v>278</v>
      </c>
      <c r="E12" s="134">
        <v>940</v>
      </c>
      <c r="F12" s="134">
        <v>35284</v>
      </c>
      <c r="G12" s="134">
        <v>26532</v>
      </c>
      <c r="H12" s="134">
        <v>61816</v>
      </c>
    </row>
    <row r="13" spans="1:8" ht="21" customHeight="1">
      <c r="A13" s="220" t="s">
        <v>20</v>
      </c>
      <c r="B13" s="135"/>
      <c r="C13" s="134">
        <v>337</v>
      </c>
      <c r="D13" s="134">
        <v>146</v>
      </c>
      <c r="E13" s="134">
        <v>483</v>
      </c>
      <c r="F13" s="134">
        <v>11425</v>
      </c>
      <c r="G13" s="134">
        <v>10046</v>
      </c>
      <c r="H13" s="134">
        <v>21471</v>
      </c>
    </row>
    <row r="14" spans="1:8" ht="21" customHeight="1">
      <c r="A14" s="220" t="s">
        <v>21</v>
      </c>
      <c r="B14" s="135"/>
      <c r="C14" s="134">
        <v>1067</v>
      </c>
      <c r="D14" s="134">
        <v>221</v>
      </c>
      <c r="E14" s="134">
        <v>1288</v>
      </c>
      <c r="F14" s="134">
        <v>26253</v>
      </c>
      <c r="G14" s="134">
        <v>16381</v>
      </c>
      <c r="H14" s="134">
        <v>42634</v>
      </c>
    </row>
    <row r="15" spans="1:8" ht="21" customHeight="1">
      <c r="A15" s="220" t="s">
        <v>22</v>
      </c>
      <c r="B15" s="135"/>
      <c r="C15" s="134">
        <v>1268</v>
      </c>
      <c r="D15" s="134">
        <v>193</v>
      </c>
      <c r="E15" s="134">
        <v>1461</v>
      </c>
      <c r="F15" s="134">
        <v>25284</v>
      </c>
      <c r="G15" s="134">
        <v>14980</v>
      </c>
      <c r="H15" s="134">
        <v>40264</v>
      </c>
    </row>
    <row r="16" spans="1:8" ht="21" customHeight="1">
      <c r="A16" s="220" t="s">
        <v>23</v>
      </c>
      <c r="B16" s="135"/>
      <c r="C16" s="134">
        <v>191</v>
      </c>
      <c r="D16" s="134">
        <v>104</v>
      </c>
      <c r="E16" s="134">
        <v>295</v>
      </c>
      <c r="F16" s="134">
        <v>9105</v>
      </c>
      <c r="G16" s="134">
        <v>8202</v>
      </c>
      <c r="H16" s="134">
        <v>17307</v>
      </c>
    </row>
    <row r="17" spans="1:8" ht="21" customHeight="1">
      <c r="A17" s="220" t="s">
        <v>24</v>
      </c>
      <c r="B17" s="135"/>
      <c r="C17" s="134">
        <v>17</v>
      </c>
      <c r="D17" s="134">
        <v>10</v>
      </c>
      <c r="E17" s="134">
        <v>27</v>
      </c>
      <c r="F17" s="134">
        <v>743</v>
      </c>
      <c r="G17" s="134">
        <v>636</v>
      </c>
      <c r="H17" s="134">
        <v>1379</v>
      </c>
    </row>
    <row r="18" spans="1:8" ht="21" customHeight="1">
      <c r="A18" s="220" t="s">
        <v>25</v>
      </c>
      <c r="B18" s="135"/>
      <c r="C18" s="134">
        <v>16</v>
      </c>
      <c r="D18" s="134">
        <v>11</v>
      </c>
      <c r="E18" s="134">
        <v>27</v>
      </c>
      <c r="F18" s="134">
        <v>1327</v>
      </c>
      <c r="G18" s="134">
        <v>832</v>
      </c>
      <c r="H18" s="134">
        <v>2159</v>
      </c>
    </row>
    <row r="19" spans="1:8" ht="21" customHeight="1" thickBot="1">
      <c r="A19" s="221" t="s">
        <v>0</v>
      </c>
      <c r="B19" s="221"/>
      <c r="C19" s="222">
        <v>7781</v>
      </c>
      <c r="D19" s="222">
        <v>2430</v>
      </c>
      <c r="E19" s="222">
        <v>10211</v>
      </c>
      <c r="F19" s="222">
        <v>236407</v>
      </c>
      <c r="G19" s="222">
        <v>179523</v>
      </c>
      <c r="H19" s="222">
        <v>415930</v>
      </c>
    </row>
    <row r="20" spans="1:8" ht="39.75" customHeight="1">
      <c r="A20" s="398" t="s">
        <v>234</v>
      </c>
      <c r="B20" s="398"/>
      <c r="C20" s="398"/>
      <c r="D20" s="398"/>
      <c r="E20" s="398"/>
      <c r="F20" s="24"/>
      <c r="G20" s="24"/>
      <c r="H20" s="24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32"/>
  <sheetViews>
    <sheetView view="pageBreakPreview" zoomScaleNormal="80" zoomScaleSheetLayoutView="100" workbookViewId="0">
      <selection activeCell="I32" sqref="I32"/>
    </sheetView>
  </sheetViews>
  <sheetFormatPr defaultRowHeight="15"/>
  <cols>
    <col min="1" max="2" width="24.5703125" customWidth="1"/>
    <col min="3" max="8" width="10.7109375" customWidth="1"/>
    <col min="9" max="10" width="13.28515625" customWidth="1"/>
  </cols>
  <sheetData>
    <row r="1" spans="1:12" s="51" customFormat="1" ht="19.5" customHeight="1">
      <c r="A1" s="393" t="s">
        <v>269</v>
      </c>
      <c r="B1" s="393"/>
      <c r="C1" s="393"/>
      <c r="D1" s="393"/>
      <c r="E1" s="393"/>
      <c r="F1" s="393"/>
      <c r="G1" s="393"/>
      <c r="H1" s="337"/>
      <c r="K1" s="78"/>
      <c r="L1" s="78"/>
    </row>
    <row r="2" spans="1:12" ht="17.100000000000001" customHeight="1">
      <c r="A2" s="402"/>
      <c r="B2" s="402" t="s">
        <v>32</v>
      </c>
      <c r="C2" s="384" t="s">
        <v>33</v>
      </c>
      <c r="D2" s="384"/>
      <c r="E2" s="384"/>
      <c r="F2" s="384"/>
      <c r="G2" s="384"/>
      <c r="H2" s="384"/>
    </row>
    <row r="3" spans="1:12" ht="19.5" customHeight="1">
      <c r="A3" s="383"/>
      <c r="B3" s="383"/>
      <c r="C3" s="56">
        <v>2015</v>
      </c>
      <c r="D3" s="56">
        <v>2016</v>
      </c>
      <c r="E3" s="56">
        <v>2017</v>
      </c>
      <c r="F3" s="56">
        <v>2018</v>
      </c>
      <c r="G3" s="56">
        <v>2019</v>
      </c>
      <c r="H3" s="56">
        <v>2020</v>
      </c>
    </row>
    <row r="4" spans="1:12" s="6" customFormat="1" ht="15.75" customHeight="1">
      <c r="A4" s="400" t="s">
        <v>34</v>
      </c>
      <c r="B4" s="107" t="s">
        <v>35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 t="s">
        <v>150</v>
      </c>
    </row>
    <row r="5" spans="1:12" s="6" customFormat="1" ht="15.75" customHeight="1">
      <c r="A5" s="400"/>
      <c r="B5" s="107" t="s">
        <v>36</v>
      </c>
      <c r="C5" s="39">
        <v>16</v>
      </c>
      <c r="D5" s="39">
        <v>9</v>
      </c>
      <c r="E5" s="39">
        <v>6</v>
      </c>
      <c r="F5" s="39">
        <v>4</v>
      </c>
      <c r="G5" s="39">
        <v>11</v>
      </c>
      <c r="H5" s="39">
        <v>19</v>
      </c>
    </row>
    <row r="6" spans="1:12" s="6" customFormat="1" ht="15.75" customHeight="1">
      <c r="A6" s="400"/>
      <c r="B6" s="18" t="s">
        <v>66</v>
      </c>
      <c r="C6" s="39">
        <v>1403</v>
      </c>
      <c r="D6" s="39">
        <v>1675</v>
      </c>
      <c r="E6" s="39">
        <v>715</v>
      </c>
      <c r="F6" s="39">
        <v>853</v>
      </c>
      <c r="G6" s="39">
        <v>711</v>
      </c>
      <c r="H6" s="39">
        <v>423</v>
      </c>
    </row>
    <row r="7" spans="1:12" s="6" customFormat="1" ht="15.75" customHeight="1">
      <c r="A7" s="400"/>
      <c r="B7" s="52" t="s">
        <v>37</v>
      </c>
      <c r="C7" s="39">
        <v>6</v>
      </c>
      <c r="D7" s="39">
        <v>4</v>
      </c>
      <c r="E7" s="39">
        <v>7</v>
      </c>
      <c r="F7" s="39">
        <v>4</v>
      </c>
      <c r="G7" s="39">
        <v>8</v>
      </c>
      <c r="H7" s="39">
        <v>3</v>
      </c>
    </row>
    <row r="8" spans="1:12" s="6" customFormat="1" ht="15.75" customHeight="1">
      <c r="A8" s="401"/>
      <c r="B8" s="108" t="s">
        <v>106</v>
      </c>
      <c r="C8" s="40">
        <v>37</v>
      </c>
      <c r="D8" s="40">
        <v>9</v>
      </c>
      <c r="E8" s="40">
        <v>13</v>
      </c>
      <c r="F8" s="40">
        <v>6</v>
      </c>
      <c r="G8" s="41" t="s">
        <v>172</v>
      </c>
      <c r="H8" s="41">
        <v>1</v>
      </c>
    </row>
    <row r="9" spans="1:12" s="6" customFormat="1" ht="15.75" customHeight="1">
      <c r="A9" s="399" t="s">
        <v>38</v>
      </c>
      <c r="B9" s="18" t="s">
        <v>39</v>
      </c>
      <c r="C9" s="19">
        <v>9396</v>
      </c>
      <c r="D9" s="19">
        <v>3748</v>
      </c>
      <c r="E9" s="19">
        <v>5381</v>
      </c>
      <c r="F9" s="19">
        <v>2721</v>
      </c>
      <c r="G9" s="19">
        <v>3219</v>
      </c>
      <c r="H9" s="19">
        <v>2658</v>
      </c>
    </row>
    <row r="10" spans="1:12" s="6" customFormat="1" ht="15.75" customHeight="1">
      <c r="A10" s="400"/>
      <c r="B10" s="18" t="s">
        <v>72</v>
      </c>
      <c r="C10" s="39">
        <v>70</v>
      </c>
      <c r="D10" s="39">
        <v>29</v>
      </c>
      <c r="E10" s="39">
        <v>30</v>
      </c>
      <c r="F10" s="39">
        <v>15</v>
      </c>
      <c r="G10" s="39">
        <v>7</v>
      </c>
      <c r="H10" s="39">
        <v>7</v>
      </c>
    </row>
    <row r="11" spans="1:12" s="6" customFormat="1" ht="15.75" customHeight="1">
      <c r="A11" s="400"/>
      <c r="B11" s="107" t="s">
        <v>40</v>
      </c>
      <c r="C11" s="39">
        <v>34</v>
      </c>
      <c r="D11" s="39">
        <v>184</v>
      </c>
      <c r="E11" s="39">
        <v>130</v>
      </c>
      <c r="F11" s="39">
        <v>184</v>
      </c>
      <c r="G11" s="39">
        <v>93</v>
      </c>
      <c r="H11" s="39">
        <v>99</v>
      </c>
    </row>
    <row r="12" spans="1:12" s="6" customFormat="1" ht="15.75" customHeight="1">
      <c r="A12" s="401"/>
      <c r="B12" s="108" t="s">
        <v>41</v>
      </c>
      <c r="C12" s="40">
        <v>0</v>
      </c>
      <c r="D12" s="40">
        <v>0</v>
      </c>
      <c r="E12" s="40">
        <v>7</v>
      </c>
      <c r="F12" s="40">
        <v>0</v>
      </c>
      <c r="G12" s="40">
        <v>3</v>
      </c>
      <c r="H12" s="40">
        <v>4</v>
      </c>
    </row>
    <row r="13" spans="1:12" s="6" customFormat="1" ht="15.75" customHeight="1">
      <c r="A13" s="399" t="s">
        <v>42</v>
      </c>
      <c r="B13" s="20" t="s">
        <v>173</v>
      </c>
      <c r="C13" s="19">
        <v>0</v>
      </c>
      <c r="D13" s="19">
        <v>1</v>
      </c>
      <c r="E13" s="19">
        <v>0</v>
      </c>
      <c r="F13" s="19">
        <v>0</v>
      </c>
      <c r="G13" s="19">
        <v>0</v>
      </c>
      <c r="H13" s="19">
        <v>1</v>
      </c>
    </row>
    <row r="14" spans="1:12" s="6" customFormat="1" ht="15.75" customHeight="1">
      <c r="A14" s="400"/>
      <c r="B14" s="52" t="s">
        <v>43</v>
      </c>
      <c r="C14" s="39">
        <v>205</v>
      </c>
      <c r="D14" s="39">
        <v>145</v>
      </c>
      <c r="E14" s="39">
        <v>246</v>
      </c>
      <c r="F14" s="39">
        <v>251</v>
      </c>
      <c r="G14" s="39">
        <v>270</v>
      </c>
      <c r="H14" s="39">
        <v>208</v>
      </c>
    </row>
    <row r="15" spans="1:12" s="6" customFormat="1" ht="15.75" customHeight="1">
      <c r="A15" s="401"/>
      <c r="B15" s="108" t="s">
        <v>44</v>
      </c>
      <c r="C15" s="42">
        <v>19</v>
      </c>
      <c r="D15" s="42">
        <v>23</v>
      </c>
      <c r="E15" s="42">
        <v>49</v>
      </c>
      <c r="F15" s="42">
        <v>54</v>
      </c>
      <c r="G15" s="42">
        <v>35</v>
      </c>
      <c r="H15" s="42">
        <v>37</v>
      </c>
    </row>
    <row r="16" spans="1:12" s="6" customFormat="1" ht="15.75" customHeight="1">
      <c r="A16" s="399" t="s">
        <v>175</v>
      </c>
      <c r="B16" s="53" t="s">
        <v>174</v>
      </c>
      <c r="C16" s="43">
        <v>29</v>
      </c>
      <c r="D16" s="43">
        <v>53</v>
      </c>
      <c r="E16" s="43">
        <v>49</v>
      </c>
      <c r="F16" s="43">
        <v>52</v>
      </c>
      <c r="G16" s="43">
        <v>65</v>
      </c>
      <c r="H16" s="43">
        <v>78</v>
      </c>
    </row>
    <row r="17" spans="1:12" s="6" customFormat="1" ht="15.75" customHeight="1">
      <c r="A17" s="401"/>
      <c r="B17" s="108" t="s">
        <v>45</v>
      </c>
      <c r="C17" s="42">
        <v>78</v>
      </c>
      <c r="D17" s="42">
        <v>87</v>
      </c>
      <c r="E17" s="42">
        <v>119</v>
      </c>
      <c r="F17" s="42">
        <v>140</v>
      </c>
      <c r="G17" s="42">
        <v>194</v>
      </c>
      <c r="H17" s="42">
        <v>257</v>
      </c>
    </row>
    <row r="18" spans="1:12" s="6" customFormat="1" ht="18.75" customHeight="1">
      <c r="A18" s="106" t="s">
        <v>46</v>
      </c>
      <c r="B18" s="53" t="s">
        <v>47</v>
      </c>
      <c r="C18" s="43">
        <v>36</v>
      </c>
      <c r="D18" s="43">
        <v>77</v>
      </c>
      <c r="E18" s="43">
        <v>50</v>
      </c>
      <c r="F18" s="43">
        <v>42</v>
      </c>
      <c r="G18" s="43">
        <v>66</v>
      </c>
      <c r="H18" s="43">
        <v>91</v>
      </c>
    </row>
    <row r="19" spans="1:12" ht="30" customHeight="1" thickBot="1">
      <c r="A19" s="21" t="s">
        <v>0</v>
      </c>
      <c r="B19" s="21"/>
      <c r="C19" s="22">
        <v>11329</v>
      </c>
      <c r="D19" s="22">
        <v>6044</v>
      </c>
      <c r="E19" s="22">
        <v>6802</v>
      </c>
      <c r="F19" s="22">
        <v>4326</v>
      </c>
      <c r="G19" s="22">
        <v>4693</v>
      </c>
      <c r="H19" s="22">
        <v>3886</v>
      </c>
    </row>
    <row r="20" spans="1:12" ht="15.75">
      <c r="A20" s="403" t="s">
        <v>104</v>
      </c>
      <c r="B20" s="403"/>
      <c r="C20" s="403"/>
      <c r="D20" s="403"/>
      <c r="E20" s="403"/>
      <c r="F20" s="24"/>
      <c r="G20" s="24"/>
      <c r="H20" s="24"/>
      <c r="K20" s="11"/>
      <c r="L20" s="11"/>
    </row>
    <row r="21" spans="1:12">
      <c r="A21" s="351" t="s">
        <v>105</v>
      </c>
      <c r="B21" s="352"/>
      <c r="C21" s="352"/>
      <c r="D21" s="352"/>
      <c r="E21" s="352"/>
      <c r="F21" s="24"/>
      <c r="G21" s="24"/>
      <c r="H21" s="24"/>
      <c r="K21" s="11"/>
      <c r="L21" s="11"/>
    </row>
    <row r="22" spans="1:12">
      <c r="A22" s="351"/>
      <c r="B22" s="352"/>
      <c r="C22" s="352"/>
      <c r="D22" s="352"/>
      <c r="E22" s="352"/>
      <c r="F22" s="24"/>
      <c r="G22" s="24"/>
      <c r="H22" s="24"/>
      <c r="K22" s="11"/>
      <c r="L22" s="11"/>
    </row>
    <row r="23" spans="1:12" ht="15.75" customHeight="1">
      <c r="A23" s="353"/>
      <c r="B23" s="353"/>
      <c r="C23" s="353"/>
      <c r="D23" s="353"/>
      <c r="E23" s="353"/>
      <c r="F23" s="24"/>
      <c r="G23" s="24"/>
      <c r="H23" s="24"/>
      <c r="K23" s="11"/>
      <c r="L23" s="11"/>
    </row>
    <row r="24" spans="1:12" ht="33" customHeight="1">
      <c r="A24" s="385" t="s">
        <v>270</v>
      </c>
      <c r="B24" s="385"/>
      <c r="C24" s="385"/>
      <c r="D24" s="385"/>
      <c r="E24" s="385"/>
      <c r="F24" s="385"/>
      <c r="G24" s="385"/>
      <c r="H24" s="385"/>
    </row>
    <row r="25" spans="1:12" ht="51" customHeight="1">
      <c r="A25" s="79"/>
      <c r="B25" s="79"/>
      <c r="C25" s="79"/>
      <c r="D25" s="79"/>
      <c r="E25" s="66" t="s">
        <v>63</v>
      </c>
      <c r="F25" s="66" t="s">
        <v>64</v>
      </c>
      <c r="G25" s="66" t="s">
        <v>0</v>
      </c>
      <c r="H25" s="66" t="s">
        <v>55</v>
      </c>
    </row>
    <row r="26" spans="1:12" ht="17.100000000000001" customHeight="1">
      <c r="A26" s="107" t="s">
        <v>56</v>
      </c>
      <c r="B26" s="107"/>
      <c r="C26" s="135"/>
      <c r="D26" s="24"/>
      <c r="E26" s="111">
        <v>3130</v>
      </c>
      <c r="F26" s="111">
        <v>1071</v>
      </c>
      <c r="G26" s="111">
        <v>4201</v>
      </c>
      <c r="H26" s="163" t="s">
        <v>210</v>
      </c>
    </row>
    <row r="27" spans="1:12" ht="17.100000000000001" customHeight="1">
      <c r="A27" s="107" t="s">
        <v>57</v>
      </c>
      <c r="B27" s="107"/>
      <c r="C27" s="135"/>
      <c r="D27" s="24"/>
      <c r="E27" s="39">
        <v>548</v>
      </c>
      <c r="F27" s="39">
        <v>217</v>
      </c>
      <c r="G27" s="39">
        <v>765</v>
      </c>
      <c r="H27" s="163" t="s">
        <v>211</v>
      </c>
    </row>
    <row r="28" spans="1:12" ht="17.100000000000001" customHeight="1">
      <c r="A28" s="107" t="s">
        <v>58</v>
      </c>
      <c r="B28" s="107"/>
      <c r="C28" s="135"/>
      <c r="D28" s="24"/>
      <c r="E28" s="39">
        <v>6081</v>
      </c>
      <c r="F28" s="39">
        <v>1999</v>
      </c>
      <c r="G28" s="39">
        <v>8080</v>
      </c>
      <c r="H28" s="164" t="s">
        <v>212</v>
      </c>
    </row>
    <row r="29" spans="1:12" ht="17.100000000000001" customHeight="1">
      <c r="A29" s="107" t="s">
        <v>59</v>
      </c>
      <c r="B29" s="107"/>
      <c r="C29" s="135"/>
      <c r="D29" s="24"/>
      <c r="E29" s="39">
        <v>972</v>
      </c>
      <c r="F29" s="39">
        <v>356</v>
      </c>
      <c r="G29" s="39">
        <v>1328</v>
      </c>
      <c r="H29" s="165" t="s">
        <v>213</v>
      </c>
    </row>
    <row r="30" spans="1:12" ht="17.100000000000001" customHeight="1">
      <c r="A30" s="114" t="s">
        <v>60</v>
      </c>
      <c r="B30" s="114"/>
      <c r="C30" s="114"/>
      <c r="D30" s="115"/>
      <c r="E30" s="118">
        <v>27</v>
      </c>
      <c r="F30" s="118">
        <v>79</v>
      </c>
      <c r="G30" s="118">
        <v>106</v>
      </c>
      <c r="H30" s="166" t="s">
        <v>214</v>
      </c>
    </row>
    <row r="31" spans="1:12" ht="15.75">
      <c r="A31" s="403" t="s">
        <v>104</v>
      </c>
      <c r="B31" s="403"/>
      <c r="C31" s="403"/>
      <c r="D31" s="403"/>
      <c r="E31" s="403"/>
      <c r="F31" s="24"/>
      <c r="G31" s="24"/>
      <c r="H31" s="24"/>
    </row>
    <row r="32" spans="1:12">
      <c r="A32" s="24"/>
      <c r="B32" s="24"/>
      <c r="C32" s="24"/>
      <c r="D32" s="24"/>
      <c r="E32" s="24"/>
      <c r="F32" s="24"/>
      <c r="G32" s="24"/>
      <c r="H32" s="24"/>
    </row>
  </sheetData>
  <mergeCells count="11">
    <mergeCell ref="A13:A15"/>
    <mergeCell ref="A16:A17"/>
    <mergeCell ref="A20:E20"/>
    <mergeCell ref="A31:E31"/>
    <mergeCell ref="A24:H24"/>
    <mergeCell ref="A9:A12"/>
    <mergeCell ref="A1:G1"/>
    <mergeCell ref="A2:A3"/>
    <mergeCell ref="B2:B3"/>
    <mergeCell ref="A4:A8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T35"/>
  <sheetViews>
    <sheetView view="pageBreakPreview" zoomScaleNormal="80" zoomScaleSheetLayoutView="100" workbookViewId="0">
      <selection activeCell="A33" sqref="A33:M35"/>
    </sheetView>
  </sheetViews>
  <sheetFormatPr defaultRowHeight="15"/>
  <cols>
    <col min="1" max="1" width="25.855468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7" width="12.7109375" customWidth="1"/>
  </cols>
  <sheetData>
    <row r="1" spans="1:20" s="10" customFormat="1" ht="20.25" customHeight="1">
      <c r="A1" s="404" t="s">
        <v>271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354"/>
    </row>
    <row r="2" spans="1:20" ht="36.75" customHeight="1">
      <c r="A2" s="59"/>
      <c r="B2" s="59"/>
      <c r="C2" s="63"/>
      <c r="D2" s="80"/>
      <c r="E2" s="80"/>
      <c r="F2" s="80"/>
      <c r="G2" s="80"/>
      <c r="H2" s="61"/>
      <c r="I2" s="61"/>
      <c r="J2" s="60"/>
      <c r="K2" s="81" t="s">
        <v>48</v>
      </c>
      <c r="L2" s="60"/>
      <c r="M2" s="61" t="s">
        <v>65</v>
      </c>
    </row>
    <row r="3" spans="1:20" s="6" customFormat="1" ht="15.75" customHeight="1">
      <c r="A3" s="407" t="s">
        <v>49</v>
      </c>
      <c r="B3" s="18"/>
      <c r="C3" s="18"/>
      <c r="D3" s="18"/>
      <c r="E3" s="18"/>
      <c r="F3" s="148"/>
      <c r="G3" s="24"/>
      <c r="H3" s="148"/>
      <c r="I3" s="24"/>
      <c r="J3" s="24"/>
      <c r="K3" s="167" t="s">
        <v>49</v>
      </c>
      <c r="L3" s="24"/>
      <c r="M3" s="148">
        <v>88</v>
      </c>
    </row>
    <row r="4" spans="1:20" s="6" customFormat="1" ht="15.75" customHeight="1">
      <c r="A4" s="407"/>
      <c r="B4" s="18"/>
      <c r="C4" s="18"/>
      <c r="D4" s="18"/>
      <c r="E4" s="18"/>
      <c r="F4" s="148"/>
      <c r="G4" s="24"/>
      <c r="H4" s="148"/>
      <c r="I4" s="24"/>
      <c r="J4" s="24"/>
      <c r="K4" s="167" t="s">
        <v>50</v>
      </c>
      <c r="L4" s="24"/>
      <c r="M4" s="148">
        <v>230</v>
      </c>
    </row>
    <row r="5" spans="1:20" s="6" customFormat="1" ht="15.75" customHeight="1">
      <c r="A5" s="407"/>
      <c r="B5" s="18"/>
      <c r="C5" s="18"/>
      <c r="D5" s="18"/>
      <c r="E5" s="18"/>
      <c r="F5" s="148"/>
      <c r="G5" s="24"/>
      <c r="H5" s="148"/>
      <c r="I5" s="24"/>
      <c r="J5" s="24"/>
      <c r="K5" s="167" t="s">
        <v>51</v>
      </c>
      <c r="L5" s="24"/>
      <c r="M5" s="148">
        <v>11</v>
      </c>
    </row>
    <row r="6" spans="1:20" s="6" customFormat="1" ht="15.75" customHeight="1">
      <c r="A6" s="408"/>
      <c r="B6" s="149"/>
      <c r="C6" s="149"/>
      <c r="D6" s="149"/>
      <c r="E6" s="149"/>
      <c r="F6" s="117"/>
      <c r="G6" s="24"/>
      <c r="H6" s="168"/>
      <c r="I6" s="115"/>
      <c r="J6" s="115"/>
      <c r="K6" s="169" t="s">
        <v>52</v>
      </c>
      <c r="L6" s="115"/>
      <c r="M6" s="168" t="s">
        <v>215</v>
      </c>
    </row>
    <row r="7" spans="1:20" s="6" customFormat="1" ht="15.75" customHeight="1">
      <c r="A7" s="409" t="s">
        <v>53</v>
      </c>
      <c r="B7" s="409"/>
      <c r="C7" s="409"/>
      <c r="D7" s="409"/>
      <c r="E7" s="409"/>
      <c r="F7" s="170"/>
      <c r="G7" s="171"/>
      <c r="H7" s="171"/>
      <c r="I7" s="115"/>
      <c r="J7" s="115"/>
      <c r="K7" s="171"/>
      <c r="L7" s="115"/>
      <c r="M7" s="171">
        <v>17</v>
      </c>
    </row>
    <row r="8" spans="1:20" s="84" customFormat="1" ht="15.75" customHeight="1">
      <c r="A8" s="410" t="s">
        <v>176</v>
      </c>
      <c r="B8" s="410"/>
      <c r="C8" s="410"/>
      <c r="D8" s="410"/>
      <c r="E8" s="410"/>
      <c r="F8" s="172"/>
      <c r="G8" s="173"/>
      <c r="H8" s="173"/>
      <c r="I8" s="174"/>
      <c r="J8" s="175"/>
      <c r="K8" s="173"/>
      <c r="L8" s="175"/>
      <c r="M8" s="173">
        <v>21</v>
      </c>
      <c r="N8" s="85"/>
    </row>
    <row r="9" spans="1:20" s="6" customFormat="1" ht="15.75" customHeight="1">
      <c r="A9" s="411" t="s">
        <v>54</v>
      </c>
      <c r="B9" s="411"/>
      <c r="C9" s="411"/>
      <c r="D9" s="24"/>
      <c r="E9" s="24"/>
      <c r="F9" s="24"/>
      <c r="G9" s="24"/>
      <c r="H9" s="24"/>
      <c r="I9" s="176"/>
      <c r="J9" s="24"/>
      <c r="K9" s="176" t="s">
        <v>199</v>
      </c>
      <c r="L9" s="24"/>
      <c r="M9" s="148">
        <v>1</v>
      </c>
    </row>
    <row r="10" spans="1:20" s="6" customFormat="1" ht="15.75" customHeight="1">
      <c r="A10" s="408"/>
      <c r="B10" s="408"/>
      <c r="C10" s="408"/>
      <c r="D10" s="24"/>
      <c r="E10" s="24"/>
      <c r="F10" s="24"/>
      <c r="G10" s="24"/>
      <c r="H10" s="24"/>
      <c r="I10" s="169"/>
      <c r="J10" s="24"/>
      <c r="K10" s="169" t="s">
        <v>71</v>
      </c>
      <c r="L10" s="115"/>
      <c r="M10" s="117">
        <v>1</v>
      </c>
    </row>
    <row r="11" spans="1:20" s="6" customFormat="1" ht="41.25" customHeight="1">
      <c r="A11" s="405" t="s">
        <v>178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355"/>
      <c r="M11" s="355"/>
    </row>
    <row r="12" spans="1:20">
      <c r="A12" s="356"/>
      <c r="B12" s="356"/>
      <c r="C12" s="356"/>
      <c r="D12" s="356"/>
      <c r="E12" s="356"/>
      <c r="F12" s="356"/>
      <c r="G12" s="356"/>
      <c r="H12" s="356"/>
      <c r="I12" s="356"/>
      <c r="J12" s="357"/>
      <c r="K12" s="357"/>
      <c r="L12" s="357"/>
      <c r="M12" s="357"/>
    </row>
    <row r="13" spans="1:20">
      <c r="A13" s="406" t="s">
        <v>177</v>
      </c>
      <c r="B13" s="406"/>
      <c r="C13" s="406"/>
      <c r="D13" s="406"/>
      <c r="E13" s="406"/>
      <c r="F13" s="406"/>
      <c r="G13" s="406"/>
      <c r="H13" s="406"/>
      <c r="I13" s="406"/>
      <c r="J13" s="358"/>
      <c r="K13" s="358"/>
      <c r="L13" s="358"/>
      <c r="M13" s="358"/>
    </row>
    <row r="14" spans="1:20" s="51" customFormat="1" ht="19.5" customHeight="1">
      <c r="A14" s="393" t="s">
        <v>272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59"/>
      <c r="M14" s="359"/>
    </row>
    <row r="15" spans="1:20" ht="31.5" customHeight="1">
      <c r="A15" s="82" t="s">
        <v>8</v>
      </c>
      <c r="B15" s="82"/>
      <c r="C15" s="83">
        <v>2015</v>
      </c>
      <c r="D15" s="82"/>
      <c r="E15" s="83">
        <v>2016</v>
      </c>
      <c r="F15" s="82"/>
      <c r="G15" s="83">
        <v>2017</v>
      </c>
      <c r="H15" s="82"/>
      <c r="I15" s="83">
        <v>2018</v>
      </c>
      <c r="J15" s="83"/>
      <c r="K15" s="83">
        <v>2019</v>
      </c>
      <c r="L15" s="83"/>
      <c r="M15" s="83">
        <v>2020</v>
      </c>
    </row>
    <row r="16" spans="1:20" ht="17.100000000000001" customHeight="1">
      <c r="A16" s="107" t="s">
        <v>10</v>
      </c>
      <c r="B16" s="135"/>
      <c r="C16" s="134">
        <v>330679</v>
      </c>
      <c r="D16" s="135"/>
      <c r="E16" s="134">
        <v>324370</v>
      </c>
      <c r="F16" s="135"/>
      <c r="G16" s="134">
        <v>281413</v>
      </c>
      <c r="H16" s="135"/>
      <c r="I16" s="134">
        <v>345930</v>
      </c>
      <c r="J16" s="24"/>
      <c r="K16" s="134">
        <v>362362</v>
      </c>
      <c r="L16" s="24"/>
      <c r="M16" s="134">
        <v>306155</v>
      </c>
      <c r="O16" s="25"/>
      <c r="P16" s="25"/>
      <c r="Q16" s="25"/>
      <c r="R16" s="26"/>
      <c r="S16" s="25"/>
      <c r="T16" s="25"/>
    </row>
    <row r="17" spans="1:20" ht="17.100000000000001" customHeight="1">
      <c r="A17" s="107" t="s">
        <v>11</v>
      </c>
      <c r="B17" s="135"/>
      <c r="C17" s="134">
        <v>196692</v>
      </c>
      <c r="D17" s="135"/>
      <c r="E17" s="134">
        <v>195350</v>
      </c>
      <c r="F17" s="135"/>
      <c r="G17" s="134">
        <v>158714</v>
      </c>
      <c r="H17" s="135"/>
      <c r="I17" s="134">
        <v>211782</v>
      </c>
      <c r="J17" s="24"/>
      <c r="K17" s="134">
        <v>213782</v>
      </c>
      <c r="L17" s="24"/>
      <c r="M17" s="134">
        <v>180992</v>
      </c>
      <c r="O17" s="25"/>
      <c r="P17" s="25"/>
      <c r="Q17" s="25"/>
      <c r="R17" s="26"/>
      <c r="S17" s="25"/>
      <c r="T17" s="25"/>
    </row>
    <row r="18" spans="1:20" ht="17.100000000000001" customHeight="1">
      <c r="A18" s="107" t="s">
        <v>12</v>
      </c>
      <c r="B18" s="135"/>
      <c r="C18" s="134">
        <v>175481</v>
      </c>
      <c r="D18" s="135"/>
      <c r="E18" s="134">
        <v>193765</v>
      </c>
      <c r="F18" s="135"/>
      <c r="G18" s="134">
        <v>185900</v>
      </c>
      <c r="H18" s="135"/>
      <c r="I18" s="134">
        <v>197309</v>
      </c>
      <c r="J18" s="24"/>
      <c r="K18" s="134">
        <v>202462</v>
      </c>
      <c r="L18" s="24"/>
      <c r="M18" s="134">
        <v>178276</v>
      </c>
      <c r="O18" s="25"/>
      <c r="P18" s="25"/>
      <c r="Q18" s="25"/>
      <c r="R18" s="26"/>
      <c r="S18" s="25"/>
      <c r="T18" s="25"/>
    </row>
    <row r="19" spans="1:20" ht="17.100000000000001" customHeight="1">
      <c r="A19" s="107" t="s">
        <v>13</v>
      </c>
      <c r="B19" s="135"/>
      <c r="C19" s="134">
        <v>91063</v>
      </c>
      <c r="D19" s="135"/>
      <c r="E19" s="134">
        <v>95053</v>
      </c>
      <c r="F19" s="135"/>
      <c r="G19" s="134">
        <v>91611</v>
      </c>
      <c r="H19" s="135"/>
      <c r="I19" s="134">
        <v>91731</v>
      </c>
      <c r="J19" s="24"/>
      <c r="K19" s="134">
        <v>93608</v>
      </c>
      <c r="L19" s="24"/>
      <c r="M19" s="134">
        <v>84230</v>
      </c>
      <c r="O19" s="25"/>
      <c r="P19" s="25"/>
      <c r="Q19" s="25"/>
      <c r="R19" s="26"/>
      <c r="S19" s="25"/>
      <c r="T19" s="25"/>
    </row>
    <row r="20" spans="1:20" ht="17.100000000000001" customHeight="1">
      <c r="A20" s="107" t="s">
        <v>14</v>
      </c>
      <c r="B20" s="135"/>
      <c r="C20" s="134">
        <v>115070</v>
      </c>
      <c r="D20" s="135"/>
      <c r="E20" s="134">
        <v>121815</v>
      </c>
      <c r="F20" s="135"/>
      <c r="G20" s="134">
        <v>113628</v>
      </c>
      <c r="H20" s="135"/>
      <c r="I20" s="134">
        <v>128232</v>
      </c>
      <c r="J20" s="24"/>
      <c r="K20" s="134">
        <v>132510</v>
      </c>
      <c r="L20" s="24"/>
      <c r="M20" s="134">
        <v>115507</v>
      </c>
      <c r="O20" s="25"/>
      <c r="P20" s="25"/>
      <c r="Q20" s="25"/>
      <c r="R20" s="26"/>
      <c r="S20" s="25"/>
      <c r="T20" s="25"/>
    </row>
    <row r="21" spans="1:20" ht="17.100000000000001" customHeight="1">
      <c r="A21" s="107" t="s">
        <v>15</v>
      </c>
      <c r="B21" s="135"/>
      <c r="C21" s="134">
        <v>156333</v>
      </c>
      <c r="D21" s="135"/>
      <c r="E21" s="134">
        <v>155581</v>
      </c>
      <c r="F21" s="135"/>
      <c r="G21" s="134">
        <v>156410</v>
      </c>
      <c r="H21" s="135"/>
      <c r="I21" s="134">
        <v>167905</v>
      </c>
      <c r="J21" s="24"/>
      <c r="K21" s="134">
        <v>171762</v>
      </c>
      <c r="L21" s="24"/>
      <c r="M21" s="134">
        <v>145811</v>
      </c>
      <c r="O21" s="25"/>
      <c r="P21" s="25"/>
      <c r="Q21" s="25"/>
      <c r="R21" s="26"/>
      <c r="S21" s="25"/>
      <c r="T21" s="25"/>
    </row>
    <row r="22" spans="1:20" ht="17.100000000000001" customHeight="1">
      <c r="A22" s="107" t="s">
        <v>16</v>
      </c>
      <c r="B22" s="135"/>
      <c r="C22" s="134">
        <v>128793</v>
      </c>
      <c r="D22" s="135"/>
      <c r="E22" s="134">
        <v>133095</v>
      </c>
      <c r="F22" s="135"/>
      <c r="G22" s="134">
        <v>132192</v>
      </c>
      <c r="H22" s="135"/>
      <c r="I22" s="134">
        <v>141415</v>
      </c>
      <c r="J22" s="24"/>
      <c r="K22" s="134">
        <v>138822</v>
      </c>
      <c r="L22" s="24"/>
      <c r="M22" s="134">
        <v>124776</v>
      </c>
      <c r="O22" s="25"/>
      <c r="P22" s="25"/>
      <c r="Q22" s="25"/>
      <c r="R22" s="26"/>
      <c r="S22" s="25"/>
      <c r="T22" s="25"/>
    </row>
    <row r="23" spans="1:20" ht="17.100000000000001" customHeight="1">
      <c r="A23" s="107" t="s">
        <v>17</v>
      </c>
      <c r="B23" s="135"/>
      <c r="C23" s="134">
        <v>238987</v>
      </c>
      <c r="D23" s="135"/>
      <c r="E23" s="134">
        <v>248384</v>
      </c>
      <c r="F23" s="135"/>
      <c r="G23" s="134">
        <v>241689</v>
      </c>
      <c r="H23" s="135"/>
      <c r="I23" s="134">
        <v>246370</v>
      </c>
      <c r="J23" s="24"/>
      <c r="K23" s="134">
        <v>250564</v>
      </c>
      <c r="L23" s="24"/>
      <c r="M23" s="134">
        <v>217265</v>
      </c>
      <c r="O23" s="25"/>
      <c r="P23" s="25"/>
      <c r="Q23" s="25"/>
      <c r="R23" s="26"/>
      <c r="S23" s="25"/>
      <c r="T23" s="25"/>
    </row>
    <row r="24" spans="1:20" ht="17.100000000000001" customHeight="1">
      <c r="A24" s="107" t="s">
        <v>18</v>
      </c>
      <c r="B24" s="135"/>
      <c r="C24" s="134">
        <v>36004</v>
      </c>
      <c r="D24" s="135"/>
      <c r="E24" s="134">
        <v>37136</v>
      </c>
      <c r="F24" s="135"/>
      <c r="G24" s="134">
        <v>38748</v>
      </c>
      <c r="H24" s="135"/>
      <c r="I24" s="134">
        <v>36614</v>
      </c>
      <c r="J24" s="24"/>
      <c r="K24" s="134">
        <v>34625</v>
      </c>
      <c r="L24" s="24"/>
      <c r="M24" s="134">
        <v>28751</v>
      </c>
      <c r="O24" s="25"/>
      <c r="P24" s="25"/>
      <c r="Q24" s="25"/>
      <c r="R24" s="26"/>
      <c r="S24" s="25"/>
      <c r="T24" s="25"/>
    </row>
    <row r="25" spans="1:20" ht="17.100000000000001" customHeight="1">
      <c r="A25" s="107" t="s">
        <v>19</v>
      </c>
      <c r="B25" s="135"/>
      <c r="C25" s="134">
        <v>375285</v>
      </c>
      <c r="D25" s="135"/>
      <c r="E25" s="134">
        <v>337654</v>
      </c>
      <c r="F25" s="135"/>
      <c r="G25" s="134">
        <v>311978</v>
      </c>
      <c r="H25" s="135"/>
      <c r="I25" s="134">
        <v>340315</v>
      </c>
      <c r="J25" s="24"/>
      <c r="K25" s="134">
        <v>357863</v>
      </c>
      <c r="L25" s="24"/>
      <c r="M25" s="134">
        <v>385049</v>
      </c>
      <c r="O25" s="25"/>
      <c r="P25" s="25"/>
      <c r="Q25" s="25"/>
      <c r="R25" s="26"/>
      <c r="S25" s="25"/>
      <c r="T25" s="25"/>
    </row>
    <row r="26" spans="1:20" ht="17.100000000000001" customHeight="1">
      <c r="A26" s="107" t="s">
        <v>20</v>
      </c>
      <c r="B26" s="135"/>
      <c r="C26" s="134">
        <v>137427</v>
      </c>
      <c r="D26" s="135"/>
      <c r="E26" s="134">
        <v>142460</v>
      </c>
      <c r="F26" s="135"/>
      <c r="G26" s="134">
        <v>136164</v>
      </c>
      <c r="H26" s="135"/>
      <c r="I26" s="134">
        <v>148186</v>
      </c>
      <c r="J26" s="24"/>
      <c r="K26" s="134">
        <v>149287</v>
      </c>
      <c r="L26" s="24"/>
      <c r="M26" s="134">
        <v>131884</v>
      </c>
      <c r="O26" s="25"/>
      <c r="P26" s="25"/>
      <c r="Q26" s="25"/>
      <c r="R26" s="26"/>
      <c r="S26" s="25"/>
      <c r="T26" s="25"/>
    </row>
    <row r="27" spans="1:20" ht="17.100000000000001" customHeight="1">
      <c r="A27" s="107" t="s">
        <v>21</v>
      </c>
      <c r="B27" s="135"/>
      <c r="C27" s="134">
        <v>239484</v>
      </c>
      <c r="D27" s="135"/>
      <c r="E27" s="134">
        <v>259231</v>
      </c>
      <c r="F27" s="135"/>
      <c r="G27" s="134">
        <v>201476</v>
      </c>
      <c r="H27" s="135"/>
      <c r="I27" s="134">
        <v>242264</v>
      </c>
      <c r="J27" s="24"/>
      <c r="K27" s="134">
        <v>267142</v>
      </c>
      <c r="L27" s="24"/>
      <c r="M27" s="134">
        <v>219881</v>
      </c>
      <c r="O27" s="25"/>
      <c r="P27" s="25"/>
      <c r="Q27" s="25"/>
      <c r="R27" s="26"/>
      <c r="S27" s="25"/>
      <c r="T27" s="25"/>
    </row>
    <row r="28" spans="1:20" ht="17.100000000000001" customHeight="1">
      <c r="A28" s="107" t="s">
        <v>22</v>
      </c>
      <c r="B28" s="135"/>
      <c r="C28" s="134">
        <v>199818</v>
      </c>
      <c r="D28" s="135"/>
      <c r="E28" s="134">
        <v>206745</v>
      </c>
      <c r="F28" s="135"/>
      <c r="G28" s="134">
        <v>205058</v>
      </c>
      <c r="H28" s="135"/>
      <c r="I28" s="134">
        <v>213785</v>
      </c>
      <c r="J28" s="24"/>
      <c r="K28" s="134">
        <v>216453</v>
      </c>
      <c r="L28" s="24"/>
      <c r="M28" s="134">
        <v>175167</v>
      </c>
      <c r="O28" s="25"/>
      <c r="P28" s="25"/>
      <c r="Q28" s="25"/>
      <c r="R28" s="26"/>
      <c r="S28" s="25"/>
      <c r="T28" s="25"/>
    </row>
    <row r="29" spans="1:20" ht="17.100000000000001" customHeight="1">
      <c r="A29" s="107" t="s">
        <v>23</v>
      </c>
      <c r="B29" s="135"/>
      <c r="C29" s="134">
        <v>233315</v>
      </c>
      <c r="D29" s="135"/>
      <c r="E29" s="134">
        <v>234872</v>
      </c>
      <c r="F29" s="135"/>
      <c r="G29" s="134">
        <v>225700</v>
      </c>
      <c r="H29" s="135"/>
      <c r="I29" s="134">
        <v>231437</v>
      </c>
      <c r="J29" s="24"/>
      <c r="K29" s="134">
        <v>213360</v>
      </c>
      <c r="L29" s="24"/>
      <c r="M29" s="134">
        <v>191856</v>
      </c>
      <c r="O29" s="25"/>
      <c r="P29" s="25"/>
      <c r="Q29" s="25"/>
      <c r="R29" s="26"/>
      <c r="S29" s="25"/>
      <c r="T29" s="25"/>
    </row>
    <row r="30" spans="1:20" ht="17.100000000000001" customHeight="1">
      <c r="A30" s="107" t="s">
        <v>24</v>
      </c>
      <c r="B30" s="135"/>
      <c r="C30" s="134">
        <v>7403</v>
      </c>
      <c r="D30" s="135"/>
      <c r="E30" s="134">
        <v>8033</v>
      </c>
      <c r="F30" s="135"/>
      <c r="G30" s="134">
        <v>8091</v>
      </c>
      <c r="H30" s="135"/>
      <c r="I30" s="134">
        <v>8205</v>
      </c>
      <c r="J30" s="24"/>
      <c r="K30" s="134">
        <v>8422</v>
      </c>
      <c r="L30" s="24"/>
      <c r="M30" s="134">
        <v>8673</v>
      </c>
      <c r="O30" s="25"/>
      <c r="P30" s="25"/>
      <c r="Q30" s="25"/>
      <c r="R30" s="26"/>
      <c r="S30" s="25"/>
      <c r="T30" s="25"/>
    </row>
    <row r="31" spans="1:20" ht="17.100000000000001" customHeight="1">
      <c r="A31" s="107" t="s">
        <v>25</v>
      </c>
      <c r="B31" s="135"/>
      <c r="C31" s="134">
        <v>15203</v>
      </c>
      <c r="D31" s="135"/>
      <c r="E31" s="134">
        <v>38035</v>
      </c>
      <c r="F31" s="135"/>
      <c r="G31" s="134">
        <v>38783</v>
      </c>
      <c r="H31" s="135"/>
      <c r="I31" s="134">
        <v>40459</v>
      </c>
      <c r="J31" s="24"/>
      <c r="K31" s="134">
        <v>43035</v>
      </c>
      <c r="L31" s="24"/>
      <c r="M31" s="134">
        <v>37417</v>
      </c>
      <c r="O31" s="25"/>
      <c r="P31" s="25"/>
      <c r="Q31" s="25"/>
      <c r="R31" s="26"/>
      <c r="S31" s="25"/>
      <c r="T31" s="25"/>
    </row>
    <row r="32" spans="1:20" ht="30" customHeight="1" thickBot="1">
      <c r="A32" s="140" t="s">
        <v>0</v>
      </c>
      <c r="B32" s="140"/>
      <c r="C32" s="141">
        <v>2677037</v>
      </c>
      <c r="D32" s="140"/>
      <c r="E32" s="141">
        <v>2731579</v>
      </c>
      <c r="F32" s="140"/>
      <c r="G32" s="141">
        <v>2527555</v>
      </c>
      <c r="H32" s="140"/>
      <c r="I32" s="141">
        <v>2791939</v>
      </c>
      <c r="J32" s="141"/>
      <c r="K32" s="141">
        <v>2856059</v>
      </c>
      <c r="L32" s="141"/>
      <c r="M32" s="141">
        <v>2531690</v>
      </c>
      <c r="O32" s="25"/>
      <c r="P32" s="25"/>
      <c r="Q32" s="25"/>
      <c r="R32" s="26"/>
      <c r="S32" s="25"/>
      <c r="T32" s="25"/>
    </row>
    <row r="33" spans="1:20" ht="33.75" customHeight="1">
      <c r="A33" s="398" t="s">
        <v>179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60"/>
      <c r="M33" s="360"/>
      <c r="O33" s="25"/>
      <c r="P33" s="25"/>
      <c r="Q33" s="25"/>
      <c r="R33" s="26"/>
      <c r="S33" s="25"/>
      <c r="T33" s="25"/>
    </row>
    <row r="34" spans="1:20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20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</sheetData>
  <mergeCells count="9">
    <mergeCell ref="A1:M1"/>
    <mergeCell ref="A14:K14"/>
    <mergeCell ref="A33:K33"/>
    <mergeCell ref="A11:K11"/>
    <mergeCell ref="A13:I13"/>
    <mergeCell ref="A3:A6"/>
    <mergeCell ref="A7:E7"/>
    <mergeCell ref="A8:E8"/>
    <mergeCell ref="A9:C10"/>
  </mergeCells>
  <printOptions horizontalCentered="1"/>
  <pageMargins left="0" right="0" top="0.86614173228346458" bottom="0.3937007874015748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45"/>
  <sheetViews>
    <sheetView view="pageBreakPreview" zoomScaleNormal="80" zoomScaleSheetLayoutView="100" workbookViewId="0">
      <selection activeCell="P36" sqref="P36"/>
    </sheetView>
  </sheetViews>
  <sheetFormatPr defaultRowHeight="15"/>
  <cols>
    <col min="1" max="1" width="20.7109375" customWidth="1"/>
    <col min="2" max="2" width="12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51" customFormat="1" ht="17.25" customHeight="1">
      <c r="A1" s="412" t="s">
        <v>273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361"/>
      <c r="N1" s="361"/>
    </row>
    <row r="2" spans="1:14" ht="30" customHeight="1">
      <c r="A2" s="82" t="s">
        <v>8</v>
      </c>
      <c r="B2" s="82"/>
      <c r="C2" s="82"/>
      <c r="D2" s="83">
        <v>2015</v>
      </c>
      <c r="E2" s="83"/>
      <c r="F2" s="83">
        <v>2016</v>
      </c>
      <c r="G2" s="83"/>
      <c r="H2" s="83">
        <v>2017</v>
      </c>
      <c r="I2" s="83"/>
      <c r="J2" s="83">
        <v>2018</v>
      </c>
      <c r="K2" s="83"/>
      <c r="L2" s="83">
        <v>2019</v>
      </c>
      <c r="M2" s="83"/>
      <c r="N2" s="83">
        <v>2020</v>
      </c>
    </row>
    <row r="3" spans="1:14" ht="17.100000000000001" customHeight="1">
      <c r="A3" s="107" t="s">
        <v>10</v>
      </c>
      <c r="B3" s="24"/>
      <c r="C3" s="24"/>
      <c r="D3" s="134">
        <v>90617</v>
      </c>
      <c r="E3" s="134"/>
      <c r="F3" s="134">
        <v>99604</v>
      </c>
      <c r="G3" s="134"/>
      <c r="H3" s="134">
        <v>77931</v>
      </c>
      <c r="I3" s="134"/>
      <c r="J3" s="134">
        <v>77486</v>
      </c>
      <c r="K3" s="134"/>
      <c r="L3" s="134">
        <v>94223</v>
      </c>
      <c r="M3" s="134"/>
      <c r="N3" s="134">
        <v>97897</v>
      </c>
    </row>
    <row r="4" spans="1:14" ht="17.100000000000001" customHeight="1">
      <c r="A4" s="107" t="s">
        <v>11</v>
      </c>
      <c r="B4" s="24"/>
      <c r="C4" s="24"/>
      <c r="D4" s="134">
        <v>44703</v>
      </c>
      <c r="E4" s="134"/>
      <c r="F4" s="134">
        <v>49163</v>
      </c>
      <c r="G4" s="134"/>
      <c r="H4" s="134">
        <v>39848</v>
      </c>
      <c r="I4" s="134"/>
      <c r="J4" s="134">
        <v>52216</v>
      </c>
      <c r="K4" s="134"/>
      <c r="L4" s="134">
        <v>50658</v>
      </c>
      <c r="M4" s="134"/>
      <c r="N4" s="134">
        <v>37524</v>
      </c>
    </row>
    <row r="5" spans="1:14" ht="17.100000000000001" customHeight="1">
      <c r="A5" s="107" t="s">
        <v>12</v>
      </c>
      <c r="B5" s="24"/>
      <c r="C5" s="24"/>
      <c r="D5" s="134">
        <v>16439</v>
      </c>
      <c r="E5" s="134"/>
      <c r="F5" s="134">
        <v>16140</v>
      </c>
      <c r="G5" s="134"/>
      <c r="H5" s="134">
        <v>14806</v>
      </c>
      <c r="I5" s="134"/>
      <c r="J5" s="134">
        <v>16489</v>
      </c>
      <c r="K5" s="134"/>
      <c r="L5" s="134">
        <v>16577</v>
      </c>
      <c r="M5" s="134"/>
      <c r="N5" s="134">
        <v>14069</v>
      </c>
    </row>
    <row r="6" spans="1:14" ht="17.100000000000001" customHeight="1">
      <c r="A6" s="107" t="s">
        <v>13</v>
      </c>
      <c r="B6" s="24"/>
      <c r="C6" s="24"/>
      <c r="D6" s="134">
        <v>59029</v>
      </c>
      <c r="E6" s="134"/>
      <c r="F6" s="134">
        <v>58093</v>
      </c>
      <c r="G6" s="134"/>
      <c r="H6" s="134">
        <v>63757</v>
      </c>
      <c r="I6" s="134"/>
      <c r="J6" s="134">
        <v>61983</v>
      </c>
      <c r="K6" s="134"/>
      <c r="L6" s="134">
        <v>70743</v>
      </c>
      <c r="M6" s="134"/>
      <c r="N6" s="134">
        <v>51622</v>
      </c>
    </row>
    <row r="7" spans="1:14" ht="17.100000000000001" customHeight="1">
      <c r="A7" s="107" t="s">
        <v>14</v>
      </c>
      <c r="B7" s="24"/>
      <c r="C7" s="24"/>
      <c r="D7" s="134">
        <v>51122</v>
      </c>
      <c r="E7" s="134"/>
      <c r="F7" s="134">
        <v>51177</v>
      </c>
      <c r="G7" s="134"/>
      <c r="H7" s="134">
        <v>51922</v>
      </c>
      <c r="I7" s="134"/>
      <c r="J7" s="134">
        <v>52794</v>
      </c>
      <c r="K7" s="134"/>
      <c r="L7" s="134">
        <v>53690</v>
      </c>
      <c r="M7" s="134"/>
      <c r="N7" s="134">
        <v>43565</v>
      </c>
    </row>
    <row r="8" spans="1:14" ht="17.100000000000001" customHeight="1">
      <c r="A8" s="107" t="s">
        <v>15</v>
      </c>
      <c r="B8" s="24"/>
      <c r="C8" s="24"/>
      <c r="D8" s="134">
        <v>14887</v>
      </c>
      <c r="E8" s="134"/>
      <c r="F8" s="134">
        <v>24050</v>
      </c>
      <c r="G8" s="134"/>
      <c r="H8" s="134">
        <v>22543</v>
      </c>
      <c r="I8" s="134"/>
      <c r="J8" s="134">
        <v>23385</v>
      </c>
      <c r="K8" s="134"/>
      <c r="L8" s="134">
        <v>25016</v>
      </c>
      <c r="M8" s="134"/>
      <c r="N8" s="134">
        <v>21100</v>
      </c>
    </row>
    <row r="9" spans="1:14" ht="17.100000000000001" customHeight="1">
      <c r="A9" s="107" t="s">
        <v>16</v>
      </c>
      <c r="B9" s="24"/>
      <c r="C9" s="24"/>
      <c r="D9" s="134">
        <v>160176</v>
      </c>
      <c r="E9" s="134"/>
      <c r="F9" s="134">
        <v>157500</v>
      </c>
      <c r="G9" s="134"/>
      <c r="H9" s="134">
        <v>161805</v>
      </c>
      <c r="I9" s="134"/>
      <c r="J9" s="134">
        <v>159851</v>
      </c>
      <c r="K9" s="134"/>
      <c r="L9" s="134">
        <v>172577</v>
      </c>
      <c r="M9" s="134"/>
      <c r="N9" s="134">
        <v>116915</v>
      </c>
    </row>
    <row r="10" spans="1:14" ht="17.100000000000001" customHeight="1">
      <c r="A10" s="107" t="s">
        <v>17</v>
      </c>
      <c r="B10" s="24"/>
      <c r="C10" s="24"/>
      <c r="D10" s="134">
        <v>88540</v>
      </c>
      <c r="E10" s="134"/>
      <c r="F10" s="134">
        <v>89872</v>
      </c>
      <c r="G10" s="134"/>
      <c r="H10" s="134">
        <v>91027</v>
      </c>
      <c r="I10" s="134"/>
      <c r="J10" s="134">
        <v>92868</v>
      </c>
      <c r="K10" s="134"/>
      <c r="L10" s="134">
        <v>93561</v>
      </c>
      <c r="M10" s="134"/>
      <c r="N10" s="134">
        <v>82372</v>
      </c>
    </row>
    <row r="11" spans="1:14" ht="17.100000000000001" customHeight="1">
      <c r="A11" s="107" t="s">
        <v>18</v>
      </c>
      <c r="B11" s="24"/>
      <c r="C11" s="24"/>
      <c r="D11" s="39">
        <v>0</v>
      </c>
      <c r="E11" s="39"/>
      <c r="F11" s="39">
        <v>0</v>
      </c>
      <c r="G11" s="39"/>
      <c r="H11" s="39">
        <v>0</v>
      </c>
      <c r="I11" s="39"/>
      <c r="J11" s="39">
        <v>636</v>
      </c>
      <c r="K11" s="39"/>
      <c r="L11" s="39">
        <v>2668</v>
      </c>
      <c r="M11" s="39"/>
      <c r="N11" s="39">
        <v>2352</v>
      </c>
    </row>
    <row r="12" spans="1:14" ht="17.100000000000001" customHeight="1">
      <c r="A12" s="107" t="s">
        <v>19</v>
      </c>
      <c r="B12" s="24"/>
      <c r="C12" s="24"/>
      <c r="D12" s="39">
        <v>313622</v>
      </c>
      <c r="E12" s="39"/>
      <c r="F12" s="39">
        <v>304003</v>
      </c>
      <c r="G12" s="39"/>
      <c r="H12" s="39">
        <v>303872</v>
      </c>
      <c r="I12" s="39"/>
      <c r="J12" s="39">
        <v>318482</v>
      </c>
      <c r="K12" s="39"/>
      <c r="L12" s="39">
        <v>337118</v>
      </c>
      <c r="M12" s="39"/>
      <c r="N12" s="39">
        <v>269754</v>
      </c>
    </row>
    <row r="13" spans="1:14" ht="17.100000000000001" customHeight="1">
      <c r="A13" s="107" t="s">
        <v>20</v>
      </c>
      <c r="B13" s="24"/>
      <c r="C13" s="24"/>
      <c r="D13" s="134">
        <v>3535</v>
      </c>
      <c r="E13" s="134"/>
      <c r="F13" s="134">
        <v>3801</v>
      </c>
      <c r="G13" s="134"/>
      <c r="H13" s="134">
        <v>5286</v>
      </c>
      <c r="I13" s="134"/>
      <c r="J13" s="134">
        <v>6472</v>
      </c>
      <c r="K13" s="134"/>
      <c r="L13" s="134">
        <v>8788</v>
      </c>
      <c r="M13" s="134"/>
      <c r="N13" s="134">
        <v>8907</v>
      </c>
    </row>
    <row r="14" spans="1:14" ht="17.100000000000001" customHeight="1">
      <c r="A14" s="107" t="s">
        <v>21</v>
      </c>
      <c r="B14" s="24"/>
      <c r="C14" s="24"/>
      <c r="D14" s="134">
        <v>11919</v>
      </c>
      <c r="E14" s="134"/>
      <c r="F14" s="134">
        <v>16376</v>
      </c>
      <c r="G14" s="134"/>
      <c r="H14" s="134">
        <v>17133</v>
      </c>
      <c r="I14" s="134"/>
      <c r="J14" s="134">
        <v>18398</v>
      </c>
      <c r="K14" s="134"/>
      <c r="L14" s="134">
        <v>16585</v>
      </c>
      <c r="M14" s="134"/>
      <c r="N14" s="134">
        <v>15893</v>
      </c>
    </row>
    <row r="15" spans="1:14" ht="17.100000000000001" customHeight="1">
      <c r="A15" s="107" t="s">
        <v>22</v>
      </c>
      <c r="B15" s="24"/>
      <c r="C15" s="24"/>
      <c r="D15" s="134">
        <v>36625</v>
      </c>
      <c r="E15" s="134"/>
      <c r="F15" s="134">
        <v>38587</v>
      </c>
      <c r="G15" s="134"/>
      <c r="H15" s="134">
        <v>29787</v>
      </c>
      <c r="I15" s="134"/>
      <c r="J15" s="134">
        <v>39095</v>
      </c>
      <c r="K15" s="134"/>
      <c r="L15" s="134">
        <v>46379</v>
      </c>
      <c r="M15" s="134"/>
      <c r="N15" s="134">
        <v>37528</v>
      </c>
    </row>
    <row r="16" spans="1:14" ht="17.100000000000001" customHeight="1">
      <c r="A16" s="107" t="s">
        <v>23</v>
      </c>
      <c r="B16" s="24"/>
      <c r="C16" s="24"/>
      <c r="D16" s="134">
        <v>173504</v>
      </c>
      <c r="E16" s="134"/>
      <c r="F16" s="134">
        <v>164673</v>
      </c>
      <c r="G16" s="134"/>
      <c r="H16" s="134">
        <v>165875</v>
      </c>
      <c r="I16" s="134"/>
      <c r="J16" s="134">
        <v>178890</v>
      </c>
      <c r="K16" s="134"/>
      <c r="L16" s="134">
        <v>181975</v>
      </c>
      <c r="M16" s="134"/>
      <c r="N16" s="134">
        <v>116796</v>
      </c>
    </row>
    <row r="17" spans="1:20" ht="17.100000000000001" customHeight="1">
      <c r="A17" s="107" t="s">
        <v>24</v>
      </c>
      <c r="B17" s="24"/>
      <c r="C17" s="24"/>
      <c r="D17" s="39">
        <v>0</v>
      </c>
      <c r="E17" s="39"/>
      <c r="F17" s="39">
        <v>0</v>
      </c>
      <c r="G17" s="39"/>
      <c r="H17" s="39">
        <v>0</v>
      </c>
      <c r="I17" s="39"/>
      <c r="J17" s="39">
        <v>0</v>
      </c>
      <c r="K17" s="39"/>
      <c r="L17" s="39">
        <v>0</v>
      </c>
      <c r="M17" s="39"/>
      <c r="N17" s="39">
        <v>0</v>
      </c>
    </row>
    <row r="18" spans="1:20" ht="17.100000000000001" customHeight="1">
      <c r="A18" s="107" t="s">
        <v>25</v>
      </c>
      <c r="B18" s="24"/>
      <c r="C18" s="24"/>
      <c r="D18" s="39">
        <v>0</v>
      </c>
      <c r="E18" s="39"/>
      <c r="F18" s="39">
        <v>0</v>
      </c>
      <c r="G18" s="39"/>
      <c r="H18" s="39">
        <v>0</v>
      </c>
      <c r="I18" s="39"/>
      <c r="J18" s="39">
        <v>0</v>
      </c>
      <c r="K18" s="39"/>
      <c r="L18" s="39">
        <v>0</v>
      </c>
      <c r="M18" s="39"/>
      <c r="N18" s="39">
        <v>0</v>
      </c>
    </row>
    <row r="19" spans="1:20" ht="30" customHeight="1" thickBot="1">
      <c r="A19" s="140" t="s">
        <v>0</v>
      </c>
      <c r="B19" s="140"/>
      <c r="C19" s="140"/>
      <c r="D19" s="141">
        <v>1064718</v>
      </c>
      <c r="E19" s="177"/>
      <c r="F19" s="141">
        <v>1073039</v>
      </c>
      <c r="G19" s="177"/>
      <c r="H19" s="141">
        <v>1045592</v>
      </c>
      <c r="I19" s="141"/>
      <c r="J19" s="141">
        <v>1099045</v>
      </c>
      <c r="K19" s="141"/>
      <c r="L19" s="141">
        <v>1170558</v>
      </c>
      <c r="M19" s="141"/>
      <c r="N19" s="141">
        <v>916294</v>
      </c>
    </row>
    <row r="20" spans="1:20" ht="27.75" customHeight="1">
      <c r="A20" s="381" t="s">
        <v>107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38"/>
      <c r="N20" s="338"/>
    </row>
    <row r="21" spans="1:20" ht="15.75">
      <c r="A21" s="362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</row>
    <row r="22" spans="1:20" ht="15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20" ht="18" customHeight="1">
      <c r="A23" s="385" t="s">
        <v>274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</row>
    <row r="24" spans="1:20" ht="18" customHeight="1">
      <c r="A24" s="414" t="s">
        <v>8</v>
      </c>
      <c r="B24" s="415" t="s">
        <v>61</v>
      </c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59"/>
      <c r="N24" s="59"/>
    </row>
    <row r="25" spans="1:20" ht="18" customHeight="1">
      <c r="A25" s="383"/>
      <c r="B25" s="57">
        <v>2015</v>
      </c>
      <c r="C25" s="57"/>
      <c r="D25" s="57">
        <v>2016</v>
      </c>
      <c r="E25" s="57"/>
      <c r="F25" s="57">
        <v>2017</v>
      </c>
      <c r="G25" s="57"/>
      <c r="H25" s="57">
        <v>2018</v>
      </c>
      <c r="I25" s="57"/>
      <c r="J25" s="57">
        <v>2019</v>
      </c>
      <c r="K25" s="57"/>
      <c r="L25" s="86">
        <v>2020</v>
      </c>
      <c r="M25" s="57"/>
      <c r="N25" s="86">
        <v>2021</v>
      </c>
    </row>
    <row r="26" spans="1:20" ht="17.100000000000001" customHeight="1">
      <c r="A26" s="107" t="s">
        <v>10</v>
      </c>
      <c r="B26" s="134">
        <v>67112</v>
      </c>
      <c r="C26" s="134"/>
      <c r="D26" s="134">
        <v>73116</v>
      </c>
      <c r="E26" s="134"/>
      <c r="F26" s="134">
        <v>76121</v>
      </c>
      <c r="G26" s="134"/>
      <c r="H26" s="134">
        <v>78812</v>
      </c>
      <c r="I26" s="135"/>
      <c r="J26" s="134">
        <v>82502</v>
      </c>
      <c r="K26" s="24"/>
      <c r="L26" s="134">
        <v>58207</v>
      </c>
      <c r="M26" s="24"/>
      <c r="N26" s="134">
        <v>50521</v>
      </c>
      <c r="S26" s="25"/>
      <c r="T26" s="25"/>
    </row>
    <row r="27" spans="1:20" ht="17.100000000000001" customHeight="1">
      <c r="A27" s="107" t="s">
        <v>11</v>
      </c>
      <c r="B27" s="134">
        <v>22016</v>
      </c>
      <c r="C27" s="134"/>
      <c r="D27" s="134">
        <v>23200</v>
      </c>
      <c r="E27" s="134"/>
      <c r="F27" s="134">
        <v>23262</v>
      </c>
      <c r="G27" s="134"/>
      <c r="H27" s="134">
        <v>23239</v>
      </c>
      <c r="I27" s="135"/>
      <c r="J27" s="134">
        <v>24867</v>
      </c>
      <c r="K27" s="24"/>
      <c r="L27" s="134">
        <v>19651</v>
      </c>
      <c r="M27" s="24"/>
      <c r="N27" s="134">
        <v>19010</v>
      </c>
      <c r="S27" s="25"/>
      <c r="T27" s="25"/>
    </row>
    <row r="28" spans="1:20" ht="17.100000000000001" customHeight="1">
      <c r="A28" s="107" t="s">
        <v>12</v>
      </c>
      <c r="B28" s="134">
        <v>9960</v>
      </c>
      <c r="C28" s="134"/>
      <c r="D28" s="134">
        <v>10544</v>
      </c>
      <c r="E28" s="134"/>
      <c r="F28" s="134">
        <v>10786</v>
      </c>
      <c r="G28" s="134"/>
      <c r="H28" s="134">
        <v>10983</v>
      </c>
      <c r="I28" s="135"/>
      <c r="J28" s="134">
        <v>11295</v>
      </c>
      <c r="K28" s="24"/>
      <c r="L28" s="134">
        <v>9752</v>
      </c>
      <c r="M28" s="24"/>
      <c r="N28" s="134">
        <v>9614</v>
      </c>
      <c r="S28" s="25"/>
      <c r="T28" s="25"/>
    </row>
    <row r="29" spans="1:20" ht="17.100000000000001" customHeight="1">
      <c r="A29" s="107" t="s">
        <v>13</v>
      </c>
      <c r="B29" s="134">
        <v>17069</v>
      </c>
      <c r="C29" s="134"/>
      <c r="D29" s="134">
        <v>18601</v>
      </c>
      <c r="E29" s="134"/>
      <c r="F29" s="134">
        <v>18771</v>
      </c>
      <c r="G29" s="134"/>
      <c r="H29" s="134">
        <v>19120</v>
      </c>
      <c r="I29" s="135"/>
      <c r="J29" s="134">
        <v>19593</v>
      </c>
      <c r="K29" s="24"/>
      <c r="L29" s="134">
        <v>14543</v>
      </c>
      <c r="M29" s="24"/>
      <c r="N29" s="134">
        <v>13271</v>
      </c>
      <c r="S29" s="25"/>
      <c r="T29" s="25"/>
    </row>
    <row r="30" spans="1:20" ht="17.100000000000001" customHeight="1">
      <c r="A30" s="107" t="s">
        <v>14</v>
      </c>
      <c r="B30" s="134">
        <v>22939</v>
      </c>
      <c r="C30" s="134"/>
      <c r="D30" s="134">
        <v>24428</v>
      </c>
      <c r="E30" s="134"/>
      <c r="F30" s="134">
        <v>24941</v>
      </c>
      <c r="G30" s="134"/>
      <c r="H30" s="134">
        <v>25123</v>
      </c>
      <c r="I30" s="135"/>
      <c r="J30" s="134">
        <v>25838</v>
      </c>
      <c r="K30" s="24"/>
      <c r="L30" s="134">
        <v>19905</v>
      </c>
      <c r="M30" s="24"/>
      <c r="N30" s="134">
        <v>18268</v>
      </c>
      <c r="S30" s="25"/>
      <c r="T30" s="25"/>
    </row>
    <row r="31" spans="1:20" ht="17.100000000000001" customHeight="1">
      <c r="A31" s="107" t="s">
        <v>15</v>
      </c>
      <c r="B31" s="134">
        <v>19635</v>
      </c>
      <c r="C31" s="134"/>
      <c r="D31" s="134">
        <v>20465</v>
      </c>
      <c r="E31" s="134"/>
      <c r="F31" s="134">
        <v>20813</v>
      </c>
      <c r="G31" s="134"/>
      <c r="H31" s="134">
        <v>20641</v>
      </c>
      <c r="I31" s="135"/>
      <c r="J31" s="134">
        <v>21196</v>
      </c>
      <c r="K31" s="24"/>
      <c r="L31" s="134">
        <v>17000</v>
      </c>
      <c r="M31" s="24"/>
      <c r="N31" s="134">
        <v>15663</v>
      </c>
      <c r="S31" s="25"/>
      <c r="T31" s="25"/>
    </row>
    <row r="32" spans="1:20" ht="17.100000000000001" customHeight="1">
      <c r="A32" s="107" t="s">
        <v>16</v>
      </c>
      <c r="B32" s="134">
        <v>39856</v>
      </c>
      <c r="C32" s="134"/>
      <c r="D32" s="134">
        <v>42244</v>
      </c>
      <c r="E32" s="134"/>
      <c r="F32" s="134">
        <v>43007</v>
      </c>
      <c r="G32" s="134"/>
      <c r="H32" s="134">
        <v>45734</v>
      </c>
      <c r="I32" s="135"/>
      <c r="J32" s="134">
        <v>47198</v>
      </c>
      <c r="K32" s="24"/>
      <c r="L32" s="134">
        <v>35234</v>
      </c>
      <c r="M32" s="24"/>
      <c r="N32" s="134">
        <v>33523</v>
      </c>
      <c r="S32" s="25"/>
      <c r="T32" s="25"/>
    </row>
    <row r="33" spans="1:20" ht="17.100000000000001" customHeight="1">
      <c r="A33" s="107" t="s">
        <v>17</v>
      </c>
      <c r="B33" s="134">
        <v>36736</v>
      </c>
      <c r="C33" s="134"/>
      <c r="D33" s="134">
        <v>38531</v>
      </c>
      <c r="E33" s="134"/>
      <c r="F33" s="134">
        <v>38587</v>
      </c>
      <c r="G33" s="134"/>
      <c r="H33" s="134">
        <v>38278</v>
      </c>
      <c r="I33" s="135"/>
      <c r="J33" s="134">
        <v>39720</v>
      </c>
      <c r="K33" s="24"/>
      <c r="L33" s="134">
        <v>30669</v>
      </c>
      <c r="M33" s="24"/>
      <c r="N33" s="134">
        <v>28710</v>
      </c>
      <c r="S33" s="25"/>
      <c r="T33" s="25"/>
    </row>
    <row r="34" spans="1:20" ht="17.100000000000001" customHeight="1">
      <c r="A34" s="107" t="s">
        <v>18</v>
      </c>
      <c r="B34" s="134">
        <v>1861</v>
      </c>
      <c r="C34" s="134"/>
      <c r="D34" s="134">
        <v>2062</v>
      </c>
      <c r="E34" s="134"/>
      <c r="F34" s="134">
        <v>1925</v>
      </c>
      <c r="G34" s="134"/>
      <c r="H34" s="134">
        <v>2093</v>
      </c>
      <c r="I34" s="135"/>
      <c r="J34" s="134">
        <v>2098</v>
      </c>
      <c r="K34" s="24"/>
      <c r="L34" s="134">
        <v>1615</v>
      </c>
      <c r="M34" s="24"/>
      <c r="N34" s="134">
        <v>1638</v>
      </c>
      <c r="S34" s="25"/>
      <c r="T34" s="25"/>
    </row>
    <row r="35" spans="1:20" ht="17.100000000000001" customHeight="1">
      <c r="A35" s="107" t="s">
        <v>19</v>
      </c>
      <c r="B35" s="134">
        <v>140957</v>
      </c>
      <c r="C35" s="134"/>
      <c r="D35" s="134">
        <v>151253</v>
      </c>
      <c r="E35" s="134"/>
      <c r="F35" s="134">
        <v>154958</v>
      </c>
      <c r="G35" s="134"/>
      <c r="H35" s="134">
        <v>163078</v>
      </c>
      <c r="I35" s="135"/>
      <c r="J35" s="134">
        <v>168222</v>
      </c>
      <c r="K35" s="24"/>
      <c r="L35" s="134">
        <v>123230</v>
      </c>
      <c r="M35" s="24"/>
      <c r="N35" s="134">
        <v>101863</v>
      </c>
      <c r="S35" s="25"/>
      <c r="T35" s="25"/>
    </row>
    <row r="36" spans="1:20" ht="17.100000000000001" customHeight="1">
      <c r="A36" s="107" t="s">
        <v>20</v>
      </c>
      <c r="B36" s="134">
        <v>10381</v>
      </c>
      <c r="C36" s="134"/>
      <c r="D36" s="134">
        <v>10793</v>
      </c>
      <c r="E36" s="134"/>
      <c r="F36" s="134">
        <v>10713</v>
      </c>
      <c r="G36" s="134"/>
      <c r="H36" s="134">
        <v>10607</v>
      </c>
      <c r="I36" s="135"/>
      <c r="J36" s="134">
        <v>11355</v>
      </c>
      <c r="K36" s="24"/>
      <c r="L36" s="134">
        <v>9152</v>
      </c>
      <c r="M36" s="24"/>
      <c r="N36" s="134">
        <v>8595</v>
      </c>
      <c r="S36" s="25"/>
      <c r="T36" s="25"/>
    </row>
    <row r="37" spans="1:20" ht="17.100000000000001" customHeight="1">
      <c r="A37" s="107" t="s">
        <v>98</v>
      </c>
      <c r="B37" s="134">
        <v>17290</v>
      </c>
      <c r="C37" s="134"/>
      <c r="D37" s="134">
        <v>17298</v>
      </c>
      <c r="E37" s="134"/>
      <c r="F37" s="134">
        <v>17244</v>
      </c>
      <c r="G37" s="134"/>
      <c r="H37" s="134">
        <v>18006</v>
      </c>
      <c r="I37" s="135"/>
      <c r="J37" s="134">
        <v>18520</v>
      </c>
      <c r="K37" s="24"/>
      <c r="L37" s="134">
        <v>12906</v>
      </c>
      <c r="M37" s="24"/>
      <c r="N37" s="134">
        <v>13288</v>
      </c>
      <c r="S37" s="25"/>
      <c r="T37" s="25"/>
    </row>
    <row r="38" spans="1:20" ht="17.100000000000001" customHeight="1">
      <c r="A38" s="107" t="s">
        <v>22</v>
      </c>
      <c r="B38" s="134">
        <v>19130</v>
      </c>
      <c r="C38" s="134"/>
      <c r="D38" s="134">
        <v>20065</v>
      </c>
      <c r="E38" s="134"/>
      <c r="F38" s="134">
        <v>19807</v>
      </c>
      <c r="G38" s="134"/>
      <c r="H38" s="134">
        <v>20600</v>
      </c>
      <c r="I38" s="135"/>
      <c r="J38" s="134">
        <v>21341</v>
      </c>
      <c r="K38" s="24"/>
      <c r="L38" s="134">
        <v>16158</v>
      </c>
      <c r="M38" s="24"/>
      <c r="N38" s="134">
        <v>14602</v>
      </c>
      <c r="S38" s="25"/>
      <c r="T38" s="25"/>
    </row>
    <row r="39" spans="1:20" ht="17.100000000000001" customHeight="1">
      <c r="A39" s="107" t="s">
        <v>99</v>
      </c>
      <c r="B39" s="134">
        <v>64664</v>
      </c>
      <c r="C39" s="134"/>
      <c r="D39" s="134">
        <v>68866</v>
      </c>
      <c r="E39" s="134"/>
      <c r="F39" s="134">
        <v>72940</v>
      </c>
      <c r="G39" s="134"/>
      <c r="H39" s="134">
        <v>72284</v>
      </c>
      <c r="I39" s="135"/>
      <c r="J39" s="134">
        <v>73771</v>
      </c>
      <c r="K39" s="24"/>
      <c r="L39" s="134">
        <v>50215</v>
      </c>
      <c r="M39" s="24"/>
      <c r="N39" s="134">
        <v>41720</v>
      </c>
      <c r="S39" s="25"/>
      <c r="T39" s="25"/>
    </row>
    <row r="40" spans="1:20" ht="4.5" customHeight="1">
      <c r="A40" s="107"/>
      <c r="B40" s="134"/>
      <c r="C40" s="134"/>
      <c r="D40" s="134"/>
      <c r="E40" s="134"/>
      <c r="F40" s="134"/>
      <c r="G40" s="134"/>
      <c r="H40" s="134"/>
      <c r="I40" s="135"/>
      <c r="J40" s="134"/>
      <c r="K40" s="24"/>
      <c r="L40" s="134"/>
      <c r="M40" s="24"/>
      <c r="N40" s="134"/>
      <c r="S40" s="25"/>
      <c r="T40" s="25"/>
    </row>
    <row r="41" spans="1:20" ht="30" customHeight="1" thickBot="1">
      <c r="A41" s="140" t="s">
        <v>0</v>
      </c>
      <c r="B41" s="141">
        <v>489606</v>
      </c>
      <c r="C41" s="141"/>
      <c r="D41" s="141">
        <v>521466</v>
      </c>
      <c r="E41" s="141"/>
      <c r="F41" s="141">
        <v>533875</v>
      </c>
      <c r="G41" s="141"/>
      <c r="H41" s="141">
        <v>548598</v>
      </c>
      <c r="I41" s="141"/>
      <c r="J41" s="141">
        <v>567516</v>
      </c>
      <c r="K41" s="141"/>
      <c r="L41" s="141">
        <v>418237</v>
      </c>
      <c r="M41" s="141"/>
      <c r="N41" s="141">
        <v>370286</v>
      </c>
    </row>
    <row r="42" spans="1:20" ht="17.25" customHeight="1">
      <c r="A42" s="386" t="s">
        <v>62</v>
      </c>
      <c r="B42" s="386"/>
      <c r="C42" s="386"/>
      <c r="D42" s="386"/>
      <c r="E42" s="386"/>
      <c r="F42" s="386"/>
      <c r="G42" s="386"/>
      <c r="H42" s="386"/>
      <c r="I42" s="386"/>
      <c r="J42" s="363"/>
      <c r="K42" s="24"/>
      <c r="L42" s="24"/>
      <c r="M42" s="24"/>
      <c r="N42" s="24"/>
    </row>
    <row r="43" spans="1:20" ht="13.5" customHeight="1">
      <c r="A43" s="413" t="s">
        <v>180</v>
      </c>
      <c r="B43" s="413"/>
      <c r="C43" s="413"/>
      <c r="D43" s="413"/>
      <c r="E43" s="413"/>
      <c r="F43" s="413"/>
      <c r="G43" s="413"/>
      <c r="H43" s="413"/>
      <c r="I43" s="413"/>
      <c r="J43" s="24"/>
      <c r="K43" s="24"/>
      <c r="L43" s="24"/>
      <c r="M43" s="24"/>
      <c r="N43" s="24"/>
    </row>
    <row r="44" spans="1:20" ht="15.75" customHeight="1">
      <c r="A44" s="413" t="s">
        <v>181</v>
      </c>
      <c r="B44" s="413"/>
      <c r="C44" s="413"/>
      <c r="D44" s="413"/>
      <c r="E44" s="413"/>
      <c r="F44" s="413"/>
      <c r="G44" s="413"/>
      <c r="H44" s="413"/>
      <c r="I44" s="413"/>
      <c r="J44" s="24"/>
      <c r="K44" s="24"/>
      <c r="L44" s="24"/>
      <c r="M44" s="24"/>
      <c r="N44" s="24"/>
    </row>
    <row r="45" spans="1:20" ht="9.75" customHeight="1"/>
  </sheetData>
  <mergeCells count="8">
    <mergeCell ref="A1:L1"/>
    <mergeCell ref="A23:N23"/>
    <mergeCell ref="A44:I44"/>
    <mergeCell ref="A20:L20"/>
    <mergeCell ref="A24:A25"/>
    <mergeCell ref="B24:L24"/>
    <mergeCell ref="A42:I42"/>
    <mergeCell ref="A43:I4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B099C-AC41-4A6C-AC50-E3C2169A9682}">
  <dimension ref="A1:Y50"/>
  <sheetViews>
    <sheetView view="pageBreakPreview" zoomScaleNormal="100" zoomScaleSheetLayoutView="100" workbookViewId="0">
      <selection activeCell="G9" sqref="G9"/>
    </sheetView>
  </sheetViews>
  <sheetFormatPr defaultRowHeight="15"/>
  <cols>
    <col min="2" max="2" width="64.5703125" bestFit="1" customWidth="1"/>
    <col min="5" max="5" width="2.140625" customWidth="1"/>
  </cols>
  <sheetData>
    <row r="1" spans="1:25" s="227" customFormat="1">
      <c r="A1" s="417" t="s">
        <v>237</v>
      </c>
      <c r="B1" s="417"/>
      <c r="C1" s="417"/>
      <c r="D1" s="417"/>
      <c r="E1" s="417"/>
      <c r="F1" s="226"/>
      <c r="G1" s="226"/>
      <c r="H1" s="226"/>
      <c r="I1" s="226"/>
      <c r="J1" s="226"/>
      <c r="K1" s="225"/>
      <c r="L1" s="225"/>
      <c r="M1" s="225"/>
    </row>
    <row r="2" spans="1:25" s="6" customFormat="1" ht="30" customHeight="1">
      <c r="A2" s="416" t="s">
        <v>325</v>
      </c>
      <c r="B2" s="416"/>
      <c r="C2" s="83"/>
      <c r="D2" s="83">
        <v>2020</v>
      </c>
      <c r="E2" s="83"/>
      <c r="F2" s="226"/>
      <c r="G2" s="226"/>
      <c r="H2" s="226"/>
      <c r="I2" s="226"/>
      <c r="J2" s="226"/>
      <c r="K2" s="225"/>
      <c r="L2" s="225"/>
      <c r="M2" s="225"/>
    </row>
    <row r="3" spans="1:25" s="234" customFormat="1" ht="15.75" customHeight="1">
      <c r="A3" s="229"/>
      <c r="B3" s="230"/>
      <c r="C3" s="231"/>
      <c r="D3" s="232"/>
      <c r="E3" s="233"/>
      <c r="F3" s="226"/>
      <c r="G3" s="226"/>
      <c r="H3" s="226"/>
      <c r="I3" s="226"/>
      <c r="J3" s="226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</row>
    <row r="4" spans="1:25" s="234" customFormat="1" ht="15" customHeight="1">
      <c r="A4" s="235" t="s">
        <v>321</v>
      </c>
      <c r="B4" s="231"/>
      <c r="C4" s="236"/>
      <c r="D4" s="237"/>
      <c r="E4" s="231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s="234" customFormat="1" ht="7.5" customHeight="1">
      <c r="A5" s="238"/>
      <c r="B5" s="231"/>
      <c r="C5" s="239"/>
      <c r="D5" s="240"/>
      <c r="E5" s="239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</row>
    <row r="6" spans="1:25" s="234" customFormat="1" ht="15" customHeight="1">
      <c r="A6" s="241" t="s">
        <v>0</v>
      </c>
      <c r="B6" s="242"/>
      <c r="C6" s="236"/>
      <c r="D6" s="243">
        <v>3460</v>
      </c>
      <c r="E6" s="239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</row>
    <row r="7" spans="1:25" s="234" customFormat="1" ht="15" customHeight="1">
      <c r="A7" s="244" t="s">
        <v>239</v>
      </c>
      <c r="B7" s="242"/>
      <c r="C7" s="245"/>
      <c r="D7" s="246"/>
      <c r="E7" s="231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</row>
    <row r="8" spans="1:25" s="234" customFormat="1" ht="15" customHeight="1">
      <c r="A8" s="247" t="s">
        <v>240</v>
      </c>
      <c r="B8" s="242"/>
      <c r="C8" s="245"/>
      <c r="D8" s="248">
        <v>2957</v>
      </c>
      <c r="E8" s="231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</row>
    <row r="9" spans="1:25" s="234" customFormat="1" ht="15" customHeight="1">
      <c r="A9" s="247" t="s">
        <v>241</v>
      </c>
      <c r="B9" s="242"/>
      <c r="C9" s="245"/>
      <c r="D9" s="248">
        <v>503</v>
      </c>
      <c r="E9" s="231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</row>
    <row r="10" spans="1:25" s="234" customFormat="1" ht="15" customHeight="1">
      <c r="A10" s="244" t="s">
        <v>242</v>
      </c>
      <c r="B10" s="242"/>
      <c r="C10" s="245"/>
      <c r="D10" s="248"/>
      <c r="E10" s="231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</row>
    <row r="11" spans="1:25" s="234" customFormat="1" ht="15" customHeight="1">
      <c r="A11" s="249" t="s">
        <v>243</v>
      </c>
      <c r="B11" s="242"/>
      <c r="C11" s="245"/>
      <c r="D11" s="248">
        <v>2907</v>
      </c>
      <c r="E11" s="231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</row>
    <row r="12" spans="1:25" s="234" customFormat="1" ht="15" customHeight="1">
      <c r="A12" s="247" t="s">
        <v>244</v>
      </c>
      <c r="B12" s="242"/>
      <c r="C12" s="245"/>
      <c r="D12" s="248">
        <v>553</v>
      </c>
      <c r="E12" s="231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</row>
    <row r="13" spans="1:25" s="234" customFormat="1" ht="7.5" customHeight="1">
      <c r="A13" s="250"/>
      <c r="B13" s="239"/>
      <c r="C13" s="245"/>
      <c r="D13" s="248"/>
      <c r="E13" s="231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</row>
    <row r="14" spans="1:25" s="234" customFormat="1" ht="15" customHeight="1">
      <c r="A14" s="251" t="s">
        <v>236</v>
      </c>
      <c r="B14" s="239"/>
      <c r="C14" s="245"/>
      <c r="D14" s="248"/>
      <c r="E14" s="231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</row>
    <row r="15" spans="1:25" s="234" customFormat="1" ht="15" customHeight="1">
      <c r="A15" s="252" t="s">
        <v>285</v>
      </c>
      <c r="B15" s="242"/>
      <c r="C15" s="253"/>
      <c r="D15" s="248">
        <v>365</v>
      </c>
      <c r="E15" s="231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</row>
    <row r="16" spans="1:25" s="234" customFormat="1" ht="15" customHeight="1">
      <c r="A16" s="252" t="s">
        <v>286</v>
      </c>
      <c r="B16" s="242"/>
      <c r="C16" s="253"/>
      <c r="D16" s="248">
        <v>46</v>
      </c>
      <c r="E16" s="231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</row>
    <row r="17" spans="1:25" s="234" customFormat="1" ht="15" customHeight="1">
      <c r="A17" s="252" t="s">
        <v>245</v>
      </c>
      <c r="B17" s="242"/>
      <c r="C17" s="253"/>
      <c r="D17" s="248">
        <v>1140</v>
      </c>
      <c r="E17" s="231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</row>
    <row r="18" spans="1:25" s="234" customFormat="1" ht="15" customHeight="1">
      <c r="A18" s="252" t="s">
        <v>246</v>
      </c>
      <c r="B18" s="242"/>
      <c r="C18" s="253"/>
      <c r="D18" s="248">
        <v>337</v>
      </c>
      <c r="E18" s="231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</row>
    <row r="19" spans="1:25" s="234" customFormat="1" ht="15" customHeight="1">
      <c r="A19" s="252" t="s">
        <v>247</v>
      </c>
      <c r="B19" s="242"/>
      <c r="C19" s="253"/>
      <c r="D19" s="248">
        <v>55</v>
      </c>
      <c r="E19" s="231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</row>
    <row r="20" spans="1:25" s="234" customFormat="1" ht="15" customHeight="1">
      <c r="A20" s="252" t="s">
        <v>287</v>
      </c>
      <c r="B20" s="239"/>
      <c r="C20" s="245"/>
      <c r="D20" s="248">
        <v>410</v>
      </c>
      <c r="E20" s="231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</row>
    <row r="21" spans="1:25" s="234" customFormat="1" ht="15" customHeight="1">
      <c r="A21" s="252" t="s">
        <v>288</v>
      </c>
      <c r="B21" s="239"/>
      <c r="C21" s="245"/>
      <c r="D21" s="248">
        <v>116</v>
      </c>
      <c r="E21" s="231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</row>
    <row r="22" spans="1:25" s="234" customFormat="1" ht="15" customHeight="1">
      <c r="A22" s="252" t="s">
        <v>289</v>
      </c>
      <c r="B22" s="239"/>
      <c r="C22" s="245"/>
      <c r="D22" s="248">
        <v>54</v>
      </c>
      <c r="E22" s="231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</row>
    <row r="23" spans="1:25" s="234" customFormat="1" ht="15" customHeight="1">
      <c r="A23" s="252" t="s">
        <v>290</v>
      </c>
      <c r="B23" s="239"/>
      <c r="C23" s="245"/>
      <c r="D23" s="248">
        <v>174</v>
      </c>
      <c r="E23" s="231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</row>
    <row r="24" spans="1:25" s="234" customFormat="1" ht="15" customHeight="1">
      <c r="A24" s="252" t="s">
        <v>248</v>
      </c>
      <c r="B24" s="254"/>
      <c r="C24" s="255"/>
      <c r="D24" s="256">
        <v>763</v>
      </c>
      <c r="E24" s="257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</row>
    <row r="25" spans="1:25" s="234" customFormat="1" ht="7.5" customHeight="1">
      <c r="A25" s="258"/>
      <c r="B25" s="258"/>
      <c r="C25" s="259"/>
      <c r="D25" s="260"/>
      <c r="E25" s="258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</row>
    <row r="26" spans="1:25" s="234" customFormat="1" ht="7.5" customHeight="1">
      <c r="A26" s="261"/>
      <c r="B26" s="262"/>
      <c r="C26" s="263"/>
      <c r="D26" s="264"/>
      <c r="E26" s="231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</row>
    <row r="27" spans="1:25" s="234" customFormat="1" ht="15" customHeight="1">
      <c r="A27" s="235" t="s">
        <v>322</v>
      </c>
      <c r="B27" s="231"/>
      <c r="C27" s="236"/>
      <c r="D27" s="237"/>
      <c r="E27" s="231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</row>
    <row r="28" spans="1:25" s="234" customFormat="1" ht="7.5" customHeight="1">
      <c r="A28" s="238"/>
      <c r="B28" s="231"/>
      <c r="C28" s="245"/>
      <c r="D28" s="264"/>
      <c r="E28" s="239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</row>
    <row r="29" spans="1:25" s="234" customFormat="1" ht="15" customHeight="1">
      <c r="A29" s="241" t="s">
        <v>0</v>
      </c>
      <c r="B29" s="242"/>
      <c r="C29" s="236"/>
      <c r="D29" s="265">
        <v>19</v>
      </c>
      <c r="E29" s="239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</row>
    <row r="30" spans="1:25" s="234" customFormat="1" ht="15" customHeight="1">
      <c r="A30" s="244" t="s">
        <v>239</v>
      </c>
      <c r="B30" s="242"/>
      <c r="C30" s="239"/>
      <c r="D30" s="266"/>
      <c r="E30" s="231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</row>
    <row r="31" spans="1:25" s="234" customFormat="1" ht="15" customHeight="1">
      <c r="A31" s="247" t="s">
        <v>240</v>
      </c>
      <c r="B31" s="242"/>
      <c r="C31" s="253"/>
      <c r="D31" s="267">
        <v>10</v>
      </c>
      <c r="E31" s="231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</row>
    <row r="32" spans="1:25" s="234" customFormat="1" ht="15" customHeight="1">
      <c r="A32" s="247" t="s">
        <v>241</v>
      </c>
      <c r="B32" s="242"/>
      <c r="C32" s="253"/>
      <c r="D32" s="267">
        <v>9</v>
      </c>
      <c r="E32" s="231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</row>
    <row r="33" spans="1:25" s="234" customFormat="1" ht="15" customHeight="1">
      <c r="A33" s="244" t="s">
        <v>242</v>
      </c>
      <c r="B33" s="242"/>
      <c r="C33" s="268"/>
      <c r="D33" s="267"/>
      <c r="E33" s="231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</row>
    <row r="34" spans="1:25" s="234" customFormat="1" ht="15" customHeight="1">
      <c r="A34" s="249" t="s">
        <v>243</v>
      </c>
      <c r="B34" s="242"/>
      <c r="C34" s="253"/>
      <c r="D34" s="267">
        <v>18</v>
      </c>
      <c r="E34" s="231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</row>
    <row r="35" spans="1:25" s="234" customFormat="1" ht="15" customHeight="1">
      <c r="A35" s="247" t="s">
        <v>244</v>
      </c>
      <c r="B35" s="242"/>
      <c r="C35" s="253"/>
      <c r="D35" s="269">
        <v>1</v>
      </c>
      <c r="E35" s="231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</row>
    <row r="36" spans="1:25" s="234" customFormat="1" ht="7.5" customHeight="1">
      <c r="A36" s="250"/>
      <c r="B36" s="239"/>
      <c r="C36" s="268"/>
      <c r="D36" s="266"/>
      <c r="E36" s="231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</row>
    <row r="37" spans="1:25" s="234" customFormat="1" ht="15" customHeight="1">
      <c r="A37" s="251" t="s">
        <v>236</v>
      </c>
      <c r="B37" s="239"/>
      <c r="C37" s="239"/>
      <c r="D37" s="240"/>
      <c r="E37" s="231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</row>
    <row r="38" spans="1:25" s="234" customFormat="1" ht="15" customHeight="1">
      <c r="A38" s="252" t="s">
        <v>285</v>
      </c>
      <c r="B38" s="242"/>
      <c r="C38" s="253"/>
      <c r="D38" s="267">
        <v>4</v>
      </c>
      <c r="E38" s="231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</row>
    <row r="39" spans="1:25" s="234" customFormat="1" ht="15" customHeight="1">
      <c r="A39" s="252" t="s">
        <v>286</v>
      </c>
      <c r="B39" s="242"/>
      <c r="C39" s="253"/>
      <c r="D39" s="269" t="s">
        <v>150</v>
      </c>
      <c r="E39" s="231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</row>
    <row r="40" spans="1:25" s="234" customFormat="1" ht="15" customHeight="1">
      <c r="A40" s="252" t="s">
        <v>245</v>
      </c>
      <c r="B40" s="242"/>
      <c r="C40" s="253"/>
      <c r="D40" s="267">
        <v>7</v>
      </c>
      <c r="E40" s="231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</row>
    <row r="41" spans="1:25" s="234" customFormat="1" ht="15" customHeight="1">
      <c r="A41" s="252" t="s">
        <v>246</v>
      </c>
      <c r="B41" s="242"/>
      <c r="C41" s="253"/>
      <c r="D41" s="267">
        <v>1</v>
      </c>
      <c r="E41" s="231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</row>
    <row r="42" spans="1:25" s="234" customFormat="1" ht="15" customHeight="1">
      <c r="A42" s="252" t="s">
        <v>247</v>
      </c>
      <c r="B42" s="242"/>
      <c r="C42" s="253"/>
      <c r="D42" s="269" t="s">
        <v>150</v>
      </c>
      <c r="E42" s="231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</row>
    <row r="43" spans="1:25" s="234" customFormat="1" ht="15" customHeight="1">
      <c r="A43" s="252" t="s">
        <v>287</v>
      </c>
      <c r="B43" s="239"/>
      <c r="C43" s="245"/>
      <c r="D43" s="267">
        <v>1</v>
      </c>
      <c r="E43" s="231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</row>
    <row r="44" spans="1:25" s="234" customFormat="1" ht="15" customHeight="1">
      <c r="A44" s="252" t="s">
        <v>288</v>
      </c>
      <c r="B44" s="239"/>
      <c r="C44" s="245"/>
      <c r="D44" s="267">
        <v>1</v>
      </c>
      <c r="E44" s="231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</row>
    <row r="45" spans="1:25" s="234" customFormat="1" ht="15" customHeight="1">
      <c r="A45" s="252" t="s">
        <v>289</v>
      </c>
      <c r="B45" s="239"/>
      <c r="C45" s="245"/>
      <c r="D45" s="269" t="s">
        <v>150</v>
      </c>
      <c r="E45" s="231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</row>
    <row r="46" spans="1:25" s="234" customFormat="1" ht="15" customHeight="1">
      <c r="A46" s="252" t="s">
        <v>290</v>
      </c>
      <c r="B46" s="239"/>
      <c r="C46" s="245"/>
      <c r="D46" s="267">
        <v>1</v>
      </c>
      <c r="E46" s="231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</row>
    <row r="47" spans="1:25" s="234" customFormat="1" ht="15" customHeight="1">
      <c r="A47" s="252" t="s">
        <v>248</v>
      </c>
      <c r="B47" s="239"/>
      <c r="C47" s="245"/>
      <c r="D47" s="267">
        <v>4</v>
      </c>
      <c r="E47" s="231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</row>
    <row r="48" spans="1:25" s="234" customFormat="1" ht="15" customHeight="1">
      <c r="A48" s="270"/>
      <c r="B48" s="254"/>
      <c r="C48" s="254"/>
      <c r="D48" s="271"/>
      <c r="E48" s="257"/>
      <c r="F48" s="419"/>
      <c r="G48" s="419"/>
      <c r="H48" s="419"/>
      <c r="I48" s="419"/>
      <c r="J48" s="419"/>
      <c r="K48" s="419"/>
      <c r="L48" s="419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</row>
    <row r="49" spans="1:25" s="234" customFormat="1" ht="7.5" customHeight="1" thickBot="1">
      <c r="A49" s="258"/>
      <c r="B49" s="258"/>
      <c r="C49" s="258"/>
      <c r="D49" s="272"/>
      <c r="E49" s="258"/>
      <c r="F49" s="419"/>
      <c r="G49" s="419"/>
      <c r="H49" s="419"/>
      <c r="I49" s="419"/>
      <c r="J49" s="419"/>
      <c r="K49" s="419"/>
      <c r="L49" s="419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</row>
    <row r="50" spans="1:25" s="6" customFormat="1" ht="42.75" customHeight="1">
      <c r="A50" s="418" t="s">
        <v>238</v>
      </c>
      <c r="B50" s="418"/>
      <c r="C50" s="418"/>
      <c r="D50" s="418"/>
      <c r="E50" s="228"/>
      <c r="F50" s="419"/>
      <c r="G50" s="419"/>
      <c r="H50" s="419"/>
      <c r="I50" s="419"/>
      <c r="J50" s="419"/>
      <c r="K50" s="419"/>
      <c r="L50" s="419"/>
      <c r="M50" s="24"/>
      <c r="N50" s="24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9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'9.10-9.11'!Print_Area</vt:lpstr>
      <vt:lpstr>'9.12-9.13 '!Print_Area</vt:lpstr>
      <vt:lpstr>'9.14 (1)'!Print_Area</vt:lpstr>
      <vt:lpstr>'9.14 (2)'!Print_Area</vt:lpstr>
      <vt:lpstr>'9.17'!Print_Area</vt:lpstr>
      <vt:lpstr>'9.18'!Print_Area</vt:lpstr>
      <vt:lpstr>'9.19'!Print_Area</vt:lpstr>
      <vt:lpstr>'9.1-9.3'!Print_Area</vt:lpstr>
      <vt:lpstr>'9.21'!Print_Area</vt:lpstr>
      <vt:lpstr>'9.4-9.5'!Print_Area</vt:lpstr>
      <vt:lpstr>'9.6'!Print_Area</vt:lpstr>
      <vt:lpstr>'9.8-9.9'!Print_Area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2022-03-28T02:16:02Z</cp:lastPrinted>
  <dcterms:created xsi:type="dcterms:W3CDTF">2019-07-06T08:41:54Z</dcterms:created>
  <dcterms:modified xsi:type="dcterms:W3CDTF">2022-08-10T09:58:47Z</dcterms:modified>
</cp:coreProperties>
</file>