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80450BCE-873B-4551-8876-3C9A0C7AB564}" xr6:coauthVersionLast="36" xr6:coauthVersionMax="47" xr10:uidLastSave="{00000000-0000-0000-0000-000000000000}"/>
  <bookViews>
    <workbookView xWindow="-120" yWindow="-120" windowWidth="29040" windowHeight="15840" tabRatio="777" firstSheet="8" activeTab="8" xr2:uid="{00000000-000D-0000-FFFF-FFFF00000000}"/>
  </bookViews>
  <sheets>
    <sheet name="Senarai Jadual" sheetId="57" r:id="rId1"/>
    <sheet name="9.1-9.3" sheetId="25" r:id="rId2"/>
    <sheet name="9.4-9.5" sheetId="2" r:id="rId3"/>
    <sheet name="9.6" sheetId="49" r:id="rId4"/>
    <sheet name="9.7" sheetId="52" r:id="rId5"/>
    <sheet name="9.8-9.9" sheetId="36" r:id="rId6"/>
    <sheet name="9.10-9.11" sheetId="37" r:id="rId7"/>
    <sheet name="9.12-9.13 " sheetId="45" r:id="rId8"/>
    <sheet name="9.14 (1)" sheetId="53" r:id="rId9"/>
    <sheet name="9.14 (2)" sheetId="54" r:id="rId10"/>
    <sheet name="9.15" sheetId="55" r:id="rId11"/>
    <sheet name="9.16" sheetId="58" r:id="rId12"/>
    <sheet name="9.17" sheetId="51" r:id="rId13"/>
    <sheet name="9.18" sheetId="41" r:id="rId14"/>
    <sheet name="9.19" sheetId="42" r:id="rId15"/>
    <sheet name="9.20" sheetId="43" r:id="rId16"/>
    <sheet name="9.21" sheetId="39" r:id="rId17"/>
    <sheet name="9.22" sheetId="5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7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hidden="1">'[1]4.9'!#REF!</definedName>
    <definedName name="__123Graph_A_4" localSheetId="7">#REF!</definedName>
    <definedName name="__123Graph_A_4" localSheetId="11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>#REF!</definedName>
    <definedName name="__123Graph_B" hidden="1">'[3]5.11'!$E$15:$J$15</definedName>
    <definedName name="__123Graph_C" localSheetId="7" hidden="1">#REF!</definedName>
    <definedName name="__123Graph_C" localSheetId="11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hidden="1">#REF!</definedName>
    <definedName name="__123Graph_D" localSheetId="7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hidden="1">'[1]4.3'!#REF!</definedName>
    <definedName name="__123Graph_E" localSheetId="7" hidden="1">#REF!</definedName>
    <definedName name="__123Graph_E" localSheetId="11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hidden="1">#REF!</definedName>
    <definedName name="__123Graph_F" localSheetId="7" hidden="1">#REF!</definedName>
    <definedName name="__123Graph_F" localSheetId="11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hidden="1">#REF!</definedName>
    <definedName name="__123Graph_X" localSheetId="7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hidden="1">'[1]4.9'!#REF!</definedName>
    <definedName name="__123Graph_X_1" localSheetId="7">#REF!</definedName>
    <definedName name="__123Graph_X_1" localSheetId="11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>#REF!</definedName>
    <definedName name="_123grakjf_44445" localSheetId="7" hidden="1">#REF!</definedName>
    <definedName name="_123grakjf_44445" localSheetId="11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hidden="1">#REF!</definedName>
    <definedName name="_123jfhqweufh" localSheetId="7">#REF!</definedName>
    <definedName name="_123jfhqweufh" localSheetId="11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>#REF!</definedName>
    <definedName name="_Parse_Out" localSheetId="7" hidden="1">#REF!</definedName>
    <definedName name="_Parse_Out" localSheetId="11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hidden="1">#REF!</definedName>
    <definedName name="a" localSheetId="7" hidden="1">#REF!</definedName>
    <definedName name="a" localSheetId="11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hidden="1">#REF!</definedName>
    <definedName name="aaa" localSheetId="7">#REF!</definedName>
    <definedName name="aaa" localSheetId="11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>#REF!</definedName>
    <definedName name="aaab" localSheetId="7">#REF!</definedName>
    <definedName name="aaab" localSheetId="11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>#REF!</definedName>
    <definedName name="abggg" localSheetId="7" hidden="1">'[1]4.9'!#REF!</definedName>
    <definedName name="abggg" localSheetId="11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hidden="1">'[1]4.9'!#REF!</definedName>
    <definedName name="as" localSheetId="7" hidden="1">#REF!</definedName>
    <definedName name="as" localSheetId="11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hidden="1">#REF!</definedName>
    <definedName name="asas" localSheetId="7">#REF!</definedName>
    <definedName name="asas" localSheetId="11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>#REF!</definedName>
    <definedName name="ass" localSheetId="7" hidden="1">'[4]4.8'!#REF!</definedName>
    <definedName name="ass" localSheetId="11" hidden="1">'[4]4.8'!#REF!</definedName>
    <definedName name="ass" localSheetId="12" hidden="1">'[4]4.8'!#REF!</definedName>
    <definedName name="ass" localSheetId="1" hidden="1">'[4]4.8'!#REF!</definedName>
    <definedName name="ass" localSheetId="16" hidden="1">'[4]4.8'!#REF!</definedName>
    <definedName name="ass" localSheetId="3" hidden="1">'[4]4.8'!#REF!</definedName>
    <definedName name="ass" hidden="1">'[4]4.8'!#REF!</definedName>
    <definedName name="Asset91" localSheetId="7">#REF!</definedName>
    <definedName name="Asset91" localSheetId="11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>#REF!</definedName>
    <definedName name="Asset92" localSheetId="7">#REF!</definedName>
    <definedName name="Asset92" localSheetId="11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>#REF!</definedName>
    <definedName name="bfeh" localSheetId="7">#REF!</definedName>
    <definedName name="bfeh" localSheetId="11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>#REF!</definedName>
    <definedName name="cc" localSheetId="7">#REF!</definedName>
    <definedName name="cc" localSheetId="11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>#REF!</definedName>
    <definedName name="con_05" localSheetId="7">#REF!</definedName>
    <definedName name="con_05" localSheetId="11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>#REF!</definedName>
    <definedName name="con_06" localSheetId="7">#REF!</definedName>
    <definedName name="con_06" localSheetId="11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>#REF!</definedName>
    <definedName name="con_07" localSheetId="7">#REF!</definedName>
    <definedName name="con_07" localSheetId="11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>#REF!</definedName>
    <definedName name="con_08" localSheetId="7">#REF!</definedName>
    <definedName name="con_08" localSheetId="11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>#REF!</definedName>
    <definedName name="con_09" localSheetId="7">#REF!</definedName>
    <definedName name="con_09" localSheetId="11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>#REF!</definedName>
    <definedName name="con_10" localSheetId="7">#REF!</definedName>
    <definedName name="con_10" localSheetId="11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>#REF!</definedName>
    <definedName name="con_11" localSheetId="7">#REF!</definedName>
    <definedName name="con_11" localSheetId="11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>#REF!</definedName>
    <definedName name="cons_12p" localSheetId="7">#REF!</definedName>
    <definedName name="cons_12p" localSheetId="11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>#REF!</definedName>
    <definedName name="cons_2005">[5]VA_CONSTANT!$A$3:$Z$21</definedName>
    <definedName name="cons_2006">[5]VA_CONSTANT!$A$25:$Z$43</definedName>
    <definedName name="cons_2007">[5]VA_CONSTANT!$A$47:$Z$65</definedName>
    <definedName name="cons_2008">[5]VA_CONSTANT!$A$69:$Z$87</definedName>
    <definedName name="cons_2009">[5]VA_CONSTANT!$A$91:$Z$109</definedName>
    <definedName name="cons_2010">[5]VA_CONSTANT!$A$113:$Z$131</definedName>
    <definedName name="cons_2011">[5]VA_CONSTANT!$A$135:$Z$153</definedName>
    <definedName name="cons_2012">[5]VA_CONSTANT!$A$157:$Z$175</definedName>
    <definedName name="cons_2013">[5]VA_CONSTANT!$A$179:$Z$197</definedName>
    <definedName name="cons_2013p" localSheetId="7">#REF!</definedName>
    <definedName name="cons_2013p" localSheetId="11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>#REF!</definedName>
    <definedName name="cons_22445" localSheetId="7">#REF!</definedName>
    <definedName name="cons_22445" localSheetId="11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>#REF!</definedName>
    <definedName name="cons_data">[5]VA_CONSTANT!$A$1:$Z$197</definedName>
    <definedName name="cur_0" localSheetId="7">#REF!</definedName>
    <definedName name="cur_0" localSheetId="11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>#REF!</definedName>
    <definedName name="cur_05" localSheetId="7">#REF!</definedName>
    <definedName name="cur_05" localSheetId="11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>#REF!</definedName>
    <definedName name="cur_06" localSheetId="7">#REF!</definedName>
    <definedName name="cur_06" localSheetId="11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>#REF!</definedName>
    <definedName name="cur_07" localSheetId="7">#REF!</definedName>
    <definedName name="cur_07" localSheetId="11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>#REF!</definedName>
    <definedName name="cur_08" localSheetId="7">#REF!</definedName>
    <definedName name="cur_08" localSheetId="11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>#REF!</definedName>
    <definedName name="cur_09" localSheetId="7">#REF!</definedName>
    <definedName name="cur_09" localSheetId="11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>#REF!</definedName>
    <definedName name="cur_10" localSheetId="7">#REF!</definedName>
    <definedName name="cur_10" localSheetId="11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>#REF!</definedName>
    <definedName name="cur_11" localSheetId="7">#REF!</definedName>
    <definedName name="cur_11" localSheetId="11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>#REF!</definedName>
    <definedName name="cur_12p" localSheetId="7">#REF!</definedName>
    <definedName name="cur_12p" localSheetId="11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>#REF!</definedName>
    <definedName name="cur_2013p" localSheetId="7">#REF!</definedName>
    <definedName name="cur_2013p" localSheetId="11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>#REF!</definedName>
    <definedName name="cur_45" localSheetId="7">#REF!</definedName>
    <definedName name="cur_45" localSheetId="11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>#REF!</definedName>
    <definedName name="cur_52369" localSheetId="7">#REF!</definedName>
    <definedName name="cur_52369" localSheetId="11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>#REF!</definedName>
    <definedName name="CY_1225" localSheetId="7">#REF!</definedName>
    <definedName name="CY_1225" localSheetId="11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>#REF!</definedName>
    <definedName name="d" localSheetId="7">#REF!</definedName>
    <definedName name="d" localSheetId="11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>#REF!</definedName>
    <definedName name="dasdasd" localSheetId="7">#REF!</definedName>
    <definedName name="dasdasd" localSheetId="11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>#REF!</definedName>
    <definedName name="ddd" localSheetId="7">#REF!</definedName>
    <definedName name="ddd" localSheetId="11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>#REF!</definedName>
    <definedName name="DFRG" localSheetId="7">#REF!</definedName>
    <definedName name="DFRG" localSheetId="11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>#REF!</definedName>
    <definedName name="ds" localSheetId="7" hidden="1">'[4]4.8'!#REF!</definedName>
    <definedName name="ds" localSheetId="11" hidden="1">'[4]4.8'!#REF!</definedName>
    <definedName name="ds" localSheetId="12" hidden="1">'[4]4.8'!#REF!</definedName>
    <definedName name="ds" localSheetId="1" hidden="1">'[4]4.8'!#REF!</definedName>
    <definedName name="ds" localSheetId="16" hidden="1">'[4]4.8'!#REF!</definedName>
    <definedName name="ds" localSheetId="3" hidden="1">'[4]4.8'!#REF!</definedName>
    <definedName name="ds" hidden="1">'[4]4.8'!#REF!</definedName>
    <definedName name="e" localSheetId="7">#REF!</definedName>
    <definedName name="e" localSheetId="11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>#REF!</definedName>
    <definedName name="EST" localSheetId="7" hidden="1">'[1]4.9'!#REF!</definedName>
    <definedName name="EST" localSheetId="11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hidden="1">'[1]4.9'!#REF!</definedName>
    <definedName name="f" localSheetId="7">#REF!</definedName>
    <definedName name="f" localSheetId="11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>#REF!</definedName>
    <definedName name="ff" localSheetId="7">#REF!</definedName>
    <definedName name="ff" localSheetId="11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>#REF!</definedName>
    <definedName name="g" localSheetId="7">#REF!</definedName>
    <definedName name="g" localSheetId="11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>#REF!</definedName>
    <definedName name="ghfjk" localSheetId="7">#REF!</definedName>
    <definedName name="ghfjk" localSheetId="11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>#REF!</definedName>
    <definedName name="h" localSheetId="7">#REF!</definedName>
    <definedName name="h" localSheetId="11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>#REF!</definedName>
    <definedName name="head" localSheetId="7">#REF!</definedName>
    <definedName name="head" localSheetId="11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>#REF!</definedName>
    <definedName name="iii" localSheetId="7">#REF!</definedName>
    <definedName name="iii" localSheetId="11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>#REF!</definedName>
    <definedName name="j" localSheetId="7">#REF!</definedName>
    <definedName name="j" localSheetId="11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>#REF!</definedName>
    <definedName name="johor" localSheetId="7" hidden="1">'[6]7.6'!#REF!</definedName>
    <definedName name="johor" localSheetId="11" hidden="1">'[6]7.6'!#REF!</definedName>
    <definedName name="johor" localSheetId="12" hidden="1">'[6]7.6'!#REF!</definedName>
    <definedName name="johor" localSheetId="1" hidden="1">'[6]7.6'!#REF!</definedName>
    <definedName name="johor" localSheetId="16" hidden="1">'[6]7.6'!#REF!</definedName>
    <definedName name="johor" localSheetId="3" hidden="1">'[6]7.6'!#REF!</definedName>
    <definedName name="johor" hidden="1">'[6]7.6'!#REF!</definedName>
    <definedName name="JOHOR1" localSheetId="7" hidden="1">'[7]4.9'!#REF!</definedName>
    <definedName name="JOHOR1" localSheetId="11" hidden="1">'[7]4.9'!#REF!</definedName>
    <definedName name="JOHOR1" localSheetId="12" hidden="1">'[7]4.9'!#REF!</definedName>
    <definedName name="JOHOR1" localSheetId="1" hidden="1">'[7]4.9'!#REF!</definedName>
    <definedName name="JOHOR1" localSheetId="16" hidden="1">'[8]4.9'!#REF!</definedName>
    <definedName name="JOHOR1" localSheetId="3" hidden="1">'[7]4.9'!#REF!</definedName>
    <definedName name="JOHOR1" hidden="1">'[7]4.9'!#REF!</definedName>
    <definedName name="k" localSheetId="7">#REF!</definedName>
    <definedName name="k" localSheetId="11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>#REF!</definedName>
    <definedName name="Kod_01" localSheetId="7">#REF!</definedName>
    <definedName name="Kod_01" localSheetId="11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>#REF!</definedName>
    <definedName name="LINK_BORONG" localSheetId="7">#REF!</definedName>
    <definedName name="LINK_BORONG" localSheetId="11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>#REF!</definedName>
    <definedName name="LINK_MOTOR" localSheetId="7">#REF!</definedName>
    <definedName name="LINK_MOTOR" localSheetId="11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>#REF!</definedName>
    <definedName name="LINK_RUNCIT" localSheetId="7">#REF!</definedName>
    <definedName name="LINK_RUNCIT" localSheetId="11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>#REF!</definedName>
    <definedName name="list_sehingga_18012011" localSheetId="7">#REF!</definedName>
    <definedName name="list_sehingga_18012011" localSheetId="11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>#REF!</definedName>
    <definedName name="ll" localSheetId="7">#REF!</definedName>
    <definedName name="ll" localSheetId="11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>#REF!</definedName>
    <definedName name="malaysia3" localSheetId="7" hidden="1">'[6]7.6'!#REF!</definedName>
    <definedName name="malaysia3" localSheetId="11" hidden="1">'[6]7.6'!#REF!</definedName>
    <definedName name="malaysia3" localSheetId="12" hidden="1">'[6]7.6'!#REF!</definedName>
    <definedName name="malaysia3" localSheetId="1" hidden="1">'[6]7.6'!#REF!</definedName>
    <definedName name="malaysia3" localSheetId="16" hidden="1">'[6]7.6'!#REF!</definedName>
    <definedName name="malaysia3" localSheetId="3" hidden="1">'[6]7.6'!#REF!</definedName>
    <definedName name="malaysia3" hidden="1">'[6]7.6'!#REF!</definedName>
    <definedName name="match_sampel_icdt" localSheetId="7">#REF!</definedName>
    <definedName name="match_sampel_icdt" localSheetId="11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>#REF!</definedName>
    <definedName name="msic_complete" localSheetId="7">#REF!</definedName>
    <definedName name="msic_complete" localSheetId="11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>#REF!</definedName>
    <definedName name="msic_complete_new" localSheetId="7">#REF!</definedName>
    <definedName name="msic_complete_new" localSheetId="11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>#REF!</definedName>
    <definedName name="nama" localSheetId="7">#REF!</definedName>
    <definedName name="nama" localSheetId="11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>#REF!</definedName>
    <definedName name="NGDBBP" localSheetId="7">#REF!</definedName>
    <definedName name="NGDBBP" localSheetId="11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>#REF!</definedName>
    <definedName name="niira" localSheetId="7">#REF!</definedName>
    <definedName name="niira" localSheetId="11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>#REF!</definedName>
    <definedName name="noorasiah91" localSheetId="7">#REF!</definedName>
    <definedName name="noorasiah91" localSheetId="11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>#REF!</definedName>
    <definedName name="ok" localSheetId="7">#REF!</definedName>
    <definedName name="ok" localSheetId="11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>#REF!</definedName>
    <definedName name="oooo" localSheetId="7">#REF!</definedName>
    <definedName name="oooo" localSheetId="11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>#REF!</definedName>
    <definedName name="p" localSheetId="7">#REF!</definedName>
    <definedName name="p" localSheetId="11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>#REF!</definedName>
    <definedName name="pendidikan" localSheetId="7">#REF!</definedName>
    <definedName name="pendidikan" localSheetId="11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>#REF!</definedName>
    <definedName name="Perak" localSheetId="7">#REF!</definedName>
    <definedName name="Perak" localSheetId="11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>#REF!</definedName>
    <definedName name="PERLIS" localSheetId="7">#REF!</definedName>
    <definedName name="PERLIS" localSheetId="11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>#REF!</definedName>
    <definedName name="PERMINTAAN_DATA" localSheetId="7">#REF!</definedName>
    <definedName name="PERMINTAAN_DATA" localSheetId="11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>#REF!</definedName>
    <definedName name="PERMINTAAN_DATA_KP335" localSheetId="7">#REF!</definedName>
    <definedName name="PERMINTAAN_DATA_KP335" localSheetId="11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>#REF!</definedName>
    <definedName name="pilkjk" localSheetId="7">#REF!</definedName>
    <definedName name="pilkjk" localSheetId="11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>#REF!</definedName>
    <definedName name="_xlnm.Print_Area" localSheetId="6">'9.10-9.11'!$A$1:$M$36</definedName>
    <definedName name="_xlnm.Print_Area" localSheetId="7">'9.12-9.13 '!$A$1:$N$45</definedName>
    <definedName name="_xlnm.Print_Area" localSheetId="8">'9.14 (1)'!$A$1:$E$50</definedName>
    <definedName name="_xlnm.Print_Area" localSheetId="9">'9.14 (2)'!$A$1:$E$50</definedName>
    <definedName name="_xlnm.Print_Area" localSheetId="11">'9.16'!$A$1:$G$16</definedName>
    <definedName name="_xlnm.Print_Area" localSheetId="12">'9.17'!$A$1:$H$46</definedName>
    <definedName name="_xlnm.Print_Area" localSheetId="14">'9.19'!$A$1:$I$50</definedName>
    <definedName name="_xlnm.Print_Area" localSheetId="1">'9.1-9.3'!$A$1:$O$86</definedName>
    <definedName name="_xlnm.Print_Area" localSheetId="16">'9.21'!$A$1:$B$25</definedName>
    <definedName name="_xlnm.Print_Area" localSheetId="2">'9.4-9.5'!$A$1:$M$87</definedName>
    <definedName name="_xlnm.Print_Area" localSheetId="3">'9.6'!$A$1:$H$37</definedName>
    <definedName name="_xlnm.Print_Area" localSheetId="5">'9.8-9.9'!$A$1:$H$34</definedName>
    <definedName name="_xlnm.Print_Area" localSheetId="0">'Senarai Jadual'!$A$1:$B$25</definedName>
    <definedName name="q" localSheetId="7">#REF!</definedName>
    <definedName name="q" localSheetId="11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>#REF!</definedName>
    <definedName name="Region">[9]Sheet2!$B$2:$B$7</definedName>
    <definedName name="Region1">[10]Sheet1!$B$2:$B$19</definedName>
    <definedName name="RGRH" localSheetId="7">#REF!</definedName>
    <definedName name="RGRH" localSheetId="11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>#REF!</definedName>
    <definedName name="row_no">[5]ref!$B$3:$K$20</definedName>
    <definedName name="row_no_head">[5]ref!$B$3:$K$3</definedName>
    <definedName name="rrr" localSheetId="7">#REF!</definedName>
    <definedName name="rrr" localSheetId="11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>#REF!</definedName>
    <definedName name="s" localSheetId="7">#REF!</definedName>
    <definedName name="s" localSheetId="11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>#REF!</definedName>
    <definedName name="sa" localSheetId="7">#REF!</definedName>
    <definedName name="sa" localSheetId="11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>#REF!</definedName>
    <definedName name="saadqff" localSheetId="7">#REF!</definedName>
    <definedName name="saadqff" localSheetId="11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>#REF!</definedName>
    <definedName name="sabah" localSheetId="7" hidden="1">'[11]5.11'!$E$15:$J$15</definedName>
    <definedName name="sabah" localSheetId="12" hidden="1">'[11]5.11'!$E$15:$J$15</definedName>
    <definedName name="sabah" localSheetId="16" hidden="1">'[12]5.11'!$E$15:$J$15</definedName>
    <definedName name="sabah" localSheetId="3" hidden="1">'[11]5.11'!$E$15:$J$15</definedName>
    <definedName name="sabah" hidden="1">'[11]5.11'!$E$15:$J$15</definedName>
    <definedName name="sasas" localSheetId="7">#REF!</definedName>
    <definedName name="sasas" localSheetId="11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>#REF!</definedName>
    <definedName name="sds" localSheetId="7" hidden="1">#REF!</definedName>
    <definedName name="sds" localSheetId="11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hidden="1">#REF!</definedName>
    <definedName name="sefdhdrtsg" localSheetId="7">#REF!</definedName>
    <definedName name="sefdhdrtsg" localSheetId="11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>#REF!</definedName>
    <definedName name="sep" localSheetId="7">#REF!</definedName>
    <definedName name="sep" localSheetId="11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>#REF!</definedName>
    <definedName name="slgr" localSheetId="7" hidden="1">#REF!</definedName>
    <definedName name="slgr" localSheetId="11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hidden="1">#REF!</definedName>
    <definedName name="sss" localSheetId="7">#REF!</definedName>
    <definedName name="sss" localSheetId="11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>#REF!</definedName>
    <definedName name="state">[5]ref!$B$23:$C$38</definedName>
    <definedName name="t" localSheetId="7" hidden="1">#REF!</definedName>
    <definedName name="t" localSheetId="11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hidden="1">#REF!</definedName>
    <definedName name="table_no">[5]ref!$B$23:$E$38</definedName>
    <definedName name="te" localSheetId="7" hidden="1">'[1]4.9'!#REF!</definedName>
    <definedName name="te" localSheetId="11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hidden="1">'[1]4.9'!#REF!</definedName>
    <definedName name="Ter_a" localSheetId="7" hidden="1">'[1]4.9'!#REF!</definedName>
    <definedName name="Ter_a" localSheetId="11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hidden="1">'[1]4.9'!#REF!</definedName>
    <definedName name="tes" localSheetId="7" hidden="1">'[1]4.9'!#REF!</definedName>
    <definedName name="tes" localSheetId="11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hidden="1">'[1]4.9'!#REF!</definedName>
    <definedName name="test" localSheetId="7" hidden="1">#REF!</definedName>
    <definedName name="test" localSheetId="11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hidden="1">#REF!</definedName>
    <definedName name="test3333333" localSheetId="7" hidden="1">#REF!</definedName>
    <definedName name="test3333333" localSheetId="11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hidden="1">#REF!</definedName>
    <definedName name="u" localSheetId="7">#REF!</definedName>
    <definedName name="u" localSheetId="11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>#REF!</definedName>
    <definedName name="umum" localSheetId="7">#REF!</definedName>
    <definedName name="umum" localSheetId="11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>#REF!</definedName>
    <definedName name="uuuuu" localSheetId="7">#REF!</definedName>
    <definedName name="uuuuu" localSheetId="11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>#REF!</definedName>
    <definedName name="w" localSheetId="7">#REF!</definedName>
    <definedName name="w" localSheetId="11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>#REF!</definedName>
    <definedName name="x" localSheetId="7">#REF!</definedName>
    <definedName name="x" localSheetId="11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>#REF!</definedName>
    <definedName name="y" localSheetId="7">#REF!</definedName>
    <definedName name="y" localSheetId="11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>#REF!</definedName>
    <definedName name="ya" localSheetId="7">#REF!</definedName>
    <definedName name="ya" localSheetId="11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>#REF!</definedName>
    <definedName name="yaa" localSheetId="7">#REF!</definedName>
    <definedName name="yaa" localSheetId="11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>#REF!</definedName>
    <definedName name="yaaa" localSheetId="7">#REF!</definedName>
    <definedName name="yaaa" localSheetId="11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>#REF!</definedName>
    <definedName name="yi" localSheetId="7">#REF!</definedName>
    <definedName name="yi" localSheetId="11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>#REF!</definedName>
    <definedName name="Z" localSheetId="7">#REF!</definedName>
    <definedName name="Z" localSheetId="11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1" l="1"/>
  <c r="G20" i="51"/>
  <c r="F20" i="51"/>
</calcChain>
</file>

<file path=xl/sharedStrings.xml><?xml version="1.0" encoding="utf-8"?>
<sst xmlns="http://schemas.openxmlformats.org/spreadsheetml/2006/main" count="746" uniqueCount="324">
  <si>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</si>
  <si>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</si>
  <si>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</si>
  <si>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</si>
  <si>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</si>
  <si>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</si>
  <si>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</si>
  <si>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</si>
  <si>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</si>
  <si>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</si>
  <si>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</si>
  <si>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</si>
  <si>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</si>
  <si>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</si>
  <si>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</si>
  <si>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</si>
  <si>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</si>
  <si>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</si>
  <si>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</si>
  <si>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</si>
  <si>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</si>
  <si>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</si>
  <si>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</si>
  <si>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</si>
  <si>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</si>
  <si>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</si>
  <si>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</si>
  <si>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</si>
  <si>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</si>
  <si>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</si>
  <si>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</si>
  <si>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</si>
  <si>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</si>
  <si>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</si>
  <si>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</si>
  <si>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</si>
  <si>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</si>
  <si>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</si>
  <si>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</si>
  <si>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</si>
  <si>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</si>
  <si>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</si>
  <si>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</si>
  <si>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</si>
  <si>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</si>
  <si>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</si>
  <si>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</si>
  <si>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</si>
  <si>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</si>
  <si>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</si>
  <si>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</si>
  <si>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</si>
  <si>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</si>
  <si>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</si>
  <si>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</si>
  <si>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</si>
  <si>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</si>
  <si>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</si>
  <si>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</si>
  <si>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</si>
  <si>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</si>
  <si>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</si>
  <si>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</si>
  <si>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</si>
  <si>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</si>
  <si>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</si>
  <si>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</si>
  <si>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</si>
  <si>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</si>
  <si>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</si>
  <si>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</si>
  <si>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</si>
  <si>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</si>
  <si>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</si>
  <si>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</si>
  <si>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</si>
  <si>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</si>
  <si>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</si>
  <si>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</si>
  <si>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</si>
  <si>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</si>
  <si>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</si>
  <si>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</si>
  <si>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</si>
  <si>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</si>
  <si>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</si>
  <si>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</si>
  <si>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</si>
  <si>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</si>
  <si>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</si>
  <si>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</si>
  <si>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</si>
  <si>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</si>
  <si>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</si>
  <si>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</si>
  <si>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</si>
  <si>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</si>
  <si>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</si>
  <si>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</si>
  <si>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</si>
  <si>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</si>
  <si>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</si>
  <si>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</si>
  <si>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</si>
  <si>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Pemberian pelancongan</t>
  </si>
  <si>
    <t xml:space="preserve">Sumber: Petunjuk Kesihatan, Kementerian Kesihatan Malaysia </t>
  </si>
  <si>
    <t>Tifoid</t>
  </si>
  <si>
    <t>* Termasuk Paratyphi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</si>
  <si>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</si>
  <si>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</si>
  <si>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</si>
  <si>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</si>
  <si>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</si>
  <si>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</si>
  <si>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Jelebu</t>
  </si>
  <si>
    <t>Jempol</t>
  </si>
  <si>
    <t>Kuala Pilah</t>
  </si>
  <si>
    <t>Rompin</t>
  </si>
  <si>
    <t>Port Dickson</t>
  </si>
  <si>
    <t>Rembau</t>
  </si>
  <si>
    <t>Seremban</t>
  </si>
  <si>
    <t>Tampin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</si>
  <si>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</si>
  <si>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</si>
  <si>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</si>
  <si>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</si>
  <si>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</si>
  <si>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</si>
  <si>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 xml:space="preserve">Perabot dan peralatan 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</si>
  <si>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</si>
  <si>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</si>
  <si>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</si>
  <si>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</si>
  <si>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</si>
  <si>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</si>
  <si>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</si>
  <si>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</si>
  <si>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</si>
  <si>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</si>
  <si>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</si>
  <si>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</si>
  <si>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Pelbagai</t>
  </si>
  <si>
    <t>Negara</t>
  </si>
  <si>
    <t>(RM '000)</t>
  </si>
  <si>
    <t>Australia</t>
  </si>
  <si>
    <t>Denmark</t>
  </si>
  <si>
    <t>Netherlands</t>
  </si>
  <si>
    <t>Hong Kong</t>
  </si>
  <si>
    <t>India</t>
  </si>
  <si>
    <t>Italy</t>
  </si>
  <si>
    <t>Japan</t>
  </si>
  <si>
    <t>South Korea</t>
  </si>
  <si>
    <t>Singapore</t>
  </si>
  <si>
    <t>Taiwan</t>
  </si>
  <si>
    <t>United Kingdom</t>
  </si>
  <si>
    <t>United States</t>
  </si>
  <si>
    <t>Germany</t>
  </si>
  <si>
    <t>China</t>
  </si>
  <si>
    <t>Saudi Arabia</t>
  </si>
  <si>
    <t>United Arab Emirates</t>
  </si>
  <si>
    <t>Yemen</t>
  </si>
  <si>
    <t>Cayman Islands</t>
  </si>
  <si>
    <t>Jumlah luas (m.p.)</t>
  </si>
  <si>
    <t xml:space="preserve">Luas 
kompleks 
beli-belah </t>
  </si>
  <si>
    <t>Luas 
pejabat
tujuan khas</t>
  </si>
  <si>
    <t>Diphtheria</t>
  </si>
  <si>
    <t>2*</t>
  </si>
  <si>
    <t>Luas kompleks beli-belah (m.p.)</t>
  </si>
  <si>
    <t>Luas 
pejabat tujuan khas (m.p.)</t>
  </si>
  <si>
    <t>Klinik Komuniti*</t>
  </si>
  <si>
    <t>Sumber: Petunjuk Kesihatan, Kementerian Kesihatan Malaysia 
*Dahulu dikenali Klinik 1Malaysia (sebelum tahun 2019), termasuk Pusat Transformasi Bandar (UTC) dan Pusat Transformasi Luar Bandar (RTC)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</si>
  <si>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</si>
  <si>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</si>
  <si>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</si>
  <si>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</si>
  <si>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</si>
  <si>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</si>
  <si>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</si>
  <si>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Philippines</t>
  </si>
  <si>
    <t>Bayaran pemansuhan duti import dan eksais atas 
barangan petroleum kepada negeri Sabah &amp; Sarawak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</si>
  <si>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</si>
  <si>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</si>
  <si>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</si>
  <si>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</si>
  <si>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</si>
  <si>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</si>
  <si>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</si>
  <si>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</si>
  <si>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</si>
  <si>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</si>
  <si>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Tahun</t>
  </si>
  <si>
    <t>Gonorrhea</t>
  </si>
  <si>
    <t>Bilangan helikopter</t>
  </si>
  <si>
    <t>Pemberian bayaran bil lampu jalan dan lampu isyarat PBT</t>
  </si>
  <si>
    <t>Pemberian berdasarkan tahap pembangunan ekonomi, infrastruktur dan kesejahteraan hidup</t>
  </si>
  <si>
    <t>Jadual 9.1: Bilangan hotel mengikut lokasi, Negeri Sembilan, 2021</t>
  </si>
  <si>
    <t>Jadual 9.2: Siri masa ringkasan penawaran sedia ada bilik hotel mengikut negeri, 2015-2021</t>
  </si>
  <si>
    <t>Jadual 9.3: Siri masa ringkasan penawaran sedia ada bilik hotel mengikut penarafan bintang, Negeri Sembilan, 
                   2015-2021</t>
  </si>
  <si>
    <t>Jadual 9.3: Siri masa ringkasan penawaran sedia ada bilik hotel mengikut penarafan bintang, Negeri Sembilan, 
                   2015-2021 (samb.)</t>
  </si>
  <si>
    <t>Jadual 9.4: Siri masa ringkasan jumlah luas kompleks beli-belah dan pejabat tujuan khas, 2015-2021 (samb.)</t>
  </si>
  <si>
    <t>Jadual 9.4: Siri masa ringkasan jumlah luas kompleks beli-belah dan pejabat tujuan khas, 2015-2021</t>
  </si>
  <si>
    <t>Jadual 9.5: Ringkasan stok sedia ada, penawaran akan datang dan perancangan penawaran kediaman, 
                   kedai dan hartanah perindustrian, Negeri Sembilan, 2021</t>
  </si>
  <si>
    <t>Jadual 9.6: Siri masa ringkasan nilai transaksi harta tanah mengikut kategori pemberi pindah milik dan
                   penerima pindah milik, Negeri Sembilan, 2015-2021</t>
  </si>
  <si>
    <t>Jumlah keseluruhan                  2018-2021</t>
  </si>
  <si>
    <t>-</t>
  </si>
  <si>
    <t>1:360</t>
  </si>
  <si>
    <t>1:1,950</t>
  </si>
  <si>
    <t>1:267</t>
  </si>
  <si>
    <t>1:1,742</t>
  </si>
  <si>
    <t>1:15,678</t>
  </si>
  <si>
    <t>1:7,732</t>
  </si>
  <si>
    <t>tb</t>
  </si>
  <si>
    <t>British Virgin Islands</t>
  </si>
  <si>
    <t>Luxembourg</t>
  </si>
  <si>
    <t>New Zealand</t>
  </si>
  <si>
    <t>Sumber: Kementerian Komunikasi dan Multimedia Malaysia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</si>
  <si>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</si>
  <si>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</si>
  <si>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Sektor OSHA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</si>
  <si>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</si>
  <si>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</si>
  <si>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</si>
  <si>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</si>
  <si>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</si>
  <si>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</si>
  <si>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</si>
  <si>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</si>
  <si>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</si>
  <si>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</si>
  <si>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</si>
  <si>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Jadual 9.14: Statistik utama kemalangan pekerjaan, Negeri Sembilan, 2020</t>
  </si>
  <si>
    <t>n.a</t>
  </si>
  <si>
    <t>Jadual 9.14: Statistik utama kemalangan pekerjaan, Negeri Sembilan,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</si>
  <si>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</si>
  <si>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</si>
  <si>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</si>
  <si>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</si>
  <si>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</si>
  <si>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</si>
  <si>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</si>
  <si>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</si>
  <si>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</si>
  <si>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</si>
  <si>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</si>
  <si>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</si>
  <si>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</si>
  <si>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</si>
  <si>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Jadual 9.15: Statistik jenayah, Negeri Sembilan, 2018-2020</t>
  </si>
  <si>
    <t>Sumber: Polis Diraja Malaysia</t>
  </si>
  <si>
    <t xml:space="preserve">* Termasuk samun berkawan bersenjata api, samun berkawan tidak bersenjata api, samun bersenjata api dan </t>
  </si>
  <si>
    <t xml:space="preserve">samun tidak bersenjata api </t>
  </si>
  <si>
    <t>Jadual 9.8: Siri masa bilangan kes penyakit berjangkit, Negeri Sembilan, 2015-2020</t>
  </si>
  <si>
    <t>Jadual 9.9: Bilangan doktor, doktor gigi, jururawat, ahli farmasi dan optometris mengikut sektor dan nisbah kepada 
                   penduduk, Negeri Sembilan,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</si>
  <si>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</si>
  <si>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</si>
  <si>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</si>
  <si>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internet dan media sosial mengikut negeri, 2020</t>
  </si>
  <si>
    <t>Jumlah dan jenis pelaburan projek pembuatan yang diluluskan mengikut negeri, Malaysia, 2018-2021</t>
  </si>
  <si>
    <t>9.14 (2)</t>
  </si>
  <si>
    <t>9.14 (1)</t>
  </si>
  <si>
    <t>Statistik jumlah kemalangan mengikut negeri, 2015-2021</t>
  </si>
  <si>
    <t>Bilangan kemasukan pesakit mengikut negeri, sektor swasta*, 2015-2020</t>
  </si>
  <si>
    <t>Bilangan kemasukan pesakit mengikut negeri, sektor awam*, 2015-2020</t>
  </si>
  <si>
    <t>Statistik terpilih pendidikan mengikut negeri, 2020</t>
  </si>
  <si>
    <t>Siri masa ringkasan jumlah luas kompleks beli-belah dan pejabat tujuan khas, 2015-2021</t>
  </si>
  <si>
    <t>Siri masa ringkasan penawaran sedia ada bilik hotel mengikut negeri, 2015-2021</t>
  </si>
  <si>
    <t>SENARAI JADUAL</t>
  </si>
  <si>
    <t>Bilangan hotel mengikut lokasi, Negeri Sembilan, 2021</t>
  </si>
  <si>
    <t>Siri masa ringkasan penawaran sedia ada bilik hotel mengikut penarafan bintang, Negeri Sembilan, 2015-2021</t>
  </si>
  <si>
    <t>Ringkasan stok sedia ada, penawaran akan datang dan perancangan penawaran kediaman, kedai dan hartanah perindustrian, Negeri Sembilan, 2021</t>
  </si>
  <si>
    <t xml:space="preserve">Siri masa ringkasan nilai transi harta tanah mengikut kategori pemberi pindah milik dan penerima  pindah milik, Negeri Sembilan, 2015-2021 </t>
  </si>
  <si>
    <t>Siri masa bilangan kes penyakit berjangkit, Negeri Sembilan, 2015-2020</t>
  </si>
  <si>
    <t>Bilangan doktor, doktor gigi, jururawat, ahli farmasi dan optometris mengikut sektor dan nisbah kepada  penduduk, Negeri Sembilan, 2020</t>
  </si>
  <si>
    <t>Bilangan fasiliti kesihatan awam dan nisbah fasiliti kesihatan awam kepada penduduk, Negeri Sembilan, 2020</t>
  </si>
  <si>
    <t>Statistik utama kemalangan pekerjaan, Negeri Sembilan, 2020</t>
  </si>
  <si>
    <t>Statistik utama kemalangan pekerjaan, Negeri Sembilan, 2020 (samb.)</t>
  </si>
  <si>
    <t>Statistik jenayah, Negeri Sembilan, 2018-2020</t>
  </si>
  <si>
    <t>Jumlah dan jenis pelaburan projek pembuatan yang diluluskan mengikut daerah pentadbiran, Negeri Sembilan, 2018-2021</t>
  </si>
  <si>
    <t>Jumlah dan jenis pelaburan projek pembuatan yang diluluskan mengikut industri, Negeri Sembilan, 2018-2021</t>
  </si>
  <si>
    <t>Nilai pelaburan projek pembuatan yang diluluskan oleh penyertaan asing mengikut negara, Negeri Sembilan, 2018-2021</t>
  </si>
  <si>
    <t>Nilai pemberian sebenar kepada kerajaan negeri, Negeri Sembilan, 2020</t>
  </si>
  <si>
    <t>Jadual 9.10: Bilangan fasiliti kesihatan awam dan nisbah fasiliti kesihatan awam kepada penduduk, 
                    Negeri Sembilan, 2020</t>
  </si>
  <si>
    <t>Samun*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</si>
  <si>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</si>
  <si>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</si>
  <si>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</si>
  <si>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</si>
  <si>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</si>
  <si>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</si>
  <si>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</si>
  <si>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</si>
  <si>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</si>
  <si>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</si>
  <si>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</si>
  <si>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9.22: Statistik terpilih internet dan media sosial mengikut negeri, 2020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</si>
  <si>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</si>
  <si>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</si>
  <si>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Jadual 9.18: Jumlah dan jenis pelaburan projek pembuatan yang diluluskan mengikut daerah pentadbiran, Negeri Sembilan, 
                     2018-2021</t>
  </si>
  <si>
    <t>Jadual 9.18: Jumlah dan jenis pelaburan projek pembuatan yang diluluskan mengikut daerah pentadbiran, Negeri Sembilan, 
                     2018-2021 (samb.)</t>
  </si>
  <si>
    <t>Jadual 9.19: Jumlah dan jenis pelaburan projek pembuatan yang diluluskan mengikut industri, Negeri Sembilan, 2018-2021</t>
  </si>
  <si>
    <t>Jadual 9.19: Jumlah dan jenis pelaburan projek pembuatan yang diluluskan mengikut industri, Negeri Sembilan, 2018-2021 (samb.)</t>
  </si>
  <si>
    <t>Jadual 9.20: Nilai pelaburan projek pembuatan yang diluluskan oleh penyertaan asing mengikut negara, 
                     Negeri Sembilan, 2018-2021</t>
  </si>
  <si>
    <t>Jadual 9.21: Nilai pemberian sebenar kepada kerajaan negeri, Negeri Sembilan, 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</si>
  <si>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</si>
  <si>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</si>
  <si>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</si>
  <si>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</si>
  <si>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</si>
  <si>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</si>
  <si>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Sumber: Lembaga Pembagunan Pelaburan Malaysia</t>
  </si>
  <si>
    <t>Jadual 9.16: Aliran masuk FDI mengikut rantau dan ekonomi, 2016-2021, USD juta</t>
  </si>
  <si>
    <t>Aliran masuk Pelaburan Langsung Asing (FDI) mengikut rantau dan ekonomi, 2016-2021, USD juta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</si>
  <si>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</si>
  <si>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</si>
  <si>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</si>
  <si>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</si>
  <si>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</si>
  <si>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</si>
  <si>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Kemalangan pekerjaan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</si>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</sst>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[$$-409]#,##0.00;[Red]&quot;-&quot;[$$-409]#,##0.00"/>
    <numFmt numFmtId="170" formatCode="#,##0.0"/>
    <numFmt numFmtId="171" formatCode="General&quot; &quot;"/>
    <numFmt numFmtId="172" formatCode="[$-409]mmm\-yy;@"/>
    <numFmt numFmtId="173" formatCode="#,##0.0_);\(#,##0.0\)"/>
    <numFmt numFmtId="174" formatCode="#,##0;[Red]#,##0"/>
    <numFmt numFmtId="175" formatCode="0;[Red]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b/>
      <sz val="1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i/>
      <sz val="10"/>
      <name val="Century Gothic"/>
      <family val="2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Helv"/>
      <charset val="134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b/>
      <sz val="12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0" fontId="1" fillId="0" borderId="0"/>
    <xf numFmtId="169" fontId="10" fillId="0" borderId="0">
      <alignment vertical="center"/>
    </xf>
    <xf numFmtId="0" fontId="29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2" fontId="31" fillId="0" borderId="0"/>
    <xf numFmtId="172" fontId="3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4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2" fillId="0" borderId="0"/>
    <xf numFmtId="0" fontId="32" fillId="0" borderId="0"/>
    <xf numFmtId="173" fontId="12" fillId="0" borderId="0"/>
    <xf numFmtId="0" fontId="32" fillId="0" borderId="0"/>
    <xf numFmtId="171" fontId="35" fillId="0" borderId="0"/>
    <xf numFmtId="174" fontId="12" fillId="0" borderId="0"/>
    <xf numFmtId="43" fontId="32" fillId="0" borderId="0" applyFont="0" applyFill="0" applyBorder="0" applyAlignment="0" applyProtection="0"/>
    <xf numFmtId="0" fontId="32" fillId="0" borderId="0"/>
    <xf numFmtId="0" fontId="1" fillId="0" borderId="0"/>
    <xf numFmtId="0" fontId="1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5" fontId="38" fillId="0" borderId="0"/>
    <xf numFmtId="0" fontId="1" fillId="0" borderId="0"/>
    <xf numFmtId="0" fontId="36" fillId="0" borderId="0"/>
    <xf numFmtId="43" fontId="1" fillId="0" borderId="0" applyFont="0" applyFill="0" applyBorder="0" applyAlignment="0" applyProtection="0"/>
    <xf numFmtId="0" fontId="39" fillId="0" borderId="0">
      <alignment vertical="center"/>
    </xf>
    <xf numFmtId="0" fontId="40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5" fontId="38" fillId="0" borderId="0"/>
    <xf numFmtId="0" fontId="10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5" fillId="0" borderId="0" xfId="2"/>
    <xf numFmtId="0" fontId="16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/>
    <xf numFmtId="165" fontId="19" fillId="0" borderId="0" xfId="0" applyNumberFormat="1" applyFont="1"/>
    <xf numFmtId="0" fontId="19" fillId="0" borderId="0" xfId="0" applyFont="1"/>
    <xf numFmtId="0" fontId="20" fillId="0" borderId="0" xfId="0" applyFont="1"/>
    <xf numFmtId="0" fontId="11" fillId="0" borderId="0" xfId="0" applyFont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right" vertical="center"/>
    </xf>
    <xf numFmtId="164" fontId="0" fillId="0" borderId="0" xfId="1" applyFont="1" applyFill="1"/>
    <xf numFmtId="167" fontId="0" fillId="0" borderId="0" xfId="1" applyNumberFormat="1" applyFont="1" applyFill="1"/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165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/>
    </xf>
    <xf numFmtId="0" fontId="0" fillId="2" borderId="0" xfId="0" applyFill="1"/>
    <xf numFmtId="165" fontId="9" fillId="2" borderId="0" xfId="1" applyNumberFormat="1" applyFont="1" applyFill="1" applyAlignment="1">
      <alignment horizontal="right" vertical="center" wrapText="1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165" fontId="11" fillId="2" borderId="5" xfId="1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9" fillId="2" borderId="0" xfId="0" applyFont="1" applyFill="1" applyAlignment="1">
      <alignment vertical="center" wrapText="1"/>
    </xf>
    <xf numFmtId="165" fontId="9" fillId="2" borderId="6" xfId="1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165" fontId="9" fillId="2" borderId="0" xfId="1" applyNumberFormat="1" applyFont="1" applyFill="1" applyAlignment="1">
      <alignment vertical="center" wrapText="1"/>
    </xf>
    <xf numFmtId="165" fontId="9" fillId="2" borderId="6" xfId="1" applyNumberFormat="1" applyFont="1" applyFill="1" applyBorder="1" applyAlignment="1">
      <alignment vertical="center" wrapText="1"/>
    </xf>
    <xf numFmtId="165" fontId="18" fillId="2" borderId="5" xfId="1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wrapText="1"/>
    </xf>
    <xf numFmtId="165" fontId="11" fillId="2" borderId="5" xfId="1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7" fillId="3" borderId="4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7" fillId="3" borderId="6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wrapText="1"/>
    </xf>
    <xf numFmtId="0" fontId="0" fillId="3" borderId="7" xfId="0" applyFill="1" applyBorder="1" applyAlignment="1"/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wrapText="1"/>
    </xf>
    <xf numFmtId="0" fontId="0" fillId="3" borderId="0" xfId="0" applyFill="1" applyBorder="1" applyAlignment="1"/>
    <xf numFmtId="0" fontId="2" fillId="0" borderId="0" xfId="0" applyFont="1" applyAlignment="1">
      <alignment vertical="top" wrapText="1"/>
    </xf>
    <xf numFmtId="0" fontId="0" fillId="0" borderId="0" xfId="0" applyFill="1"/>
    <xf numFmtId="0" fontId="4" fillId="0" borderId="0" xfId="0" applyFont="1" applyFill="1" applyAlignment="1">
      <alignment horizontal="left" vertical="top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top" wrapText="1"/>
    </xf>
    <xf numFmtId="0" fontId="18" fillId="3" borderId="6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8" fillId="3" borderId="4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20" fillId="0" borderId="0" xfId="0" applyFont="1" applyAlignment="1">
      <alignment vertical="top"/>
    </xf>
    <xf numFmtId="0" fontId="8" fillId="3" borderId="4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0" borderId="0" xfId="3" applyFont="1" applyAlignment="1">
      <alignment vertical="top" wrapText="1"/>
    </xf>
    <xf numFmtId="0" fontId="7" fillId="3" borderId="9" xfId="0" applyFont="1" applyFill="1" applyBorder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/>
    <xf numFmtId="3" fontId="15" fillId="2" borderId="0" xfId="0" applyNumberFormat="1" applyFont="1" applyFill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9" fillId="0" borderId="0" xfId="36" applyFont="1"/>
    <xf numFmtId="0" fontId="9" fillId="0" borderId="0" xfId="36" applyFont="1" applyAlignment="1">
      <alignment vertical="center"/>
    </xf>
    <xf numFmtId="0" fontId="4" fillId="2" borderId="8" xfId="0" applyFont="1" applyFill="1" applyBorder="1" applyAlignment="1">
      <alignment vertical="top" wrapText="1"/>
    </xf>
    <xf numFmtId="0" fontId="33" fillId="2" borderId="0" xfId="36" applyFont="1" applyFill="1" applyAlignment="1">
      <alignment vertical="top"/>
    </xf>
    <xf numFmtId="169" fontId="33" fillId="2" borderId="0" xfId="36" applyNumberFormat="1" applyFont="1" applyFill="1" applyAlignment="1">
      <alignment vertical="center"/>
    </xf>
    <xf numFmtId="0" fontId="9" fillId="2" borderId="0" xfId="36" applyFont="1" applyFill="1" applyAlignment="1">
      <alignment vertical="center"/>
    </xf>
    <xf numFmtId="170" fontId="18" fillId="2" borderId="0" xfId="10" applyNumberFormat="1" applyFont="1" applyFill="1" applyAlignment="1">
      <alignment horizontal="right"/>
    </xf>
    <xf numFmtId="0" fontId="9" fillId="2" borderId="0" xfId="36" applyFont="1" applyFill="1"/>
    <xf numFmtId="0" fontId="41" fillId="0" borderId="0" xfId="36" applyFont="1"/>
    <xf numFmtId="0" fontId="18" fillId="2" borderId="0" xfId="37" applyFont="1" applyFill="1" applyAlignment="1">
      <alignment vertical="center"/>
    </xf>
    <xf numFmtId="3" fontId="11" fillId="2" borderId="0" xfId="36" applyNumberFormat="1" applyFont="1" applyFill="1" applyAlignment="1">
      <alignment horizontal="right" vertical="center"/>
    </xf>
    <xf numFmtId="3" fontId="18" fillId="2" borderId="0" xfId="8" applyNumberFormat="1" applyFont="1" applyFill="1" applyAlignment="1">
      <alignment horizontal="right" vertical="top"/>
    </xf>
    <xf numFmtId="0" fontId="18" fillId="2" borderId="0" xfId="35" applyFont="1" applyFill="1" applyAlignment="1">
      <alignment vertical="center" wrapText="1"/>
    </xf>
    <xf numFmtId="170" fontId="9" fillId="2" borderId="0" xfId="36" applyNumberFormat="1" applyFont="1" applyFill="1" applyAlignment="1">
      <alignment horizontal="right" vertical="center"/>
    </xf>
    <xf numFmtId="170" fontId="8" fillId="2" borderId="0" xfId="10" applyNumberFormat="1" applyFont="1" applyFill="1" applyAlignment="1">
      <alignment horizontal="right" vertical="center"/>
    </xf>
    <xf numFmtId="0" fontId="11" fillId="2" borderId="0" xfId="35" applyFont="1" applyFill="1" applyAlignment="1">
      <alignment horizontal="left" vertical="center" indent="1"/>
    </xf>
    <xf numFmtId="170" fontId="9" fillId="2" borderId="0" xfId="36" applyNumberFormat="1" applyFont="1" applyFill="1" applyAlignment="1">
      <alignment horizontal="right"/>
    </xf>
    <xf numFmtId="167" fontId="18" fillId="2" borderId="0" xfId="39" applyNumberFormat="1" applyFont="1" applyFill="1" applyAlignment="1">
      <alignment vertical="center"/>
    </xf>
    <xf numFmtId="0" fontId="9" fillId="2" borderId="0" xfId="35" applyFont="1" applyFill="1" applyAlignment="1">
      <alignment horizontal="left" vertical="center" indent="2"/>
    </xf>
    <xf numFmtId="3" fontId="9" fillId="2" borderId="0" xfId="36" applyNumberFormat="1" applyFont="1" applyFill="1" applyAlignment="1">
      <alignment horizontal="right" vertical="center"/>
    </xf>
    <xf numFmtId="3" fontId="8" fillId="2" borderId="0" xfId="8" applyNumberFormat="1" applyFont="1" applyFill="1" applyAlignment="1">
      <alignment vertical="top"/>
    </xf>
    <xf numFmtId="0" fontId="9" fillId="2" borderId="0" xfId="35" applyFont="1" applyFill="1" applyAlignment="1">
      <alignment horizontal="left" vertical="center" indent="4"/>
    </xf>
    <xf numFmtId="167" fontId="8" fillId="2" borderId="0" xfId="39" applyNumberFormat="1" applyFont="1" applyFill="1" applyAlignment="1">
      <alignment vertical="center"/>
    </xf>
    <xf numFmtId="0" fontId="8" fillId="2" borderId="0" xfId="35" applyFont="1" applyFill="1" applyAlignment="1">
      <alignment horizontal="left" vertical="center" indent="4"/>
    </xf>
    <xf numFmtId="0" fontId="8" fillId="2" borderId="0" xfId="35" applyFont="1" applyFill="1" applyAlignment="1">
      <alignment horizontal="left" vertical="center" indent="1"/>
    </xf>
    <xf numFmtId="0" fontId="18" fillId="2" borderId="0" xfId="35" applyFont="1" applyFill="1" applyAlignment="1">
      <alignment horizontal="left" vertical="center" indent="2"/>
    </xf>
    <xf numFmtId="0" fontId="8" fillId="2" borderId="0" xfId="16" applyFont="1" applyFill="1" applyAlignment="1">
      <alignment horizontal="left" vertical="center" indent="4"/>
    </xf>
    <xf numFmtId="3" fontId="9" fillId="2" borderId="0" xfId="36" applyNumberFormat="1" applyFont="1" applyFill="1" applyAlignment="1">
      <alignment horizontal="right" vertical="top"/>
    </xf>
    <xf numFmtId="170" fontId="9" fillId="2" borderId="0" xfId="36" applyNumberFormat="1" applyFont="1" applyFill="1" applyBorder="1" applyAlignment="1">
      <alignment horizontal="right" vertical="center"/>
    </xf>
    <xf numFmtId="3" fontId="9" fillId="2" borderId="0" xfId="36" applyNumberFormat="1" applyFont="1" applyFill="1" applyBorder="1" applyAlignment="1">
      <alignment horizontal="right" vertical="center"/>
    </xf>
    <xf numFmtId="167" fontId="8" fillId="2" borderId="0" xfId="39" applyNumberFormat="1" applyFont="1" applyFill="1" applyBorder="1" applyAlignment="1">
      <alignment vertical="center"/>
    </xf>
    <xf numFmtId="0" fontId="9" fillId="2" borderId="0" xfId="36" applyFont="1" applyFill="1" applyBorder="1" applyAlignment="1">
      <alignment vertical="center"/>
    </xf>
    <xf numFmtId="0" fontId="9" fillId="2" borderId="6" xfId="36" applyFont="1" applyFill="1" applyBorder="1" applyAlignment="1">
      <alignment vertical="center"/>
    </xf>
    <xf numFmtId="3" fontId="9" fillId="2" borderId="6" xfId="36" applyNumberFormat="1" applyFont="1" applyFill="1" applyBorder="1" applyAlignment="1">
      <alignment vertical="center"/>
    </xf>
    <xf numFmtId="3" fontId="8" fillId="2" borderId="6" xfId="10" applyNumberFormat="1" applyFont="1" applyFill="1" applyBorder="1" applyAlignment="1">
      <alignment horizontal="right" vertical="center"/>
    </xf>
    <xf numFmtId="0" fontId="33" fillId="2" borderId="0" xfId="36" applyFont="1" applyFill="1" applyAlignment="1">
      <alignment vertical="center"/>
    </xf>
    <xf numFmtId="1" fontId="9" fillId="2" borderId="0" xfId="36" applyNumberFormat="1" applyFont="1" applyFill="1" applyAlignment="1">
      <alignment horizontal="right"/>
    </xf>
    <xf numFmtId="3" fontId="9" fillId="2" borderId="0" xfId="36" applyNumberFormat="1" applyFont="1" applyFill="1" applyAlignment="1">
      <alignment vertical="center"/>
    </xf>
    <xf numFmtId="3" fontId="8" fillId="2" borderId="0" xfId="10" applyNumberFormat="1" applyFont="1" applyFill="1" applyAlignment="1">
      <alignment horizontal="right" vertical="center"/>
    </xf>
    <xf numFmtId="167" fontId="18" fillId="2" borderId="0" xfId="39" applyNumberFormat="1" applyFont="1" applyFill="1" applyAlignment="1">
      <alignment horizontal="right" vertical="center"/>
    </xf>
    <xf numFmtId="165" fontId="8" fillId="2" borderId="0" xfId="8" applyNumberFormat="1" applyFont="1" applyFill="1" applyAlignment="1">
      <alignment horizontal="right" vertical="top"/>
    </xf>
    <xf numFmtId="167" fontId="8" fillId="2" borderId="0" xfId="39" applyNumberFormat="1" applyFont="1" applyFill="1" applyAlignment="1">
      <alignment horizontal="right" vertical="center"/>
    </xf>
    <xf numFmtId="165" fontId="9" fillId="2" borderId="0" xfId="36" applyNumberFormat="1" applyFont="1" applyFill="1" applyAlignment="1">
      <alignment horizontal="right" vertical="top"/>
    </xf>
    <xf numFmtId="167" fontId="8" fillId="2" borderId="0" xfId="39" quotePrefix="1" applyNumberFormat="1" applyFont="1" applyFill="1" applyAlignment="1">
      <alignment horizontal="right" vertical="center"/>
    </xf>
    <xf numFmtId="0" fontId="33" fillId="2" borderId="0" xfId="36" applyFont="1" applyFill="1" applyBorder="1" applyAlignment="1">
      <alignment horizontal="left" vertical="center"/>
    </xf>
    <xf numFmtId="3" fontId="8" fillId="2" borderId="0" xfId="10" applyNumberFormat="1" applyFont="1" applyFill="1" applyBorder="1" applyAlignment="1">
      <alignment horizontal="right" vertical="center"/>
    </xf>
    <xf numFmtId="0" fontId="8" fillId="2" borderId="6" xfId="10" applyFont="1" applyFill="1" applyBorder="1" applyAlignment="1">
      <alignment horizontal="right" vertical="center"/>
    </xf>
    <xf numFmtId="0" fontId="18" fillId="2" borderId="0" xfId="43" applyFont="1" applyFill="1" applyAlignment="1">
      <alignment horizontal="left" vertical="center" indent="2"/>
    </xf>
    <xf numFmtId="0" fontId="18" fillId="2" borderId="0" xfId="43" applyFont="1" applyFill="1" applyAlignment="1">
      <alignment horizontal="right" vertical="center"/>
    </xf>
    <xf numFmtId="0" fontId="21" fillId="0" borderId="0" xfId="43" applyFont="1" applyAlignment="1">
      <alignment horizontal="right" indent="2"/>
    </xf>
    <xf numFmtId="0" fontId="28" fillId="0" borderId="0" xfId="2" applyFont="1" applyAlignment="1">
      <alignment horizontal="center" vertical="top"/>
    </xf>
    <xf numFmtId="164" fontId="18" fillId="2" borderId="0" xfId="1" applyFont="1" applyFill="1" applyAlignment="1">
      <alignment horizontal="right" vertical="center"/>
    </xf>
    <xf numFmtId="2" fontId="28" fillId="0" borderId="0" xfId="2" applyNumberFormat="1" applyFont="1" applyAlignment="1">
      <alignment horizontal="center"/>
    </xf>
    <xf numFmtId="0" fontId="21" fillId="2" borderId="0" xfId="43" applyFont="1" applyFill="1" applyAlignment="1">
      <alignment horizontal="center"/>
    </xf>
    <xf numFmtId="0" fontId="28" fillId="0" borderId="0" xfId="2" applyFont="1"/>
    <xf numFmtId="0" fontId="18" fillId="2" borderId="0" xfId="43" applyFont="1" applyFill="1" applyAlignment="1">
      <alignment vertical="center"/>
    </xf>
    <xf numFmtId="0" fontId="8" fillId="2" borderId="10" xfId="43" applyFont="1" applyFill="1" applyBorder="1" applyAlignment="1">
      <alignment horizontal="left" vertical="center"/>
    </xf>
    <xf numFmtId="164" fontId="8" fillId="2" borderId="0" xfId="1" applyFont="1" applyFill="1" applyAlignment="1">
      <alignment horizontal="right" vertical="top"/>
    </xf>
    <xf numFmtId="0" fontId="18" fillId="2" borderId="0" xfId="43" applyFont="1" applyFill="1" applyAlignment="1">
      <alignment horizontal="left" vertical="center"/>
    </xf>
    <xf numFmtId="0" fontId="18" fillId="2" borderId="0" xfId="43" applyFont="1" applyFill="1" applyAlignment="1">
      <alignment horizontal="center" vertical="center"/>
    </xf>
    <xf numFmtId="3" fontId="8" fillId="2" borderId="10" xfId="43" applyNumberFormat="1" applyFont="1" applyFill="1" applyBorder="1" applyAlignment="1">
      <alignment horizontal="right" vertical="center"/>
    </xf>
    <xf numFmtId="0" fontId="24" fillId="2" borderId="0" xfId="44" applyFont="1" applyFill="1" applyAlignment="1">
      <alignment horizontal="left"/>
    </xf>
    <xf numFmtId="0" fontId="8" fillId="2" borderId="0" xfId="43" applyFont="1" applyFill="1" applyAlignment="1">
      <alignment vertical="center"/>
    </xf>
    <xf numFmtId="0" fontId="8" fillId="2" borderId="10" xfId="43" applyFont="1" applyFill="1" applyBorder="1" applyAlignment="1">
      <alignment horizontal="left" vertical="center" indent="1"/>
    </xf>
    <xf numFmtId="0" fontId="8" fillId="2" borderId="0" xfId="43" applyFont="1" applyFill="1" applyAlignment="1">
      <alignment horizontal="center" vertical="center"/>
    </xf>
    <xf numFmtId="0" fontId="21" fillId="2" borderId="0" xfId="43" applyFont="1" applyFill="1" applyAlignment="1">
      <alignment horizontal="left" indent="1"/>
    </xf>
    <xf numFmtId="0" fontId="23" fillId="0" borderId="0" xfId="43" applyFont="1" applyAlignment="1">
      <alignment horizontal="right" vertical="top"/>
    </xf>
    <xf numFmtId="0" fontId="23" fillId="2" borderId="0" xfId="43" applyFont="1" applyFill="1" applyAlignment="1">
      <alignment horizontal="left" vertical="center" indent="2"/>
    </xf>
    <xf numFmtId="0" fontId="7" fillId="0" borderId="1" xfId="0" applyFont="1" applyFill="1" applyBorder="1" applyAlignment="1">
      <alignment vertical="top"/>
    </xf>
    <xf numFmtId="0" fontId="8" fillId="2" borderId="0" xfId="43" applyFont="1" applyFill="1" applyAlignment="1">
      <alignment horizontal="left" vertical="center" indent="4"/>
    </xf>
    <xf numFmtId="2" fontId="28" fillId="0" borderId="0" xfId="2" applyNumberFormat="1" applyFont="1" applyAlignment="1">
      <alignment horizontal="center" vertical="top" wrapText="1"/>
    </xf>
    <xf numFmtId="0" fontId="23" fillId="2" borderId="0" xfId="43" applyFont="1" applyFill="1" applyAlignment="1">
      <alignment horizontal="left" vertical="center"/>
    </xf>
    <xf numFmtId="0" fontId="7" fillId="0" borderId="0" xfId="0" applyFont="1" applyFill="1" applyBorder="1" applyAlignment="1">
      <alignment vertical="top" wrapText="1"/>
    </xf>
    <xf numFmtId="164" fontId="8" fillId="2" borderId="0" xfId="1" applyFont="1" applyFill="1" applyAlignment="1">
      <alignment horizontal="right" vertical="center"/>
    </xf>
    <xf numFmtId="164" fontId="8" fillId="2" borderId="0" xfId="1" applyFont="1" applyFill="1" applyBorder="1" applyAlignment="1">
      <alignment horizontal="right" vertical="center"/>
    </xf>
    <xf numFmtId="0" fontId="21" fillId="0" borderId="0" xfId="43" applyFont="1" applyAlignment="1">
      <alignment horizontal="right" indent="1"/>
    </xf>
    <xf numFmtId="0" fontId="28" fillId="0" borderId="0" xfId="2" applyFont="1" applyFill="1" applyBorder="1" applyAlignment="1">
      <alignment horizontal="center" vertical="top" wrapText="1"/>
    </xf>
    <xf numFmtId="164" fontId="8" fillId="2" borderId="0" xfId="1" quotePrefix="1" applyFont="1" applyFill="1" applyAlignment="1">
      <alignment horizontal="right" vertical="center"/>
    </xf>
    <xf numFmtId="0" fontId="21" fillId="0" borderId="0" xfId="43" applyFont="1"/>
    <xf numFmtId="0" fontId="8" fillId="2" borderId="0" xfId="43" applyFont="1" applyFill="1" applyAlignment="1">
      <alignment horizontal="left" vertical="center"/>
    </xf>
    <xf numFmtId="0" fontId="28" fillId="0" borderId="0" xfId="2" applyFont="1" applyAlignment="1">
      <alignment vertical="top" wrapText="1"/>
    </xf>
    <xf numFmtId="0" fontId="8" fillId="2" borderId="0" xfId="43" applyFont="1" applyFill="1" applyAlignment="1">
      <alignment horizontal="left" vertical="center" indent="2"/>
    </xf>
    <xf numFmtId="0" fontId="28" fillId="0" borderId="0" xfId="2" applyFont="1" applyAlignment="1">
      <alignment horizontal="center"/>
    </xf>
    <xf numFmtId="0" fontId="9" fillId="0" borderId="0" xfId="43" applyFont="1"/>
    <xf numFmtId="0" fontId="21" fillId="2" borderId="0" xfId="43" applyFont="1" applyFill="1" applyAlignment="1">
      <alignment horizontal="left" vertical="top" indent="1"/>
    </xf>
    <xf numFmtId="3" fontId="8" fillId="2" borderId="0" xfId="43" applyNumberFormat="1" applyFont="1" applyFill="1" applyAlignment="1">
      <alignment horizontal="right" vertical="center"/>
    </xf>
    <xf numFmtId="0" fontId="42" fillId="2" borderId="0" xfId="43" applyFont="1" applyFill="1" applyAlignment="1">
      <alignment horizontal="left" vertical="top"/>
    </xf>
    <xf numFmtId="0" fontId="8" fillId="2" borderId="0" xfId="43" applyFont="1" applyFill="1" applyAlignment="1">
      <alignment horizontal="right" vertical="center"/>
    </xf>
    <xf numFmtId="0" fontId="20" fillId="0" borderId="0" xfId="0" applyFont="1" applyAlignment="1">
      <alignment vertical="top" wrapText="1"/>
    </xf>
    <xf numFmtId="0" fontId="43" fillId="0" borderId="0" xfId="0" applyFont="1"/>
    <xf numFmtId="0" fontId="42" fillId="2" borderId="0" xfId="43" applyFont="1" applyFill="1" applyAlignment="1">
      <alignment horizontal="center" vertical="top"/>
    </xf>
    <xf numFmtId="0" fontId="28" fillId="0" borderId="0" xfId="2" applyFont="1" applyAlignment="1">
      <alignment horizontal="center" vertical="top" wrapText="1"/>
    </xf>
    <xf numFmtId="0" fontId="8" fillId="2" borderId="10" xfId="43" applyFont="1" applyFill="1" applyBorder="1" applyAlignment="1">
      <alignment vertical="center"/>
    </xf>
    <xf numFmtId="0" fontId="9" fillId="0" borderId="0" xfId="36" applyFont="1"/>
    <xf numFmtId="0" fontId="9" fillId="0" borderId="0" xfId="36" applyFont="1" applyAlignment="1">
      <alignment vertical="center"/>
    </xf>
    <xf numFmtId="0" fontId="8" fillId="2" borderId="10" xfId="43" applyFont="1" applyFill="1" applyBorder="1" applyAlignment="1">
      <alignment horizontal="center" vertical="center"/>
    </xf>
    <xf numFmtId="0" fontId="30" fillId="2" borderId="0" xfId="43" applyFont="1" applyFill="1" applyAlignment="1">
      <alignment vertical="center"/>
    </xf>
    <xf numFmtId="0" fontId="8" fillId="0" borderId="0" xfId="0" applyFont="1" applyAlignment="1">
      <alignment vertical="top" wrapText="1"/>
    </xf>
    <xf numFmtId="0" fontId="21" fillId="2" borderId="0" xfId="43" applyFont="1" applyFill="1"/>
    <xf numFmtId="3" fontId="18" fillId="2" borderId="0" xfId="43" applyNumberFormat="1" applyFont="1" applyFill="1" applyAlignment="1">
      <alignment horizontal="right" vertical="center"/>
    </xf>
    <xf numFmtId="0" fontId="0" fillId="0" borderId="0" xfId="0"/>
    <xf numFmtId="0" fontId="20" fillId="0" borderId="0" xfId="0" applyFont="1"/>
    <xf numFmtId="0" fontId="28" fillId="0" borderId="0" xfId="0" applyFont="1"/>
    <xf numFmtId="0" fontId="8" fillId="0" borderId="0" xfId="43" applyFont="1" applyAlignment="1">
      <alignment vertical="center"/>
    </xf>
    <xf numFmtId="0" fontId="18" fillId="0" borderId="0" xfId="43" applyFont="1" applyAlignment="1">
      <alignment vertical="center"/>
    </xf>
    <xf numFmtId="0" fontId="9" fillId="0" borderId="0" xfId="36" applyFont="1"/>
    <xf numFmtId="0" fontId="9" fillId="0" borderId="0" xfId="36" applyFont="1" applyAlignment="1">
      <alignment vertical="center"/>
    </xf>
    <xf numFmtId="0" fontId="7" fillId="3" borderId="9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/>
    </xf>
    <xf numFmtId="165" fontId="15" fillId="2" borderId="0" xfId="1" applyNumberFormat="1" applyFont="1" applyFill="1" applyAlignment="1">
      <alignment horizontal="right"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right" vertical="center" wrapText="1"/>
    </xf>
    <xf numFmtId="0" fontId="0" fillId="2" borderId="6" xfId="0" applyFill="1" applyBorder="1"/>
    <xf numFmtId="47" fontId="15" fillId="2" borderId="6" xfId="0" applyNumberFormat="1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right" vertical="center"/>
    </xf>
    <xf numFmtId="165" fontId="15" fillId="2" borderId="6" xfId="1" applyNumberFormat="1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15" fillId="2" borderId="4" xfId="0" applyFont="1" applyFill="1" applyBorder="1" applyAlignment="1">
      <alignment vertical="center" wrapText="1"/>
    </xf>
    <xf numFmtId="165" fontId="15" fillId="2" borderId="4" xfId="1" applyNumberFormat="1" applyFont="1" applyFill="1" applyBorder="1" applyAlignment="1">
      <alignment vertical="center" wrapText="1"/>
    </xf>
    <xf numFmtId="165" fontId="15" fillId="2" borderId="6" xfId="1" applyNumberFormat="1" applyFont="1" applyFill="1" applyBorder="1" applyAlignment="1">
      <alignment vertical="center" wrapText="1"/>
    </xf>
    <xf numFmtId="0" fontId="15" fillId="2" borderId="7" xfId="0" applyFont="1" applyFill="1" applyBorder="1" applyAlignment="1"/>
    <xf numFmtId="0" fontId="15" fillId="2" borderId="7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 vertical="center"/>
    </xf>
    <xf numFmtId="0" fontId="0" fillId="2" borderId="7" xfId="0" applyFill="1" applyBorder="1"/>
    <xf numFmtId="165" fontId="9" fillId="2" borderId="7" xfId="1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165" fontId="9" fillId="2" borderId="0" xfId="1" applyNumberFormat="1" applyFont="1" applyFill="1" applyBorder="1" applyAlignment="1">
      <alignment horizontal="right" vertical="center" wrapText="1"/>
    </xf>
    <xf numFmtId="0" fontId="16" fillId="2" borderId="6" xfId="0" applyFont="1" applyFill="1" applyBorder="1"/>
    <xf numFmtId="0" fontId="9" fillId="2" borderId="6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 wrapText="1"/>
    </xf>
    <xf numFmtId="165" fontId="11" fillId="2" borderId="5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/>
    </xf>
    <xf numFmtId="165" fontId="9" fillId="2" borderId="6" xfId="1" applyNumberFormat="1" applyFont="1" applyFill="1" applyBorder="1" applyAlignment="1">
      <alignment horizontal="right" vertical="center"/>
    </xf>
    <xf numFmtId="165" fontId="18" fillId="2" borderId="5" xfId="1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165" fontId="0" fillId="2" borderId="0" xfId="1" applyNumberFormat="1" applyFont="1" applyFill="1"/>
    <xf numFmtId="165" fontId="0" fillId="2" borderId="0" xfId="0" applyNumberFormat="1" applyFill="1"/>
    <xf numFmtId="165" fontId="9" fillId="2" borderId="0" xfId="1" applyNumberFormat="1" applyFont="1" applyFill="1" applyAlignment="1">
      <alignment wrapText="1"/>
    </xf>
    <xf numFmtId="0" fontId="16" fillId="2" borderId="0" xfId="0" applyFont="1" applyFill="1" applyAlignment="1">
      <alignment wrapText="1"/>
    </xf>
    <xf numFmtId="0" fontId="16" fillId="2" borderId="6" xfId="0" applyFont="1" applyFill="1" applyBorder="1" applyAlignment="1">
      <alignment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 vertical="center"/>
    </xf>
    <xf numFmtId="165" fontId="11" fillId="2" borderId="5" xfId="1" applyNumberFormat="1" applyFont="1" applyFill="1" applyBorder="1" applyAlignment="1">
      <alignment vertical="center"/>
    </xf>
    <xf numFmtId="0" fontId="20" fillId="2" borderId="0" xfId="0" applyFont="1" applyFill="1"/>
    <xf numFmtId="165" fontId="9" fillId="2" borderId="0" xfId="0" applyNumberFormat="1" applyFont="1" applyFill="1" applyAlignment="1">
      <alignment horizontal="right" vertical="center" wrapText="1"/>
    </xf>
    <xf numFmtId="0" fontId="9" fillId="2" borderId="5" xfId="0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165" fontId="9" fillId="2" borderId="0" xfId="1" applyNumberFormat="1" applyFont="1" applyFill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 applyAlignment="1">
      <alignment horizontal="left" vertical="center" wrapText="1"/>
    </xf>
    <xf numFmtId="165" fontId="11" fillId="2" borderId="5" xfId="1" applyNumberFormat="1" applyFont="1" applyFill="1" applyBorder="1" applyAlignment="1">
      <alignment horizontal="center" vertical="center"/>
    </xf>
    <xf numFmtId="165" fontId="11" fillId="2" borderId="5" xfId="1" applyNumberFormat="1" applyFont="1" applyFill="1" applyBorder="1" applyAlignment="1">
      <alignment horizontal="right" vertical="center"/>
    </xf>
    <xf numFmtId="0" fontId="21" fillId="2" borderId="0" xfId="0" applyFont="1" applyFill="1" applyAlignment="1"/>
    <xf numFmtId="0" fontId="14" fillId="2" borderId="0" xfId="0" applyFont="1" applyFill="1" applyAlignment="1">
      <alignment vertical="top"/>
    </xf>
    <xf numFmtId="168" fontId="8" fillId="2" borderId="0" xfId="4" applyFont="1" applyFill="1"/>
    <xf numFmtId="168" fontId="9" fillId="2" borderId="0" xfId="4" applyFont="1" applyFill="1"/>
    <xf numFmtId="0" fontId="1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165" fontId="7" fillId="2" borderId="5" xfId="1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vertical="top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left" vertical="center" wrapText="1"/>
    </xf>
    <xf numFmtId="164" fontId="15" fillId="2" borderId="0" xfId="1" applyFont="1" applyFill="1" applyBorder="1" applyAlignment="1">
      <alignment horizontal="right" vertical="center" wrapText="1"/>
    </xf>
    <xf numFmtId="165" fontId="15" fillId="2" borderId="0" xfId="1" applyNumberFormat="1" applyFont="1" applyFill="1" applyBorder="1" applyAlignment="1">
      <alignment horizontal="right" vertical="center" wrapText="1"/>
    </xf>
    <xf numFmtId="3" fontId="15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7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65" fontId="8" fillId="2" borderId="0" xfId="1" applyNumberFormat="1" applyFont="1" applyFill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8" xfId="0" applyFill="1" applyBorder="1"/>
    <xf numFmtId="0" fontId="0" fillId="2" borderId="5" xfId="0" applyFill="1" applyBorder="1"/>
    <xf numFmtId="165" fontId="15" fillId="2" borderId="0" xfId="1" applyNumberFormat="1" applyFont="1" applyFill="1" applyBorder="1" applyAlignment="1">
      <alignment horizontal="left" vertical="center" wrapText="1"/>
    </xf>
    <xf numFmtId="165" fontId="8" fillId="2" borderId="0" xfId="1" applyNumberFormat="1" applyFont="1" applyFill="1" applyBorder="1" applyAlignment="1">
      <alignment horizontal="left" vertical="center" wrapText="1"/>
    </xf>
    <xf numFmtId="3" fontId="15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/>
    </xf>
    <xf numFmtId="0" fontId="22" fillId="2" borderId="0" xfId="0" applyFont="1" applyFill="1"/>
    <xf numFmtId="3" fontId="15" fillId="2" borderId="6" xfId="0" applyNumberFormat="1" applyFont="1" applyFill="1" applyBorder="1" applyAlignment="1">
      <alignment vertical="center" wrapText="1"/>
    </xf>
    <xf numFmtId="3" fontId="7" fillId="2" borderId="10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13" fillId="2" borderId="0" xfId="0" applyFont="1" applyFill="1"/>
    <xf numFmtId="0" fontId="7" fillId="2" borderId="0" xfId="0" applyFont="1" applyFill="1" applyBorder="1" applyAlignment="1">
      <alignment horizontal="right" vertical="top" wrapText="1"/>
    </xf>
    <xf numFmtId="3" fontId="15" fillId="2" borderId="0" xfId="0" applyNumberFormat="1" applyFont="1" applyFill="1" applyBorder="1" applyAlignment="1">
      <alignment vertical="center" wrapText="1"/>
    </xf>
    <xf numFmtId="165" fontId="15" fillId="2" borderId="0" xfId="1" applyNumberFormat="1" applyFont="1" applyFill="1" applyBorder="1" applyAlignment="1">
      <alignment vertical="center" wrapText="1"/>
    </xf>
    <xf numFmtId="165" fontId="15" fillId="2" borderId="0" xfId="1" applyNumberFormat="1" applyFont="1" applyFill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165" fontId="15" fillId="2" borderId="1" xfId="1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65" fontId="7" fillId="2" borderId="4" xfId="1" applyNumberFormat="1" applyFont="1" applyFill="1" applyBorder="1" applyAlignment="1">
      <alignment vertical="center" wrapText="1"/>
    </xf>
    <xf numFmtId="165" fontId="6" fillId="2" borderId="0" xfId="1" applyNumberFormat="1" applyFont="1" applyFill="1" applyAlignment="1">
      <alignment vertical="top"/>
    </xf>
    <xf numFmtId="165" fontId="7" fillId="2" borderId="0" xfId="1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8" fillId="2" borderId="1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>
      <alignment horizontal="right" vertical="center" wrapText="1"/>
    </xf>
    <xf numFmtId="165" fontId="8" fillId="2" borderId="2" xfId="1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24" fillId="2" borderId="0" xfId="0" applyFont="1" applyFill="1" applyAlignment="1">
      <alignment vertical="top" wrapText="1"/>
    </xf>
    <xf numFmtId="0" fontId="24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15" fillId="2" borderId="0" xfId="0" quotePrefix="1" applyFont="1" applyFill="1" applyAlignment="1">
      <alignment horizontal="right" vertical="center" wrapText="1"/>
    </xf>
    <xf numFmtId="166" fontId="15" fillId="2" borderId="0" xfId="0" quotePrefix="1" applyNumberFormat="1" applyFont="1" applyFill="1" applyAlignment="1">
      <alignment horizontal="right" vertical="center" wrapText="1"/>
    </xf>
    <xf numFmtId="47" fontId="15" fillId="2" borderId="0" xfId="0" quotePrefix="1" applyNumberFormat="1" applyFont="1" applyFill="1" applyAlignment="1">
      <alignment horizontal="righ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quotePrefix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16" fillId="2" borderId="0" xfId="0" applyFont="1" applyFill="1" applyAlignment="1">
      <alignment vertical="top"/>
    </xf>
    <xf numFmtId="0" fontId="7" fillId="2" borderId="5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1" xfId="0" applyFont="1" applyFill="1" applyBorder="1" applyAlignment="1">
      <alignment vertical="top"/>
    </xf>
    <xf numFmtId="0" fontId="8" fillId="2" borderId="0" xfId="43" applyFont="1" applyFill="1" applyAlignment="1">
      <alignment horizontal="left" vertical="center" indent="3"/>
    </xf>
    <xf numFmtId="0" fontId="24" fillId="2" borderId="0" xfId="44" applyFont="1" applyFill="1" applyAlignment="1">
      <alignment horizontal="left" vertical="top"/>
    </xf>
    <xf numFmtId="3" fontId="0" fillId="0" borderId="0" xfId="0" applyNumberFormat="1"/>
    <xf numFmtId="0" fontId="28" fillId="0" borderId="0" xfId="2" applyFont="1" applyBorder="1" applyAlignment="1">
      <alignment vertical="top" wrapText="1"/>
    </xf>
    <xf numFmtId="0" fontId="21" fillId="0" borderId="0" xfId="0" applyFont="1" applyFill="1" applyBorder="1" applyAlignment="1">
      <alignment horizontal="left"/>
    </xf>
    <xf numFmtId="164" fontId="15" fillId="2" borderId="0" xfId="1" applyFont="1" applyFill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6" fillId="2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3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9" fillId="0" borderId="0" xfId="36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8" fillId="3" borderId="7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top" wrapText="1"/>
    </xf>
    <xf numFmtId="0" fontId="18" fillId="0" borderId="0" xfId="3" applyFont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/>
    </xf>
    <xf numFmtId="0" fontId="18" fillId="2" borderId="0" xfId="3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8" fillId="3" borderId="7" xfId="0" applyFont="1" applyFill="1" applyBorder="1" applyAlignment="1">
      <alignment horizontal="right" vertical="center"/>
    </xf>
    <xf numFmtId="0" fontId="18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</cellXfs>
  <cellStyles count="55">
    <cellStyle name="Comma" xfId="1" builtinId="3"/>
    <cellStyle name="Comma [0] 2" xfId="25" xr:uid="{1C591A6C-F905-4E85-9679-CB1895F0621F}"/>
    <cellStyle name="Comma 10 2" xfId="32" xr:uid="{FCF37B94-C280-4C5A-965F-D7C3E51DEBF6}"/>
    <cellStyle name="Comma 2" xfId="22" xr:uid="{C15D797F-78E9-4761-8A17-AF595A3B67AD}"/>
    <cellStyle name="Comma 2 147 2 2" xfId="45" xr:uid="{1EEA992A-6966-46AD-A8F7-56697BE9CB35}"/>
    <cellStyle name="Comma 2 2" xfId="24" xr:uid="{3C05F884-D5D5-473F-9DCF-1EEC898265B5}"/>
    <cellStyle name="Comma 2 2 263" xfId="50" xr:uid="{9CB331C4-B4A3-4EDA-8F5D-B0CACEF37E98}"/>
    <cellStyle name="Comma 3" xfId="39" xr:uid="{7E771FE5-EEEF-498D-87BC-949DF962C0A7}"/>
    <cellStyle name="Comma 4" xfId="13" xr:uid="{00000000-0005-0000-0000-000032000000}"/>
    <cellStyle name="Comma 5" xfId="54" xr:uid="{00000000-0005-0000-0000-000065000000}"/>
    <cellStyle name="Comma 6" xfId="53" xr:uid="{00000000-0005-0000-0000-000066000000}"/>
    <cellStyle name="Comma 870" xfId="8" xr:uid="{7A5888D6-6A2C-495D-ABF9-716C6DD5BA15}"/>
    <cellStyle name="Comma 870 2" xfId="38" xr:uid="{B7F26E0E-4365-4AAD-8CE7-DDA3ED0D886E}"/>
    <cellStyle name="Comma 870 3" xfId="18" xr:uid="{BBB64A7A-CA43-46A5-A24D-D1B64CA42E5C}"/>
    <cellStyle name="Hyperlink" xfId="2" builtinId="8"/>
    <cellStyle name="Normal" xfId="0" builtinId="0"/>
    <cellStyle name="Normal 10 11 2 2 2 3" xfId="5" xr:uid="{CB482DDD-D26A-4AF1-BA88-F6F53EF71A49}"/>
    <cellStyle name="Normal 10 11 2 2 2 3 2 2" xfId="16" xr:uid="{85A1E199-BE29-41F1-87AC-7ADAE1B7C653}"/>
    <cellStyle name="Normal 10 11 2 2 2 3 3" xfId="17" xr:uid="{851B7BFE-DFDF-451D-BC25-D336E5373828}"/>
    <cellStyle name="Normal 10 11 2 8" xfId="21" xr:uid="{7DACF4A3-945B-4AB3-A341-DEA3ECFC9F13}"/>
    <cellStyle name="Normal 10 11 2 8 2" xfId="37" xr:uid="{3E88A536-5257-4382-AACC-B72C6A959725}"/>
    <cellStyle name="Normal 13" xfId="48" xr:uid="{1483004E-3CF0-4160-9ED0-ECF51908ED6C}"/>
    <cellStyle name="Normal 13 2" xfId="14" xr:uid="{CB957192-46C3-42F5-A163-D0DE65079B1C}"/>
    <cellStyle name="Normal 13 3 4" xfId="44" xr:uid="{F1CB8ECD-8B72-4596-ACB6-B971EB064433}"/>
    <cellStyle name="Normal 18 2 2" xfId="29" xr:uid="{5B179EE3-3B52-4FA1-A1EB-EA0B253ED275}"/>
    <cellStyle name="Normal 2" xfId="36" xr:uid="{CBD67F15-A591-4103-AB3C-113DF0E3A2A3}"/>
    <cellStyle name="Normal 2 2 2 2 2 4 4 2" xfId="11" xr:uid="{5314E9E1-373C-47C5-9A8C-D7CD1E1C2B16}"/>
    <cellStyle name="Normal 2 2 2 2 2 4 4 2 2" xfId="40" xr:uid="{9C0FC53D-D144-4338-B2DB-CF26A8891B20}"/>
    <cellStyle name="Normal 2 2 2 2 2 4 4 2 3" xfId="19" xr:uid="{EE0D4C23-1E55-4EB4-9387-417A8370F873}"/>
    <cellStyle name="Normal 2 2 2 2 6" xfId="30" xr:uid="{D013F36F-D641-4D73-871B-B073D752114A}"/>
    <cellStyle name="Normal 2 2 2 7 2" xfId="33" xr:uid="{3D1A5B59-2AE2-4B71-A93B-5FD022B76963}"/>
    <cellStyle name="Normal 2 2 85 2 3 3" xfId="34" xr:uid="{538944F1-E38E-42DF-BADC-BFA2B1EA432A}"/>
    <cellStyle name="Normal 2 258" xfId="52" xr:uid="{CF175CEC-F517-4C7A-9AA4-F542AC3AD5A8}"/>
    <cellStyle name="Normal 2 262 3" xfId="49" xr:uid="{47688A7E-78E2-4A76-B57F-38D65B143740}"/>
    <cellStyle name="Normal 2 4" xfId="31" xr:uid="{60E2677F-FF4F-4A42-BB97-619DEDCB9089}"/>
    <cellStyle name="Normal 27" xfId="47" xr:uid="{000E195D-D06A-493D-BA3F-34ABBE15350E}"/>
    <cellStyle name="Normal 3" xfId="23" xr:uid="{6C797D53-B43C-4F92-83C3-890DE4AC6DA5}"/>
    <cellStyle name="Normal 3 2 3 13" xfId="12" xr:uid="{C98FC7C3-2205-498E-A7C2-DEDE28388878}"/>
    <cellStyle name="Normal 3 2 3 13 2" xfId="20" xr:uid="{42DD9D8A-0DCF-42D2-9963-8F478FA301E9}"/>
    <cellStyle name="Normal 3 2 3 13 3" xfId="43" xr:uid="{CE558776-B9D7-4A42-8FEC-2F07596BED3E}"/>
    <cellStyle name="Normal 3 2 3 3" xfId="15" xr:uid="{0D5DDCB4-7302-4227-B926-378D57228769}"/>
    <cellStyle name="Normal 3 3" xfId="3" xr:uid="{00000000-0005-0000-0000-000003000000}"/>
    <cellStyle name="Normal 3 3 3" xfId="6" xr:uid="{4F3F1779-92FF-4E74-8BEB-E0D286ECDBF5}"/>
    <cellStyle name="Normal 3 85" xfId="7" xr:uid="{CE7F0F09-945C-4AA9-B650-7355D093B62E}"/>
    <cellStyle name="Normal 4" xfId="27" xr:uid="{5662E552-0C1F-4A78-BB3E-2A12748F139B}"/>
    <cellStyle name="Normal 6" xfId="46" xr:uid="{FA9299A2-F029-49F9-9660-FD700D3B8CCE}"/>
    <cellStyle name="Normal 7" xfId="28" xr:uid="{49D00C40-1EC7-4665-8875-CEDCB3422BE3}"/>
    <cellStyle name="Normal 7 2 9" xfId="51" xr:uid="{4EA16D2C-C6C1-42B9-A7FF-D51FCC3079D3}"/>
    <cellStyle name="Normal 724" xfId="4" xr:uid="{00000000-0005-0000-0000-000004000000}"/>
    <cellStyle name="Normal 724 2" xfId="26" xr:uid="{7576E21F-5844-459A-A1A8-1C3124BA014D}"/>
    <cellStyle name="Normal 8" xfId="42" xr:uid="{D3049D0C-6F1F-4AF0-AEAA-2802E737B1DB}"/>
    <cellStyle name="Normal 8 45" xfId="41" xr:uid="{09FA9FEC-1C81-46F6-977D-E2D360A7F71A}"/>
    <cellStyle name="Normal 805" xfId="10" xr:uid="{E143F69E-CC7E-49AF-93A7-8F8536307434}"/>
    <cellStyle name="Normal 805 2" xfId="35" xr:uid="{7507C48D-3A91-4B69-BCF9-FEE0876F2E78}"/>
    <cellStyle name="Percent 16" xfId="9" xr:uid="{0FEB2E81-8801-4415-92A0-AF6A9C79311E}"/>
  </cellStyles>
  <dxfs count="46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8901-8B62-4869-A6DB-30D72F89F448}">
  <dimension ref="A1:O25"/>
  <sheetViews>
    <sheetView view="pageBreakPreview" zoomScaleNormal="100" zoomScaleSheetLayoutView="100" workbookViewId="0">
      <selection activeCell="B9" sqref="B9"/>
    </sheetView>
  </sheetViews>
  <sheetFormatPr defaultColWidth="9.140625" defaultRowHeight="16.5"/>
  <cols>
    <col min="1" max="1" width="9.140625" style="201"/>
    <col min="2" max="2" width="90.28515625" style="201" customWidth="1"/>
    <col min="3" max="16384" width="9.140625" style="201"/>
  </cols>
  <sheetData>
    <row r="1" spans="1:15">
      <c r="A1" s="189" t="s">
        <v>266</v>
      </c>
    </row>
    <row r="2" spans="1:15">
      <c r="A2" s="202"/>
      <c r="B2" s="202"/>
    </row>
    <row r="3" spans="1:15">
      <c r="A3" s="182">
        <v>9.1</v>
      </c>
      <c r="B3" s="154" t="s">
        <v>267</v>
      </c>
    </row>
    <row r="4" spans="1:15">
      <c r="A4" s="176">
        <v>9.1999999999999993</v>
      </c>
      <c r="B4" s="154" t="s">
        <v>265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5" s="188" customFormat="1" ht="33.75" customHeight="1">
      <c r="A5" s="191">
        <v>9.3000000000000007</v>
      </c>
      <c r="B5" s="180" t="s">
        <v>268</v>
      </c>
    </row>
    <row r="6" spans="1:15">
      <c r="A6" s="182">
        <v>9.4</v>
      </c>
      <c r="B6" s="154" t="s">
        <v>264</v>
      </c>
    </row>
    <row r="7" spans="1:15" s="85" customFormat="1" ht="33">
      <c r="A7" s="150">
        <v>9.5</v>
      </c>
      <c r="B7" s="180" t="s">
        <v>269</v>
      </c>
    </row>
    <row r="8" spans="1:15" s="85" customFormat="1" ht="33">
      <c r="A8" s="150">
        <v>9.6</v>
      </c>
      <c r="B8" s="180" t="s">
        <v>270</v>
      </c>
    </row>
    <row r="9" spans="1:15" s="85" customFormat="1">
      <c r="A9" s="150">
        <v>9.6999999999999993</v>
      </c>
      <c r="B9" s="180" t="s">
        <v>263</v>
      </c>
    </row>
    <row r="10" spans="1:15">
      <c r="A10" s="182">
        <v>9.8000000000000007</v>
      </c>
      <c r="B10" s="154" t="s">
        <v>271</v>
      </c>
    </row>
    <row r="11" spans="1:15" ht="33">
      <c r="A11" s="182">
        <v>9.9</v>
      </c>
      <c r="B11" s="180" t="s">
        <v>272</v>
      </c>
    </row>
    <row r="12" spans="1:15" s="188" customFormat="1" ht="34.5" customHeight="1">
      <c r="A12" s="170">
        <v>9.1</v>
      </c>
      <c r="B12" s="180" t="s">
        <v>273</v>
      </c>
      <c r="F12" s="197"/>
    </row>
    <row r="13" spans="1:15">
      <c r="A13" s="152">
        <v>9.11</v>
      </c>
      <c r="B13" s="154" t="s">
        <v>262</v>
      </c>
    </row>
    <row r="14" spans="1:15">
      <c r="A14" s="182">
        <v>9.1199999999999992</v>
      </c>
      <c r="B14" s="154" t="s">
        <v>261</v>
      </c>
    </row>
    <row r="15" spans="1:15">
      <c r="A15" s="182">
        <v>9.1300000000000008</v>
      </c>
      <c r="B15" s="154" t="s">
        <v>260</v>
      </c>
    </row>
    <row r="16" spans="1:15">
      <c r="A16" s="182" t="s">
        <v>259</v>
      </c>
      <c r="B16" s="154" t="s">
        <v>274</v>
      </c>
    </row>
    <row r="17" spans="1:2">
      <c r="A17" s="182" t="s">
        <v>258</v>
      </c>
      <c r="B17" s="154" t="s">
        <v>275</v>
      </c>
    </row>
    <row r="18" spans="1:2">
      <c r="A18" s="182">
        <v>9.15</v>
      </c>
      <c r="B18" s="154" t="s">
        <v>276</v>
      </c>
    </row>
    <row r="19" spans="1:2" s="188" customFormat="1" ht="33">
      <c r="A19" s="191">
        <v>9.16</v>
      </c>
      <c r="B19" s="365" t="s">
        <v>311</v>
      </c>
    </row>
    <row r="20" spans="1:2" s="188" customFormat="1" ht="33">
      <c r="A20" s="191">
        <v>9.17</v>
      </c>
      <c r="B20" s="180" t="s">
        <v>257</v>
      </c>
    </row>
    <row r="21" spans="1:2" s="188" customFormat="1" ht="33" customHeight="1">
      <c r="A21" s="150">
        <v>9.18</v>
      </c>
      <c r="B21" s="180" t="s">
        <v>277</v>
      </c>
    </row>
    <row r="22" spans="1:2" s="188" customFormat="1" ht="33">
      <c r="A22" s="191">
        <v>9.19</v>
      </c>
      <c r="B22" s="180" t="s">
        <v>278</v>
      </c>
    </row>
    <row r="23" spans="1:2" ht="33">
      <c r="A23" s="152">
        <v>9.1999999999999993</v>
      </c>
      <c r="B23" s="180" t="s">
        <v>279</v>
      </c>
    </row>
    <row r="24" spans="1:2">
      <c r="A24" s="182">
        <v>9.2100000000000009</v>
      </c>
      <c r="B24" s="154" t="s">
        <v>280</v>
      </c>
    </row>
    <row r="25" spans="1:2">
      <c r="A25" s="182">
        <v>9.2200000000000006</v>
      </c>
      <c r="B25" s="154" t="s">
        <v>256</v>
      </c>
    </row>
  </sheetData>
  <hyperlinks>
    <hyperlink ref="A3:B3" location="'9.1-9.3 '!A1" display="'9.1-9.3 '!A1" xr:uid="{00000000-0004-0000-0000-000000000000}"/>
    <hyperlink ref="A4:B4" location="'9.1-9.3 '!A1" display="'9.1-9.3 '!A1" xr:uid="{00000000-0004-0000-0000-000001000000}"/>
    <hyperlink ref="A5:B5" location="'9.1-9.3 '!A1" display="'9.1-9.3 '!A1" xr:uid="{00000000-0004-0000-0000-000002000000}"/>
    <hyperlink ref="A6:B6" location="'9.4-9.5'!A1" display="'9.4-9.5'!A1" xr:uid="{00000000-0004-0000-0000-000003000000}"/>
    <hyperlink ref="A7:B7" location="'9.4-9.5'!A1" display="'9.4-9.5'!A1" xr:uid="{00000000-0004-0000-0000-000004000000}"/>
    <hyperlink ref="A8:B8" location="'9.6'!A1" display="'9.6'!A1" xr:uid="{00000000-0004-0000-0000-000005000000}"/>
    <hyperlink ref="A10:B10" location="'9.8-9.9'!A1" display="'9.8-9.9'!A1" xr:uid="{00000000-0004-0000-0000-000006000000}"/>
    <hyperlink ref="A11:B11" location="'9.8-9.9'!A1" display="'9.8-9.9'!A1" xr:uid="{00000000-0004-0000-0000-000007000000}"/>
    <hyperlink ref="A12:B12" location="'9.10-9.11'!A1" display="'9.10-9.11'!A1" xr:uid="{00000000-0004-0000-0000-000008000000}"/>
    <hyperlink ref="A14:B14" location="'9.12-9.13'!A1" display="'9.12-9.13'!A1" xr:uid="{00000000-0004-0000-0000-00000A000000}"/>
    <hyperlink ref="A15:B15" location="'9.12-9.13'!A1" display="'9.12-9.13'!A1" xr:uid="{00000000-0004-0000-0000-00000B000000}"/>
    <hyperlink ref="A20:B20" location="'9.17'!A1" display="'9.17'!A1" xr:uid="{00000000-0004-0000-0000-00000D000000}"/>
    <hyperlink ref="A21:B21" location="'9.18'!A1" display="'9.18'!A1" xr:uid="{00000000-0004-0000-0000-00000E000000}"/>
    <hyperlink ref="A22:B22" location="'9.19'!A1" display="'9.19'!A1" xr:uid="{00000000-0004-0000-0000-00000F000000}"/>
    <hyperlink ref="A13:B13" location="'9.10-9.11'!A1" display="'9.10-9.11'!A1" xr:uid="{C2A085E3-7ECE-4A5E-9FE5-EEA3B044DC25}"/>
    <hyperlink ref="A23:B23" location="'9.20'!A1" display="'9.20'!A1" xr:uid="{00000000-0004-0000-0000-000010000000}"/>
    <hyperlink ref="A24:B24" location="'9.21'!A1" display="'9.21'!A1" xr:uid="{67AB82E0-DB9C-4423-8B2E-ACFE2376BDB6}"/>
    <hyperlink ref="A16:B16" location="'9.14 (1)'!A1" display="9.14 (1)" xr:uid="{BF365B1D-81A9-4518-A428-3396A0A9D00C}"/>
    <hyperlink ref="A17:B17" location="'9.14 (2)'!A1" display="9.14 (2)" xr:uid="{6EE8DFCE-D681-4D3B-BEAF-24F8179B89D0}"/>
    <hyperlink ref="A18:B18" location="'9.15'!A1" display="'9.15'!A1" xr:uid="{2F524967-F8CD-4394-AEEF-EC74D86198F3}"/>
    <hyperlink ref="A9:B9" location="'9.7'!A1" display="'9.7'!A1" xr:uid="{21AD0D7F-0557-448D-9ACD-BEBAD3E42F4C}"/>
    <hyperlink ref="A25" location="'9.21'!A1" display="'9.21'!A1" xr:uid="{987D61E3-3CA1-42CC-9DCF-60D97792051A}"/>
    <hyperlink ref="B19" location="'9.16'!A1" display="'9.16'!A1" xr:uid="{D6562828-5D39-4F7B-BC90-7C5E119A85F3}"/>
    <hyperlink ref="A3:B5" location="'9.1-9.3'!A1" display="'9.1-9.3'!A1" xr:uid="{C53A00CD-6262-44E3-BCAB-5648C94352A1}"/>
    <hyperlink ref="A25:B25" location="'9.22'!A1" display="'9.22'!A1" xr:uid="{5CC4A781-223E-49C7-930B-76D0E285C70B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C149-28CB-4143-84EA-17F7A6A38235}">
  <dimension ref="A1:Y50"/>
  <sheetViews>
    <sheetView view="pageBreakPreview" zoomScaleNormal="90" zoomScaleSheetLayoutView="100" workbookViewId="0">
      <selection activeCell="A4" sqref="A4:B47"/>
    </sheetView>
  </sheetViews>
  <sheetFormatPr defaultRowHeight="15"/>
  <cols>
    <col min="2" max="2" width="63.7109375" customWidth="1"/>
    <col min="5" max="5" width="1.85546875" customWidth="1"/>
  </cols>
  <sheetData>
    <row r="1" spans="1:25" s="69" customFormat="1" ht="23.25" customHeight="1">
      <c r="A1" s="412" t="s">
        <v>232</v>
      </c>
      <c r="B1" s="412"/>
      <c r="C1" s="412"/>
      <c r="D1" s="412"/>
      <c r="E1" s="412"/>
      <c r="F1" s="194"/>
      <c r="G1" s="194"/>
      <c r="H1" s="194"/>
      <c r="I1" s="194"/>
      <c r="J1" s="194"/>
      <c r="K1" s="193"/>
      <c r="L1" s="193"/>
      <c r="M1" s="193"/>
    </row>
    <row r="2" spans="1:25" s="65" customFormat="1" ht="30" customHeight="1">
      <c r="A2" s="411" t="s">
        <v>318</v>
      </c>
      <c r="B2" s="411"/>
      <c r="C2" s="68"/>
      <c r="D2" s="68">
        <v>2020</v>
      </c>
      <c r="E2" s="68"/>
      <c r="F2" s="194"/>
      <c r="G2" s="194"/>
      <c r="H2" s="194"/>
      <c r="I2" s="194"/>
      <c r="J2" s="194"/>
      <c r="K2" s="193"/>
      <c r="L2" s="193"/>
      <c r="M2" s="193"/>
    </row>
    <row r="3" spans="1:25" s="108" customFormat="1" ht="15.75" customHeight="1">
      <c r="A3" s="103"/>
      <c r="B3" s="104"/>
      <c r="C3" s="105"/>
      <c r="D3" s="106"/>
      <c r="E3" s="107"/>
      <c r="F3" s="194"/>
      <c r="G3" s="194"/>
      <c r="H3" s="194"/>
      <c r="I3" s="194"/>
      <c r="J3" s="194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</row>
    <row r="4" spans="1:25" s="108" customFormat="1" ht="15" customHeight="1">
      <c r="A4" s="109" t="s">
        <v>321</v>
      </c>
      <c r="B4" s="105"/>
      <c r="C4" s="110"/>
      <c r="D4" s="111"/>
      <c r="E4" s="105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</row>
    <row r="5" spans="1:25" s="108" customFormat="1" ht="7.5" customHeight="1">
      <c r="A5" s="112"/>
      <c r="B5" s="105"/>
      <c r="C5" s="113"/>
      <c r="D5" s="114"/>
      <c r="E5" s="113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</row>
    <row r="6" spans="1:25" s="108" customFormat="1" ht="15" customHeight="1">
      <c r="A6" s="115" t="s">
        <v>0</v>
      </c>
      <c r="B6" s="116"/>
      <c r="C6" s="110"/>
      <c r="D6" s="151">
        <v>3.08</v>
      </c>
      <c r="E6" s="113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</row>
    <row r="7" spans="1:25" s="108" customFormat="1" ht="15" customHeight="1">
      <c r="A7" s="118" t="s">
        <v>220</v>
      </c>
      <c r="B7" s="116"/>
      <c r="C7" s="119"/>
      <c r="D7" s="157"/>
      <c r="E7" s="105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</row>
    <row r="8" spans="1:25" s="108" customFormat="1" ht="15" customHeight="1">
      <c r="A8" s="121" t="s">
        <v>221</v>
      </c>
      <c r="B8" s="116"/>
      <c r="C8" s="119"/>
      <c r="D8" s="173" t="s">
        <v>231</v>
      </c>
      <c r="E8" s="105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</row>
    <row r="9" spans="1:25" s="108" customFormat="1" ht="15" customHeight="1">
      <c r="A9" s="121" t="s">
        <v>222</v>
      </c>
      <c r="B9" s="116"/>
      <c r="C9" s="119"/>
      <c r="D9" s="173" t="s">
        <v>231</v>
      </c>
      <c r="E9" s="105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</row>
    <row r="10" spans="1:25" s="108" customFormat="1" ht="15" customHeight="1">
      <c r="A10" s="118" t="s">
        <v>223</v>
      </c>
      <c r="B10" s="116"/>
      <c r="C10" s="119"/>
      <c r="D10" s="173"/>
      <c r="E10" s="105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</row>
    <row r="11" spans="1:25" s="108" customFormat="1" ht="15" customHeight="1">
      <c r="A11" s="123" t="s">
        <v>224</v>
      </c>
      <c r="B11" s="116"/>
      <c r="C11" s="119"/>
      <c r="D11" s="173">
        <v>4.2699999999999996</v>
      </c>
      <c r="E11" s="105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</row>
    <row r="12" spans="1:25" s="108" customFormat="1" ht="15" customHeight="1">
      <c r="A12" s="121" t="s">
        <v>225</v>
      </c>
      <c r="B12" s="116"/>
      <c r="C12" s="119"/>
      <c r="D12" s="173">
        <v>1.29</v>
      </c>
      <c r="E12" s="105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</row>
    <row r="13" spans="1:25" s="108" customFormat="1" ht="7.5" customHeight="1">
      <c r="A13" s="124"/>
      <c r="B13" s="113"/>
      <c r="C13" s="119"/>
      <c r="D13" s="173"/>
      <c r="E13" s="105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</row>
    <row r="14" spans="1:25" s="108" customFormat="1" ht="15" customHeight="1">
      <c r="A14" s="125" t="s">
        <v>218</v>
      </c>
      <c r="B14" s="113"/>
      <c r="C14" s="119"/>
      <c r="D14" s="173"/>
      <c r="E14" s="105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</row>
    <row r="15" spans="1:25" s="108" customFormat="1" ht="15" customHeight="1">
      <c r="A15" s="126" t="s">
        <v>303</v>
      </c>
      <c r="B15" s="116"/>
      <c r="C15" s="127"/>
      <c r="D15" s="173">
        <v>3.74</v>
      </c>
      <c r="E15" s="105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</row>
    <row r="16" spans="1:25" s="108" customFormat="1" ht="15" customHeight="1">
      <c r="A16" s="126" t="s">
        <v>304</v>
      </c>
      <c r="B16" s="116"/>
      <c r="C16" s="127"/>
      <c r="D16" s="173">
        <v>0.83</v>
      </c>
      <c r="E16" s="105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</row>
    <row r="17" spans="1:25" s="108" customFormat="1" ht="15" customHeight="1">
      <c r="A17" s="126" t="s">
        <v>226</v>
      </c>
      <c r="B17" s="116"/>
      <c r="C17" s="127"/>
      <c r="D17" s="173">
        <v>5.3</v>
      </c>
      <c r="E17" s="105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</row>
    <row r="18" spans="1:25" s="108" customFormat="1" ht="15" customHeight="1">
      <c r="A18" s="126" t="s">
        <v>227</v>
      </c>
      <c r="B18" s="116"/>
      <c r="C18" s="127"/>
      <c r="D18" s="173">
        <v>1.1499999999999999</v>
      </c>
      <c r="E18" s="105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</row>
    <row r="19" spans="1:25" s="108" customFormat="1" ht="15" customHeight="1">
      <c r="A19" s="126" t="s">
        <v>228</v>
      </c>
      <c r="B19" s="116"/>
      <c r="C19" s="127"/>
      <c r="D19" s="173">
        <v>4.76</v>
      </c>
      <c r="E19" s="105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</row>
    <row r="20" spans="1:25" s="108" customFormat="1" ht="15" customHeight="1">
      <c r="A20" s="126" t="s">
        <v>305</v>
      </c>
      <c r="B20" s="113"/>
      <c r="C20" s="119"/>
      <c r="D20" s="173">
        <v>1.37</v>
      </c>
      <c r="E20" s="105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</row>
    <row r="21" spans="1:25" s="108" customFormat="1" ht="15" customHeight="1">
      <c r="A21" s="126" t="s">
        <v>306</v>
      </c>
      <c r="B21" s="113"/>
      <c r="C21" s="119"/>
      <c r="D21" s="173">
        <v>2.4500000000000002</v>
      </c>
      <c r="E21" s="105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</row>
    <row r="22" spans="1:25" s="108" customFormat="1" ht="15" customHeight="1">
      <c r="A22" s="126" t="s">
        <v>307</v>
      </c>
      <c r="B22" s="113"/>
      <c r="C22" s="119"/>
      <c r="D22" s="173">
        <v>0.45</v>
      </c>
      <c r="E22" s="105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</row>
    <row r="23" spans="1:25" s="108" customFormat="1" ht="15" customHeight="1">
      <c r="A23" s="126" t="s">
        <v>308</v>
      </c>
      <c r="B23" s="113"/>
      <c r="C23" s="119"/>
      <c r="D23" s="174">
        <v>2.31</v>
      </c>
      <c r="E23" s="105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</row>
    <row r="24" spans="1:25" s="108" customFormat="1" ht="15" customHeight="1">
      <c r="A24" s="126" t="s">
        <v>229</v>
      </c>
      <c r="B24" s="128"/>
      <c r="C24" s="129"/>
      <c r="D24" s="174">
        <v>4.1399999999999997</v>
      </c>
      <c r="E24" s="131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</row>
    <row r="25" spans="1:25" s="108" customFormat="1" ht="7.5" customHeight="1">
      <c r="A25" s="132"/>
      <c r="B25" s="132"/>
      <c r="C25" s="133"/>
      <c r="D25" s="133"/>
      <c r="E25" s="133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</row>
    <row r="26" spans="1:25" s="108" customFormat="1" ht="7.5" customHeight="1">
      <c r="A26" s="135"/>
      <c r="B26" s="136"/>
      <c r="C26" s="137"/>
      <c r="D26" s="138"/>
      <c r="E26" s="105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</row>
    <row r="27" spans="1:25" s="108" customFormat="1" ht="15" customHeight="1">
      <c r="A27" s="109" t="s">
        <v>322</v>
      </c>
      <c r="B27" s="105"/>
      <c r="C27" s="110"/>
      <c r="D27" s="111"/>
      <c r="E27" s="105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</row>
    <row r="28" spans="1:25" s="108" customFormat="1" ht="7.5" customHeight="1">
      <c r="A28" s="112"/>
      <c r="B28" s="105"/>
      <c r="C28" s="119"/>
      <c r="D28" s="138"/>
      <c r="E28" s="113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</row>
    <row r="29" spans="1:25" s="108" customFormat="1" ht="15" customHeight="1">
      <c r="A29" s="115" t="s">
        <v>0</v>
      </c>
      <c r="B29" s="116"/>
      <c r="C29" s="110"/>
      <c r="D29" s="151">
        <v>1.48</v>
      </c>
      <c r="E29" s="113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</row>
    <row r="30" spans="1:25" s="108" customFormat="1" ht="15" customHeight="1">
      <c r="A30" s="118" t="s">
        <v>220</v>
      </c>
      <c r="B30" s="116"/>
      <c r="C30" s="113"/>
      <c r="D30" s="157"/>
      <c r="E30" s="105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</row>
    <row r="31" spans="1:25" s="108" customFormat="1" ht="15" customHeight="1">
      <c r="A31" s="121" t="s">
        <v>221</v>
      </c>
      <c r="B31" s="116"/>
      <c r="C31" s="127"/>
      <c r="D31" s="173" t="s">
        <v>231</v>
      </c>
      <c r="E31" s="105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</row>
    <row r="32" spans="1:25" s="108" customFormat="1" ht="15" customHeight="1">
      <c r="A32" s="121" t="s">
        <v>222</v>
      </c>
      <c r="B32" s="116"/>
      <c r="C32" s="127"/>
      <c r="D32" s="173" t="s">
        <v>231</v>
      </c>
      <c r="E32" s="105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</row>
    <row r="33" spans="1:25" s="108" customFormat="1" ht="15" customHeight="1">
      <c r="A33" s="118" t="s">
        <v>223</v>
      </c>
      <c r="B33" s="116"/>
      <c r="C33" s="142"/>
      <c r="D33" s="173"/>
      <c r="E33" s="105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</row>
    <row r="34" spans="1:25" s="108" customFormat="1" ht="15" customHeight="1">
      <c r="A34" s="123" t="s">
        <v>224</v>
      </c>
      <c r="B34" s="116"/>
      <c r="C34" s="127"/>
      <c r="D34" s="173">
        <v>2.46</v>
      </c>
      <c r="E34" s="105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</row>
    <row r="35" spans="1:25" s="108" customFormat="1" ht="15" customHeight="1">
      <c r="A35" s="121" t="s">
        <v>225</v>
      </c>
      <c r="B35" s="116"/>
      <c r="C35" s="127"/>
      <c r="D35" s="177" t="s">
        <v>204</v>
      </c>
      <c r="E35" s="105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</row>
    <row r="36" spans="1:25" s="108" customFormat="1" ht="7.5" customHeight="1">
      <c r="A36" s="124"/>
      <c r="B36" s="113"/>
      <c r="C36" s="142"/>
      <c r="D36" s="157"/>
      <c r="E36" s="105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</row>
    <row r="37" spans="1:25" s="108" customFormat="1" ht="15" customHeight="1">
      <c r="A37" s="125" t="s">
        <v>218</v>
      </c>
      <c r="B37" s="113"/>
      <c r="C37" s="113"/>
      <c r="D37" s="173"/>
      <c r="E37" s="105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</row>
    <row r="38" spans="1:25" s="108" customFormat="1" ht="15" customHeight="1">
      <c r="A38" s="126" t="s">
        <v>303</v>
      </c>
      <c r="B38" s="116"/>
      <c r="C38" s="127"/>
      <c r="D38" s="177">
        <v>5.31</v>
      </c>
      <c r="E38" s="105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</row>
    <row r="39" spans="1:25" s="108" customFormat="1" ht="15" customHeight="1">
      <c r="A39" s="126" t="s">
        <v>304</v>
      </c>
      <c r="B39" s="116"/>
      <c r="C39" s="127"/>
      <c r="D39" s="173" t="s">
        <v>204</v>
      </c>
      <c r="E39" s="105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</row>
    <row r="40" spans="1:25" s="108" customFormat="1" ht="15" customHeight="1">
      <c r="A40" s="126" t="s">
        <v>226</v>
      </c>
      <c r="B40" s="116"/>
      <c r="C40" s="127"/>
      <c r="D40" s="173">
        <v>2.4500000000000002</v>
      </c>
      <c r="E40" s="105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</row>
    <row r="41" spans="1:25" s="108" customFormat="1" ht="15" customHeight="1">
      <c r="A41" s="126" t="s">
        <v>227</v>
      </c>
      <c r="B41" s="116"/>
      <c r="C41" s="127"/>
      <c r="D41" s="177" t="s">
        <v>204</v>
      </c>
      <c r="E41" s="105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</row>
    <row r="42" spans="1:25" s="108" customFormat="1" ht="15" customHeight="1">
      <c r="A42" s="126" t="s">
        <v>228</v>
      </c>
      <c r="B42" s="116"/>
      <c r="C42" s="127"/>
      <c r="D42" s="173" t="s">
        <v>204</v>
      </c>
      <c r="E42" s="105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</row>
    <row r="43" spans="1:25" s="108" customFormat="1" ht="15" customHeight="1">
      <c r="A43" s="126" t="s">
        <v>305</v>
      </c>
      <c r="B43" s="113"/>
      <c r="C43" s="119"/>
      <c r="D43" s="173" t="s">
        <v>204</v>
      </c>
      <c r="E43" s="105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</row>
    <row r="44" spans="1:25" s="108" customFormat="1" ht="15" customHeight="1">
      <c r="A44" s="126" t="s">
        <v>306</v>
      </c>
      <c r="B44" s="113"/>
      <c r="C44" s="119"/>
      <c r="D44" s="177" t="s">
        <v>204</v>
      </c>
      <c r="E44" s="105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</row>
    <row r="45" spans="1:25" s="108" customFormat="1" ht="15" customHeight="1">
      <c r="A45" s="126" t="s">
        <v>307</v>
      </c>
      <c r="B45" s="113"/>
      <c r="C45" s="119"/>
      <c r="D45" s="173">
        <v>1.95</v>
      </c>
      <c r="E45" s="105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</row>
    <row r="46" spans="1:25" s="108" customFormat="1" ht="15" customHeight="1">
      <c r="A46" s="126" t="s">
        <v>308</v>
      </c>
      <c r="B46" s="113"/>
      <c r="C46" s="119"/>
      <c r="D46" s="173" t="s">
        <v>204</v>
      </c>
      <c r="E46" s="105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</row>
    <row r="47" spans="1:25" s="108" customFormat="1" ht="15" customHeight="1">
      <c r="A47" s="126" t="s">
        <v>229</v>
      </c>
      <c r="B47" s="113"/>
      <c r="C47" s="119"/>
      <c r="D47" s="174">
        <v>1.45</v>
      </c>
      <c r="E47" s="105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</row>
    <row r="48" spans="1:25" s="108" customFormat="1" ht="15" customHeight="1">
      <c r="A48" s="144"/>
      <c r="B48" s="128"/>
      <c r="C48" s="128"/>
      <c r="E48" s="131"/>
      <c r="F48" s="413"/>
      <c r="G48" s="413"/>
      <c r="H48" s="413"/>
      <c r="I48" s="413"/>
      <c r="J48" s="413"/>
      <c r="K48" s="413"/>
      <c r="L48" s="413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</row>
    <row r="49" spans="1:25" s="108" customFormat="1" ht="7.5" customHeight="1" thickBot="1">
      <c r="A49" s="132"/>
      <c r="B49" s="132"/>
      <c r="C49" s="132"/>
      <c r="D49" s="146"/>
      <c r="E49" s="132"/>
      <c r="F49" s="413"/>
      <c r="G49" s="413"/>
      <c r="H49" s="413"/>
      <c r="I49" s="413"/>
      <c r="J49" s="413"/>
      <c r="K49" s="413"/>
      <c r="L49" s="413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</row>
    <row r="50" spans="1:25" s="65" customFormat="1" ht="42.75" customHeight="1">
      <c r="A50" s="401" t="s">
        <v>219</v>
      </c>
      <c r="B50" s="401"/>
      <c r="C50" s="401"/>
      <c r="D50" s="401"/>
      <c r="E50" s="102"/>
      <c r="F50" s="413"/>
      <c r="G50" s="413"/>
      <c r="H50" s="413"/>
      <c r="I50" s="413"/>
      <c r="J50" s="413"/>
      <c r="K50" s="413"/>
      <c r="L50" s="413"/>
      <c r="M50" s="22"/>
      <c r="N50" s="22"/>
    </row>
  </sheetData>
  <mergeCells count="4">
    <mergeCell ref="A2:B2"/>
    <mergeCell ref="A1:E1"/>
    <mergeCell ref="A50:D50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85EC-6F9F-446B-91FA-8149100B785F}">
  <dimension ref="A1:M28"/>
  <sheetViews>
    <sheetView view="pageBreakPreview" zoomScaleNormal="90" zoomScaleSheetLayoutView="100" workbookViewId="0">
      <selection activeCell="I14" sqref="I14"/>
    </sheetView>
  </sheetViews>
  <sheetFormatPr defaultRowHeight="15"/>
  <cols>
    <col min="2" max="2" width="18.5703125" customWidth="1"/>
    <col min="3" max="3" width="27.85546875" style="200" customWidth="1"/>
    <col min="7" max="7" width="1.85546875" customWidth="1"/>
  </cols>
  <sheetData>
    <row r="1" spans="1:13" s="69" customFormat="1" ht="23.25" customHeight="1">
      <c r="A1" s="168" t="s">
        <v>247</v>
      </c>
      <c r="B1" s="361"/>
      <c r="C1" s="361"/>
      <c r="D1" s="361"/>
      <c r="E1" s="361"/>
      <c r="F1" s="105"/>
      <c r="G1" s="105"/>
      <c r="H1" s="206"/>
      <c r="I1" s="206"/>
      <c r="J1" s="206"/>
      <c r="K1" s="205"/>
      <c r="L1" s="205"/>
      <c r="M1" s="205"/>
    </row>
    <row r="2" spans="1:13" s="65" customFormat="1" ht="30" customHeight="1">
      <c r="A2" s="414"/>
      <c r="B2" s="414"/>
      <c r="C2" s="68"/>
      <c r="D2" s="68">
        <v>2018</v>
      </c>
      <c r="E2" s="68">
        <v>2019</v>
      </c>
      <c r="F2" s="68">
        <v>2020</v>
      </c>
      <c r="G2" s="68"/>
      <c r="H2" s="206"/>
      <c r="I2" s="206"/>
      <c r="J2" s="206"/>
      <c r="K2" s="205"/>
      <c r="L2" s="205"/>
      <c r="M2" s="205"/>
    </row>
    <row r="3" spans="1:13" s="203" customFormat="1" ht="12.95" customHeight="1">
      <c r="A3" s="155" t="s">
        <v>233</v>
      </c>
      <c r="B3" s="196"/>
      <c r="C3" s="196"/>
      <c r="D3" s="199">
        <v>321.93882022964328</v>
      </c>
      <c r="E3" s="199">
        <v>288.8</v>
      </c>
      <c r="F3" s="199">
        <v>209.06</v>
      </c>
      <c r="G3" s="162"/>
    </row>
    <row r="4" spans="1:13" s="203" customFormat="1" ht="12.95" customHeight="1">
      <c r="A4" s="158"/>
      <c r="B4" s="158"/>
      <c r="C4" s="158"/>
      <c r="D4" s="159"/>
      <c r="E4" s="199"/>
      <c r="F4" s="199"/>
      <c r="G4" s="162"/>
    </row>
    <row r="5" spans="1:13" s="203" customFormat="1" ht="12.95" customHeight="1">
      <c r="A5" s="179" t="s">
        <v>234</v>
      </c>
      <c r="B5" s="179"/>
      <c r="C5" s="179"/>
      <c r="D5" s="185">
        <v>3673</v>
      </c>
      <c r="E5" s="185">
        <v>3327</v>
      </c>
      <c r="F5" s="185">
        <v>2431</v>
      </c>
      <c r="G5" s="162"/>
    </row>
    <row r="6" spans="1:13" s="203" customFormat="1" ht="12.95" customHeight="1">
      <c r="A6" s="171"/>
      <c r="B6" s="179"/>
      <c r="C6" s="179"/>
      <c r="D6" s="164"/>
      <c r="E6" s="185"/>
      <c r="F6" s="185"/>
      <c r="G6" s="162"/>
    </row>
    <row r="7" spans="1:13" s="204" customFormat="1" ht="12.95" customHeight="1">
      <c r="A7" s="158" t="s">
        <v>235</v>
      </c>
      <c r="B7" s="158"/>
      <c r="C7" s="158"/>
      <c r="D7" s="199">
        <v>831</v>
      </c>
      <c r="E7" s="199">
        <v>778</v>
      </c>
      <c r="F7" s="199">
        <v>525</v>
      </c>
      <c r="G7" s="155"/>
    </row>
    <row r="8" spans="1:13" s="203" customFormat="1" ht="12.95" customHeight="1">
      <c r="A8" s="181" t="s">
        <v>236</v>
      </c>
      <c r="B8" s="179"/>
      <c r="C8" s="179"/>
      <c r="D8" s="185">
        <v>9</v>
      </c>
      <c r="E8" s="185">
        <v>10</v>
      </c>
      <c r="F8" s="185">
        <v>8</v>
      </c>
      <c r="G8" s="162"/>
    </row>
    <row r="9" spans="1:13" s="203" customFormat="1" ht="12.95" customHeight="1">
      <c r="A9" s="181" t="s">
        <v>237</v>
      </c>
      <c r="B9" s="179"/>
      <c r="C9" s="179"/>
      <c r="D9" s="185">
        <v>97</v>
      </c>
      <c r="E9" s="185">
        <v>56</v>
      </c>
      <c r="F9" s="185">
        <v>75</v>
      </c>
      <c r="G9" s="162"/>
    </row>
    <row r="10" spans="1:13" s="203" customFormat="1" ht="12.95" customHeight="1">
      <c r="A10" s="181" t="s">
        <v>282</v>
      </c>
      <c r="B10" s="179"/>
      <c r="C10" s="179"/>
      <c r="D10" s="185">
        <v>476</v>
      </c>
      <c r="E10" s="185">
        <v>454</v>
      </c>
      <c r="F10" s="185">
        <v>229</v>
      </c>
      <c r="G10" s="162"/>
    </row>
    <row r="11" spans="1:13" s="203" customFormat="1" ht="12.95" customHeight="1">
      <c r="A11" s="181" t="s">
        <v>238</v>
      </c>
      <c r="B11" s="179"/>
      <c r="C11" s="179"/>
      <c r="D11" s="185">
        <v>249</v>
      </c>
      <c r="E11" s="185">
        <v>258</v>
      </c>
      <c r="F11" s="185">
        <v>213</v>
      </c>
      <c r="G11" s="162"/>
    </row>
    <row r="12" spans="1:13" s="203" customFormat="1" ht="12.95" customHeight="1">
      <c r="A12" s="171"/>
      <c r="B12" s="179"/>
      <c r="C12" s="179"/>
      <c r="D12" s="164"/>
      <c r="E12" s="185"/>
      <c r="F12" s="185"/>
      <c r="G12" s="162"/>
    </row>
    <row r="13" spans="1:13" s="204" customFormat="1" ht="12.95" customHeight="1">
      <c r="A13" s="158" t="s">
        <v>239</v>
      </c>
      <c r="B13" s="158"/>
      <c r="C13" s="158"/>
      <c r="D13" s="199">
        <v>2842</v>
      </c>
      <c r="E13" s="199">
        <v>2549</v>
      </c>
      <c r="F13" s="199">
        <v>1906</v>
      </c>
      <c r="G13" s="155"/>
    </row>
    <row r="14" spans="1:13" s="203" customFormat="1" ht="12.95" customHeight="1">
      <c r="A14" s="171"/>
      <c r="B14" s="179"/>
      <c r="C14" s="179"/>
      <c r="D14" s="164"/>
      <c r="E14" s="185"/>
      <c r="F14" s="185"/>
      <c r="G14" s="162"/>
    </row>
    <row r="15" spans="1:13" s="203" customFormat="1" ht="12.95" customHeight="1">
      <c r="A15" s="181" t="s">
        <v>240</v>
      </c>
      <c r="B15" s="179"/>
      <c r="C15" s="179"/>
      <c r="D15" s="185">
        <v>873</v>
      </c>
      <c r="E15" s="185">
        <v>765</v>
      </c>
      <c r="F15" s="185">
        <v>660</v>
      </c>
      <c r="G15" s="162"/>
    </row>
    <row r="16" spans="1:13" s="203" customFormat="1" ht="12.95" customHeight="1">
      <c r="A16" s="167"/>
      <c r="B16" s="179"/>
      <c r="C16" s="179"/>
      <c r="D16" s="187"/>
      <c r="E16" s="185"/>
      <c r="F16" s="185"/>
      <c r="G16" s="162"/>
    </row>
    <row r="17" spans="1:10" s="203" customFormat="1" ht="12.95" customHeight="1">
      <c r="A17" s="147" t="s">
        <v>241</v>
      </c>
      <c r="B17" s="179"/>
      <c r="C17" s="179"/>
      <c r="D17" s="187"/>
      <c r="E17" s="185"/>
      <c r="F17" s="185"/>
      <c r="G17" s="162"/>
    </row>
    <row r="18" spans="1:10" s="203" customFormat="1" ht="12.95" customHeight="1">
      <c r="A18" s="169" t="s">
        <v>242</v>
      </c>
      <c r="B18" s="179"/>
      <c r="C18" s="179"/>
      <c r="D18" s="185">
        <v>60</v>
      </c>
      <c r="E18" s="185">
        <v>48</v>
      </c>
      <c r="F18" s="185">
        <v>22</v>
      </c>
      <c r="G18" s="162"/>
    </row>
    <row r="19" spans="1:10" s="203" customFormat="1" ht="12.95" customHeight="1">
      <c r="A19" s="169" t="s">
        <v>243</v>
      </c>
      <c r="B19" s="179"/>
      <c r="C19" s="179"/>
      <c r="D19" s="185">
        <v>151</v>
      </c>
      <c r="E19" s="185">
        <v>166</v>
      </c>
      <c r="F19" s="185">
        <v>90</v>
      </c>
      <c r="G19" s="162"/>
    </row>
    <row r="20" spans="1:10" s="203" customFormat="1" ht="12.95" customHeight="1">
      <c r="A20" s="169" t="s">
        <v>244</v>
      </c>
      <c r="B20" s="179"/>
      <c r="C20" s="179"/>
      <c r="D20" s="185">
        <v>711</v>
      </c>
      <c r="E20" s="185">
        <v>626</v>
      </c>
      <c r="F20" s="185">
        <v>437</v>
      </c>
      <c r="G20" s="162"/>
    </row>
    <row r="21" spans="1:10" s="203" customFormat="1" ht="12.95" customHeight="1">
      <c r="A21" s="181"/>
      <c r="B21" s="179"/>
      <c r="C21" s="179"/>
      <c r="D21" s="187"/>
      <c r="E21" s="185"/>
      <c r="F21" s="185"/>
      <c r="G21" s="162"/>
    </row>
    <row r="22" spans="1:10" s="203" customFormat="1" ht="12.95" customHeight="1">
      <c r="A22" s="181" t="s">
        <v>245</v>
      </c>
      <c r="B22" s="179"/>
      <c r="C22" s="179"/>
      <c r="D22" s="185">
        <v>1</v>
      </c>
      <c r="E22" s="185" t="s">
        <v>204</v>
      </c>
      <c r="F22" s="185" t="s">
        <v>204</v>
      </c>
      <c r="G22" s="162"/>
    </row>
    <row r="23" spans="1:10" s="203" customFormat="1" ht="13.9" customHeight="1">
      <c r="A23" s="181"/>
      <c r="B23" s="179"/>
      <c r="C23" s="179"/>
      <c r="D23" s="187"/>
      <c r="E23" s="185"/>
      <c r="F23" s="185"/>
      <c r="G23" s="162"/>
    </row>
    <row r="24" spans="1:10" s="203" customFormat="1" ht="13.9" customHeight="1">
      <c r="A24" s="181" t="s">
        <v>246</v>
      </c>
      <c r="B24" s="179"/>
      <c r="C24" s="179"/>
      <c r="D24" s="185">
        <v>1046</v>
      </c>
      <c r="E24" s="185">
        <v>944</v>
      </c>
      <c r="F24" s="185">
        <v>697</v>
      </c>
      <c r="G24" s="162"/>
    </row>
    <row r="25" spans="1:10" s="203" customFormat="1" ht="6" customHeight="1" thickBot="1">
      <c r="A25" s="163"/>
      <c r="B25" s="156"/>
      <c r="C25" s="156"/>
      <c r="D25" s="195"/>
      <c r="E25" s="160"/>
      <c r="F25" s="160"/>
      <c r="G25" s="192"/>
    </row>
    <row r="26" spans="1:10" s="203" customFormat="1" ht="13.5">
      <c r="A26" s="161" t="s">
        <v>248</v>
      </c>
      <c r="B26" s="179"/>
      <c r="C26" s="179"/>
      <c r="D26" s="162"/>
      <c r="E26" s="148"/>
      <c r="F26" s="187"/>
      <c r="G26" s="162"/>
    </row>
    <row r="27" spans="1:10" s="183" customFormat="1" ht="16.5" customHeight="1">
      <c r="A27" s="198" t="s">
        <v>249</v>
      </c>
      <c r="B27" s="165"/>
      <c r="C27" s="165"/>
      <c r="D27" s="153"/>
      <c r="E27" s="198"/>
      <c r="F27" s="198"/>
      <c r="G27" s="198"/>
      <c r="H27" s="178"/>
      <c r="I27" s="178"/>
      <c r="J27" s="166"/>
    </row>
    <row r="28" spans="1:10" s="183" customFormat="1" ht="14.25">
      <c r="A28" s="184" t="s">
        <v>250</v>
      </c>
      <c r="B28" s="186"/>
      <c r="C28" s="186"/>
      <c r="D28" s="190"/>
      <c r="E28" s="198"/>
      <c r="F28" s="198"/>
      <c r="G28" s="198"/>
      <c r="H28" s="149"/>
      <c r="I28" s="17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4BF2-E501-49D4-B634-432A33B0652C}">
  <dimension ref="A1:W30"/>
  <sheetViews>
    <sheetView view="pageBreakPreview" zoomScaleNormal="80" zoomScaleSheetLayoutView="100" workbookViewId="0">
      <selection activeCell="J24" sqref="J24"/>
    </sheetView>
  </sheetViews>
  <sheetFormatPr defaultRowHeight="15"/>
  <cols>
    <col min="1" max="1" width="34.85546875" style="200" customWidth="1"/>
    <col min="2" max="7" width="11.5703125" style="200" customWidth="1"/>
    <col min="8" max="16384" width="9.140625" style="200"/>
  </cols>
  <sheetData>
    <row r="1" spans="1:23" s="69" customFormat="1">
      <c r="A1" s="415" t="s">
        <v>310</v>
      </c>
      <c r="B1" s="415"/>
      <c r="C1" s="415"/>
      <c r="D1" s="415"/>
      <c r="E1" s="415"/>
      <c r="F1" s="415"/>
      <c r="G1" s="415"/>
      <c r="H1" s="206"/>
      <c r="I1" s="205"/>
      <c r="J1" s="205"/>
      <c r="K1" s="205"/>
    </row>
    <row r="2" spans="1:23" s="65" customFormat="1" ht="30" customHeight="1">
      <c r="A2" s="94" t="s">
        <v>142</v>
      </c>
      <c r="B2" s="207">
        <v>2016</v>
      </c>
      <c r="C2" s="207">
        <v>2017</v>
      </c>
      <c r="D2" s="207">
        <v>2018</v>
      </c>
      <c r="E2" s="207">
        <v>2019</v>
      </c>
      <c r="F2" s="207">
        <v>2020</v>
      </c>
      <c r="G2" s="207">
        <v>2021</v>
      </c>
      <c r="H2" s="206"/>
      <c r="I2" s="205"/>
      <c r="J2" s="205"/>
      <c r="K2" s="205"/>
    </row>
    <row r="3" spans="1:23" s="108" customFormat="1" ht="15.75" customHeight="1">
      <c r="A3" s="155" t="s">
        <v>283</v>
      </c>
      <c r="B3" s="199">
        <v>2045424</v>
      </c>
      <c r="C3" s="199">
        <v>1632639</v>
      </c>
      <c r="D3" s="199">
        <v>1448276</v>
      </c>
      <c r="E3" s="199">
        <v>1480626</v>
      </c>
      <c r="F3" s="199">
        <v>963139</v>
      </c>
      <c r="G3" s="199">
        <v>1582310</v>
      </c>
      <c r="H3" s="206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</row>
    <row r="4" spans="1:23" s="108" customFormat="1" ht="15" customHeight="1">
      <c r="A4" s="158" t="s">
        <v>284</v>
      </c>
      <c r="B4" s="199">
        <v>1384814</v>
      </c>
      <c r="C4" s="199">
        <v>937683</v>
      </c>
      <c r="D4" s="199">
        <v>753320</v>
      </c>
      <c r="E4" s="199">
        <v>764456</v>
      </c>
      <c r="F4" s="199">
        <v>319190</v>
      </c>
      <c r="G4" s="199">
        <v>745739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</row>
    <row r="5" spans="1:23" s="108" customFormat="1" ht="15" customHeight="1">
      <c r="A5" s="181" t="s">
        <v>285</v>
      </c>
      <c r="B5" s="185">
        <v>794426</v>
      </c>
      <c r="C5" s="185">
        <v>513250</v>
      </c>
      <c r="D5" s="185">
        <v>398049</v>
      </c>
      <c r="E5" s="185">
        <v>404756</v>
      </c>
      <c r="F5" s="185">
        <v>80786</v>
      </c>
      <c r="G5" s="185">
        <v>219033</v>
      </c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</row>
    <row r="6" spans="1:23" s="108" customFormat="1" ht="15" customHeight="1">
      <c r="A6" s="181" t="s">
        <v>286</v>
      </c>
      <c r="B6" s="185">
        <v>495475</v>
      </c>
      <c r="C6" s="185">
        <v>331723</v>
      </c>
      <c r="D6" s="185">
        <v>240896</v>
      </c>
      <c r="E6" s="185">
        <v>275257</v>
      </c>
      <c r="F6" s="185">
        <v>174004</v>
      </c>
      <c r="G6" s="185">
        <v>427052</v>
      </c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</row>
    <row r="7" spans="1:23" s="108" customFormat="1" ht="15" customHeight="1">
      <c r="A7" s="181" t="s">
        <v>5</v>
      </c>
      <c r="B7" s="185">
        <v>94913</v>
      </c>
      <c r="C7" s="185">
        <v>92710</v>
      </c>
      <c r="D7" s="185">
        <v>114375</v>
      </c>
      <c r="E7" s="185">
        <v>84442</v>
      </c>
      <c r="F7" s="185">
        <v>64400</v>
      </c>
      <c r="G7" s="185">
        <v>99655</v>
      </c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</row>
    <row r="8" spans="1:23" s="108" customFormat="1" ht="15" customHeight="1">
      <c r="A8" s="171"/>
      <c r="B8" s="164"/>
      <c r="C8" s="185"/>
      <c r="D8" s="185"/>
      <c r="E8" s="164"/>
      <c r="F8" s="185"/>
      <c r="G8" s="185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</row>
    <row r="9" spans="1:23" s="108" customFormat="1" ht="19.5" customHeight="1">
      <c r="A9" s="158" t="s">
        <v>287</v>
      </c>
      <c r="B9" s="199">
        <v>660609</v>
      </c>
      <c r="C9" s="199">
        <v>694955</v>
      </c>
      <c r="D9" s="199">
        <v>694956</v>
      </c>
      <c r="E9" s="199">
        <v>716170</v>
      </c>
      <c r="F9" s="199">
        <v>643949</v>
      </c>
      <c r="G9" s="199">
        <v>836571</v>
      </c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</row>
    <row r="10" spans="1:23" s="108" customFormat="1" ht="15" customHeight="1">
      <c r="A10" s="181" t="s">
        <v>288</v>
      </c>
      <c r="B10" s="185">
        <v>46250</v>
      </c>
      <c r="C10" s="185">
        <v>40176</v>
      </c>
      <c r="D10" s="185">
        <v>45384</v>
      </c>
      <c r="E10" s="185">
        <v>45678</v>
      </c>
      <c r="F10" s="185">
        <v>38952</v>
      </c>
      <c r="G10" s="185">
        <v>82991</v>
      </c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</row>
    <row r="11" spans="1:23" s="108" customFormat="1" ht="15" customHeight="1">
      <c r="A11" s="181" t="s">
        <v>289</v>
      </c>
      <c r="B11" s="185">
        <v>478148</v>
      </c>
      <c r="C11" s="185">
        <v>501382</v>
      </c>
      <c r="D11" s="185">
        <v>496898</v>
      </c>
      <c r="E11" s="185">
        <v>511632</v>
      </c>
      <c r="F11" s="185">
        <v>518893</v>
      </c>
      <c r="G11" s="185">
        <v>618983</v>
      </c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</row>
    <row r="12" spans="1:23" s="108" customFormat="1" ht="15" customHeight="1">
      <c r="A12" s="362" t="s">
        <v>290</v>
      </c>
      <c r="B12" s="185">
        <v>113322</v>
      </c>
      <c r="C12" s="185">
        <v>154450</v>
      </c>
      <c r="D12" s="185">
        <v>148776</v>
      </c>
      <c r="E12" s="185">
        <v>174976</v>
      </c>
      <c r="F12" s="185">
        <v>122110</v>
      </c>
      <c r="G12" s="185">
        <v>175314</v>
      </c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</row>
    <row r="13" spans="1:23" s="108" customFormat="1" ht="15" customHeight="1">
      <c r="A13" s="169" t="s">
        <v>291</v>
      </c>
      <c r="B13" s="185">
        <v>11336</v>
      </c>
      <c r="C13" s="185">
        <v>9399</v>
      </c>
      <c r="D13" s="185">
        <v>7618</v>
      </c>
      <c r="E13" s="185">
        <v>7813</v>
      </c>
      <c r="F13" s="185">
        <v>3160</v>
      </c>
      <c r="G13" s="185">
        <v>11620</v>
      </c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</row>
    <row r="14" spans="1:23" s="108" customFormat="1" ht="15" customHeight="1">
      <c r="A14" s="181" t="s">
        <v>292</v>
      </c>
      <c r="B14" s="185">
        <v>136221</v>
      </c>
      <c r="C14" s="185">
        <v>153536</v>
      </c>
      <c r="D14" s="185">
        <v>151978</v>
      </c>
      <c r="E14" s="185">
        <v>158744</v>
      </c>
      <c r="F14" s="185">
        <v>86172</v>
      </c>
      <c r="G14" s="185">
        <v>134458</v>
      </c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</row>
    <row r="15" spans="1:23" s="108" customFormat="1" ht="7.5" customHeight="1" thickBot="1">
      <c r="A15" s="163"/>
      <c r="B15" s="195"/>
      <c r="C15" s="160"/>
      <c r="D15" s="160"/>
      <c r="E15" s="195"/>
      <c r="F15" s="160"/>
      <c r="G15" s="160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</row>
    <row r="16" spans="1:23" s="108" customFormat="1" ht="22.5" customHeight="1">
      <c r="A16" s="363" t="s">
        <v>293</v>
      </c>
      <c r="B16" s="162"/>
      <c r="C16" s="148"/>
      <c r="D16" s="187"/>
      <c r="E16" s="162"/>
      <c r="F16" s="148"/>
      <c r="G16" s="187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</row>
    <row r="19" spans="2:7">
      <c r="B19" s="364"/>
      <c r="C19" s="364"/>
      <c r="D19" s="364"/>
      <c r="E19" s="364"/>
      <c r="F19" s="364"/>
      <c r="G19" s="364"/>
    </row>
    <row r="20" spans="2:7">
      <c r="B20" s="364"/>
      <c r="C20" s="364"/>
      <c r="D20" s="364"/>
      <c r="E20" s="364"/>
      <c r="F20" s="364"/>
      <c r="G20" s="364"/>
    </row>
    <row r="21" spans="2:7">
      <c r="B21" s="364"/>
      <c r="C21" s="364"/>
      <c r="D21" s="364"/>
      <c r="E21" s="364"/>
      <c r="F21" s="364"/>
      <c r="G21" s="364"/>
    </row>
    <row r="22" spans="2:7">
      <c r="B22" s="364"/>
      <c r="C22" s="364"/>
      <c r="D22" s="364"/>
      <c r="E22" s="364"/>
      <c r="F22" s="364"/>
      <c r="G22" s="364"/>
    </row>
    <row r="23" spans="2:7">
      <c r="B23" s="364"/>
      <c r="C23" s="364"/>
      <c r="D23" s="364"/>
      <c r="E23" s="364"/>
      <c r="F23" s="364"/>
      <c r="G23" s="364"/>
    </row>
    <row r="25" spans="2:7">
      <c r="B25" s="364"/>
      <c r="C25" s="364"/>
      <c r="D25" s="364"/>
      <c r="E25" s="364"/>
      <c r="F25" s="364"/>
      <c r="G25" s="364"/>
    </row>
    <row r="26" spans="2:7">
      <c r="B26" s="364"/>
      <c r="C26" s="364"/>
      <c r="D26" s="364"/>
      <c r="E26" s="364"/>
      <c r="F26" s="364"/>
      <c r="G26" s="364"/>
    </row>
    <row r="27" spans="2:7">
      <c r="B27" s="364"/>
      <c r="C27" s="364"/>
      <c r="D27" s="364"/>
      <c r="E27" s="364"/>
      <c r="F27" s="364"/>
      <c r="G27" s="364"/>
    </row>
    <row r="28" spans="2:7">
      <c r="B28" s="364"/>
      <c r="C28" s="364"/>
      <c r="D28" s="364"/>
      <c r="E28" s="364"/>
      <c r="F28" s="364"/>
      <c r="G28" s="364"/>
    </row>
    <row r="29" spans="2:7">
      <c r="B29" s="364"/>
      <c r="C29" s="364"/>
      <c r="D29" s="364"/>
      <c r="E29" s="364"/>
      <c r="F29" s="364"/>
      <c r="G29" s="364"/>
    </row>
    <row r="30" spans="2:7">
      <c r="B30" s="364"/>
      <c r="C30" s="364"/>
      <c r="D30" s="364"/>
      <c r="E30" s="364"/>
      <c r="F30" s="364"/>
      <c r="G30" s="364"/>
    </row>
  </sheetData>
  <mergeCells count="1">
    <mergeCell ref="A1:G1"/>
  </mergeCells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view="pageBreakPreview" zoomScaleNormal="90" zoomScaleSheetLayoutView="100" workbookViewId="0">
      <selection sqref="A1:I1"/>
    </sheetView>
  </sheetViews>
  <sheetFormatPr defaultColWidth="9.140625" defaultRowHeight="12.75"/>
  <cols>
    <col min="1" max="1" width="22" style="2" customWidth="1"/>
    <col min="2" max="4" width="14.7109375" style="2" customWidth="1"/>
    <col min="5" max="5" width="2" style="2" customWidth="1"/>
    <col min="6" max="8" width="14.7109375" style="2" customWidth="1"/>
    <col min="9" max="9" width="1.7109375" style="2" customWidth="1"/>
    <col min="10" max="10" width="9.140625" style="2"/>
    <col min="11" max="11" width="10" style="2" bestFit="1" customWidth="1"/>
    <col min="12" max="16384" width="9.140625" style="2"/>
  </cols>
  <sheetData>
    <row r="1" spans="1:9" s="15" customFormat="1" ht="17.25" customHeight="1">
      <c r="A1" s="420" t="s">
        <v>295</v>
      </c>
      <c r="B1" s="420"/>
      <c r="C1" s="420"/>
      <c r="D1" s="420"/>
      <c r="E1" s="420"/>
      <c r="F1" s="420"/>
      <c r="G1" s="420"/>
      <c r="H1" s="420"/>
      <c r="I1" s="420"/>
    </row>
    <row r="2" spans="1:9" s="16" customFormat="1" ht="18" customHeight="1">
      <c r="A2" s="417" t="s">
        <v>8</v>
      </c>
      <c r="B2" s="419">
        <v>2018</v>
      </c>
      <c r="C2" s="419"/>
      <c r="D2" s="419"/>
      <c r="E2" s="75"/>
      <c r="F2" s="419">
        <v>2019</v>
      </c>
      <c r="G2" s="419"/>
      <c r="H2" s="419"/>
      <c r="I2" s="3"/>
    </row>
    <row r="3" spans="1:9" ht="47.25" customHeight="1">
      <c r="A3" s="418"/>
      <c r="B3" s="74" t="s">
        <v>174</v>
      </c>
      <c r="C3" s="74" t="s">
        <v>175</v>
      </c>
      <c r="D3" s="74" t="s">
        <v>176</v>
      </c>
      <c r="E3" s="74"/>
      <c r="F3" s="74" t="s">
        <v>174</v>
      </c>
      <c r="G3" s="74" t="s">
        <v>175</v>
      </c>
      <c r="H3" s="74" t="s">
        <v>176</v>
      </c>
      <c r="I3" s="11"/>
    </row>
    <row r="4" spans="1:9" s="16" customFormat="1" ht="17.100000000000001" customHeight="1">
      <c r="A4" s="31" t="s">
        <v>10</v>
      </c>
      <c r="B4" s="23">
        <v>6474600.2280000001</v>
      </c>
      <c r="C4" s="23">
        <v>24040097.611000001</v>
      </c>
      <c r="D4" s="23">
        <v>30514697.839000002</v>
      </c>
      <c r="E4" s="242"/>
      <c r="F4" s="23">
        <v>4916500.5199999996</v>
      </c>
      <c r="G4" s="23">
        <v>6538747.7479999997</v>
      </c>
      <c r="H4" s="23">
        <v>11455248.267999999</v>
      </c>
      <c r="I4" s="12"/>
    </row>
    <row r="5" spans="1:9" s="16" customFormat="1" ht="17.100000000000001" customHeight="1">
      <c r="A5" s="31" t="s">
        <v>11</v>
      </c>
      <c r="B5" s="23">
        <v>759458.18400000001</v>
      </c>
      <c r="C5" s="23">
        <v>1626835.568</v>
      </c>
      <c r="D5" s="23">
        <v>2386293.7519999999</v>
      </c>
      <c r="E5" s="242"/>
      <c r="F5" s="23">
        <v>3390921.852</v>
      </c>
      <c r="G5" s="23">
        <v>8085954.9570000004</v>
      </c>
      <c r="H5" s="23">
        <v>11476876.809</v>
      </c>
      <c r="I5" s="12"/>
    </row>
    <row r="6" spans="1:9" s="16" customFormat="1" ht="17.100000000000001" customHeight="1">
      <c r="A6" s="31" t="s">
        <v>12</v>
      </c>
      <c r="B6" s="23">
        <v>76673.536999999997</v>
      </c>
      <c r="C6" s="23">
        <v>24569.685000000001</v>
      </c>
      <c r="D6" s="23">
        <v>101243.22199999999</v>
      </c>
      <c r="E6" s="242"/>
      <c r="F6" s="23">
        <v>12110.210999999999</v>
      </c>
      <c r="G6" s="23">
        <v>6366</v>
      </c>
      <c r="H6" s="23">
        <v>18476.210999999999</v>
      </c>
      <c r="I6" s="12"/>
    </row>
    <row r="7" spans="1:9" s="16" customFormat="1" ht="17.100000000000001" customHeight="1">
      <c r="A7" s="31" t="s">
        <v>13</v>
      </c>
      <c r="B7" s="23">
        <v>2479291.4210000001</v>
      </c>
      <c r="C7" s="23">
        <v>773077.68200000003</v>
      </c>
      <c r="D7" s="23">
        <v>3252369.1030000001</v>
      </c>
      <c r="E7" s="242"/>
      <c r="F7" s="23">
        <v>609453.93999999994</v>
      </c>
      <c r="G7" s="23">
        <v>269884.158</v>
      </c>
      <c r="H7" s="23">
        <v>879338.098</v>
      </c>
      <c r="I7" s="12"/>
    </row>
    <row r="8" spans="1:9" s="16" customFormat="1" ht="17.100000000000001" customHeight="1">
      <c r="A8" s="31" t="s">
        <v>14</v>
      </c>
      <c r="B8" s="23">
        <v>826441.52599999995</v>
      </c>
      <c r="C8" s="23">
        <v>1604384.1340000001</v>
      </c>
      <c r="D8" s="23">
        <v>2430825.66</v>
      </c>
      <c r="E8" s="242"/>
      <c r="F8" s="23">
        <v>2259057.5159999998</v>
      </c>
      <c r="G8" s="23">
        <v>1306659.7279999999</v>
      </c>
      <c r="H8" s="23">
        <v>3565717.2439999999</v>
      </c>
      <c r="I8" s="12"/>
    </row>
    <row r="9" spans="1:9" s="16" customFormat="1" ht="17.100000000000001" customHeight="1">
      <c r="A9" s="31" t="s">
        <v>15</v>
      </c>
      <c r="B9" s="23">
        <v>456484.44500000001</v>
      </c>
      <c r="C9" s="23">
        <v>7571937.7010000004</v>
      </c>
      <c r="D9" s="23">
        <v>8028422.1459999997</v>
      </c>
      <c r="E9" s="242"/>
      <c r="F9" s="23">
        <v>452311.348</v>
      </c>
      <c r="G9" s="23">
        <v>4490713.9349999996</v>
      </c>
      <c r="H9" s="23">
        <v>4943025.2829999998</v>
      </c>
      <c r="I9" s="12"/>
    </row>
    <row r="10" spans="1:9" s="16" customFormat="1" ht="17.100000000000001" customHeight="1">
      <c r="A10" s="31" t="s">
        <v>16</v>
      </c>
      <c r="B10" s="23">
        <v>2087578.4620000001</v>
      </c>
      <c r="C10" s="23">
        <v>3693372.1269999999</v>
      </c>
      <c r="D10" s="23">
        <v>5780950.5889999997</v>
      </c>
      <c r="E10" s="242"/>
      <c r="F10" s="23">
        <v>1854918.4210000001</v>
      </c>
      <c r="G10" s="23">
        <v>15000441.913000001</v>
      </c>
      <c r="H10" s="23">
        <v>16855360.333999999</v>
      </c>
      <c r="I10" s="12"/>
    </row>
    <row r="11" spans="1:9" s="16" customFormat="1" ht="17.100000000000001" customHeight="1">
      <c r="A11" s="31" t="s">
        <v>17</v>
      </c>
      <c r="B11" s="23">
        <v>949118.45600000001</v>
      </c>
      <c r="C11" s="23">
        <v>937819.13399999996</v>
      </c>
      <c r="D11" s="23">
        <v>1886937.59</v>
      </c>
      <c r="E11" s="242"/>
      <c r="F11" s="23">
        <v>4968961.5199999996</v>
      </c>
      <c r="G11" s="23">
        <v>1624252.507</v>
      </c>
      <c r="H11" s="23">
        <v>6593214.0269999998</v>
      </c>
      <c r="I11" s="12"/>
    </row>
    <row r="12" spans="1:9" s="16" customFormat="1" ht="17.100000000000001" customHeight="1">
      <c r="A12" s="31" t="s">
        <v>18</v>
      </c>
      <c r="B12" s="23">
        <v>8000</v>
      </c>
      <c r="C12" s="23">
        <v>0</v>
      </c>
      <c r="D12" s="23">
        <v>8000</v>
      </c>
      <c r="E12" s="242"/>
      <c r="F12" s="23">
        <v>0</v>
      </c>
      <c r="G12" s="23">
        <v>53300</v>
      </c>
      <c r="H12" s="23">
        <v>53300</v>
      </c>
      <c r="I12" s="12"/>
    </row>
    <row r="13" spans="1:9" s="16" customFormat="1" ht="17.100000000000001" customHeight="1">
      <c r="A13" s="31" t="s">
        <v>19</v>
      </c>
      <c r="B13" s="23">
        <v>8110436.8039999995</v>
      </c>
      <c r="C13" s="23">
        <v>10836960.695</v>
      </c>
      <c r="D13" s="23">
        <v>18947397.499000002</v>
      </c>
      <c r="E13" s="242"/>
      <c r="F13" s="23">
        <v>6625375.676</v>
      </c>
      <c r="G13" s="23">
        <v>10414860.685000001</v>
      </c>
      <c r="H13" s="23">
        <v>17040236.361000001</v>
      </c>
      <c r="I13" s="12"/>
    </row>
    <row r="14" spans="1:9" s="16" customFormat="1" ht="17.100000000000001" customHeight="1">
      <c r="A14" s="31" t="s">
        <v>20</v>
      </c>
      <c r="B14" s="23">
        <v>320924.15500000003</v>
      </c>
      <c r="C14" s="23">
        <v>4582455.99</v>
      </c>
      <c r="D14" s="23">
        <v>4903380.1449999996</v>
      </c>
      <c r="E14" s="242"/>
      <c r="F14" s="23">
        <v>588770.90800000005</v>
      </c>
      <c r="G14" s="23">
        <v>50037.087</v>
      </c>
      <c r="H14" s="23">
        <v>638807.995</v>
      </c>
      <c r="I14" s="12"/>
    </row>
    <row r="15" spans="1:9" s="16" customFormat="1" ht="17.100000000000001" customHeight="1">
      <c r="A15" s="31" t="s">
        <v>21</v>
      </c>
      <c r="B15" s="23">
        <v>181436.04300000001</v>
      </c>
      <c r="C15" s="23">
        <v>45856.042999999998</v>
      </c>
      <c r="D15" s="23">
        <v>227292.08600000001</v>
      </c>
      <c r="E15" s="242"/>
      <c r="F15" s="23">
        <v>1603195.7490000001</v>
      </c>
      <c r="G15" s="23">
        <v>4852991.398</v>
      </c>
      <c r="H15" s="23">
        <v>6456187.1469999999</v>
      </c>
      <c r="I15" s="12"/>
    </row>
    <row r="16" spans="1:9" s="16" customFormat="1" ht="17.100000000000001" customHeight="1">
      <c r="A16" s="31" t="s">
        <v>22</v>
      </c>
      <c r="B16" s="23">
        <v>6400629</v>
      </c>
      <c r="C16" s="23">
        <v>2259110.548</v>
      </c>
      <c r="D16" s="23">
        <v>8659739.5480000004</v>
      </c>
      <c r="E16" s="242"/>
      <c r="F16" s="23">
        <v>837403.22699999996</v>
      </c>
      <c r="G16" s="23">
        <v>1745140.0360000001</v>
      </c>
      <c r="H16" s="23">
        <v>2582543.2629999998</v>
      </c>
      <c r="I16" s="12"/>
    </row>
    <row r="17" spans="1:12" s="16" customFormat="1" ht="17.100000000000001" customHeight="1">
      <c r="A17" s="31" t="s">
        <v>23</v>
      </c>
      <c r="B17" s="23">
        <v>141432.92300000001</v>
      </c>
      <c r="C17" s="23">
        <v>25632.293000000001</v>
      </c>
      <c r="D17" s="23">
        <v>167065.21599999999</v>
      </c>
      <c r="E17" s="242"/>
      <c r="F17" s="23">
        <v>169508.67</v>
      </c>
      <c r="G17" s="23">
        <v>4706.4790000000003</v>
      </c>
      <c r="H17" s="23">
        <v>174215.149</v>
      </c>
      <c r="I17" s="12"/>
    </row>
    <row r="18" spans="1:12" s="16" customFormat="1" ht="17.100000000000001" customHeight="1">
      <c r="A18" s="31" t="s">
        <v>24</v>
      </c>
      <c r="B18" s="23">
        <v>81003.600000000006</v>
      </c>
      <c r="C18" s="23">
        <v>0</v>
      </c>
      <c r="D18" s="23">
        <v>81003.600000000006</v>
      </c>
      <c r="E18" s="242"/>
      <c r="F18" s="23">
        <v>0</v>
      </c>
      <c r="G18" s="23">
        <v>0</v>
      </c>
      <c r="H18" s="23">
        <v>0</v>
      </c>
      <c r="I18" s="12"/>
    </row>
    <row r="19" spans="1:12" s="16" customFormat="1" ht="17.100000000000001" customHeight="1">
      <c r="A19" s="32" t="s">
        <v>25</v>
      </c>
      <c r="B19" s="36">
        <v>0</v>
      </c>
      <c r="C19" s="36">
        <v>0</v>
      </c>
      <c r="D19" s="36">
        <v>0</v>
      </c>
      <c r="E19" s="243"/>
      <c r="F19" s="23">
        <v>0</v>
      </c>
      <c r="G19" s="23">
        <v>0</v>
      </c>
      <c r="H19" s="23">
        <v>0</v>
      </c>
      <c r="I19" s="12"/>
    </row>
    <row r="20" spans="1:12" s="18" customFormat="1" ht="30" customHeight="1" thickBot="1">
      <c r="A20" s="244" t="s">
        <v>112</v>
      </c>
      <c r="B20" s="29">
        <v>29353508.783</v>
      </c>
      <c r="C20" s="29">
        <v>58022109.211999997</v>
      </c>
      <c r="D20" s="29">
        <v>87375617.995000005</v>
      </c>
      <c r="E20" s="244"/>
      <c r="F20" s="29">
        <f>SUM(F4:F19)</f>
        <v>28288489.558000006</v>
      </c>
      <c r="G20" s="29">
        <f t="shared" ref="G20:H20" si="0">SUM(G4:G19)</f>
        <v>54444056.631000005</v>
      </c>
      <c r="H20" s="29">
        <f t="shared" si="0"/>
        <v>82732546.188999996</v>
      </c>
      <c r="I20" s="17"/>
    </row>
    <row r="21" spans="1:12" ht="15.75" customHeight="1">
      <c r="A21" s="366" t="s">
        <v>309</v>
      </c>
      <c r="B21" s="245"/>
      <c r="C21" s="245"/>
      <c r="D21" s="245"/>
      <c r="E21" s="245"/>
      <c r="F21" s="96"/>
      <c r="G21" s="96"/>
      <c r="H21" s="96"/>
    </row>
    <row r="22" spans="1:12" ht="15.75" customHeight="1">
      <c r="A22" s="245"/>
      <c r="B22" s="245"/>
      <c r="C22" s="245"/>
      <c r="D22" s="245"/>
      <c r="E22" s="245"/>
      <c r="F22" s="96"/>
      <c r="G22" s="96"/>
      <c r="H22" s="96"/>
    </row>
    <row r="23" spans="1:12" ht="15.75" customHeight="1">
      <c r="A23" s="96"/>
      <c r="B23" s="96"/>
      <c r="C23" s="96"/>
      <c r="D23" s="96"/>
      <c r="E23" s="96"/>
      <c r="F23" s="96"/>
      <c r="G23" s="96"/>
      <c r="H23" s="96"/>
    </row>
    <row r="24" spans="1:12" ht="30.75" customHeight="1">
      <c r="A24" s="416" t="s">
        <v>296</v>
      </c>
      <c r="B24" s="416"/>
      <c r="C24" s="416"/>
      <c r="D24" s="416"/>
      <c r="E24" s="416"/>
      <c r="F24" s="416"/>
      <c r="G24" s="416"/>
      <c r="H24" s="416"/>
      <c r="I24" s="79"/>
    </row>
    <row r="25" spans="1:12" s="16" customFormat="1" ht="18" customHeight="1">
      <c r="A25" s="417" t="s">
        <v>8</v>
      </c>
      <c r="B25" s="419">
        <v>2020</v>
      </c>
      <c r="C25" s="419"/>
      <c r="D25" s="419"/>
      <c r="E25" s="78"/>
      <c r="F25" s="419">
        <v>2021</v>
      </c>
      <c r="G25" s="419"/>
      <c r="H25" s="419"/>
      <c r="I25" s="3"/>
    </row>
    <row r="26" spans="1:12" ht="45" customHeight="1">
      <c r="A26" s="418"/>
      <c r="B26" s="74" t="s">
        <v>174</v>
      </c>
      <c r="C26" s="74" t="s">
        <v>175</v>
      </c>
      <c r="D26" s="74" t="s">
        <v>176</v>
      </c>
      <c r="E26" s="77"/>
      <c r="F26" s="74" t="s">
        <v>174</v>
      </c>
      <c r="G26" s="74" t="s">
        <v>175</v>
      </c>
      <c r="H26" s="74" t="s">
        <v>176</v>
      </c>
      <c r="I26" s="11"/>
    </row>
    <row r="27" spans="1:12" s="16" customFormat="1" ht="17.100000000000001" customHeight="1">
      <c r="A27" s="31" t="s">
        <v>10</v>
      </c>
      <c r="B27" s="23">
        <v>2579534.452</v>
      </c>
      <c r="C27" s="23">
        <v>4204802.4460000005</v>
      </c>
      <c r="D27" s="23">
        <v>6784336.898</v>
      </c>
      <c r="E27" s="246"/>
      <c r="F27" s="23">
        <v>3105521.3029999998</v>
      </c>
      <c r="G27" s="23">
        <v>3847719.946</v>
      </c>
      <c r="H27" s="23">
        <v>6953241.2489999998</v>
      </c>
      <c r="I27" s="12"/>
    </row>
    <row r="28" spans="1:12" s="16" customFormat="1" ht="17.100000000000001" customHeight="1">
      <c r="A28" s="31" t="s">
        <v>11</v>
      </c>
      <c r="B28" s="23">
        <v>1806569.108</v>
      </c>
      <c r="C28" s="23">
        <v>2256200.0070000002</v>
      </c>
      <c r="D28" s="23">
        <v>4062769.1150000002</v>
      </c>
      <c r="E28" s="246"/>
      <c r="F28" s="23">
        <v>385889.64299999998</v>
      </c>
      <c r="G28" s="23">
        <v>65833424.412</v>
      </c>
      <c r="H28" s="23">
        <v>66219314.055</v>
      </c>
      <c r="I28" s="12"/>
    </row>
    <row r="29" spans="1:12" s="16" customFormat="1" ht="17.100000000000001" customHeight="1">
      <c r="A29" s="31" t="s">
        <v>12</v>
      </c>
      <c r="B29" s="23">
        <v>43854</v>
      </c>
      <c r="C29" s="23">
        <v>0</v>
      </c>
      <c r="D29" s="23">
        <v>43854</v>
      </c>
      <c r="E29" s="246"/>
      <c r="F29" s="23">
        <v>90745.991999999998</v>
      </c>
      <c r="G29" s="23">
        <v>0</v>
      </c>
      <c r="H29" s="23">
        <v>90745.991999999998</v>
      </c>
      <c r="I29" s="12"/>
    </row>
    <row r="30" spans="1:12" s="16" customFormat="1" ht="17.100000000000001" customHeight="1">
      <c r="A30" s="31" t="s">
        <v>13</v>
      </c>
      <c r="B30" s="23">
        <v>683950.72900000005</v>
      </c>
      <c r="C30" s="23">
        <v>1272153.433</v>
      </c>
      <c r="D30" s="23">
        <v>1956104.162</v>
      </c>
      <c r="E30" s="246"/>
      <c r="F30" s="23">
        <v>367444.59</v>
      </c>
      <c r="G30" s="23">
        <v>3554592.4649999999</v>
      </c>
      <c r="H30" s="23">
        <v>3922037.0550000002</v>
      </c>
      <c r="I30" s="12"/>
    </row>
    <row r="31" spans="1:12" s="16" customFormat="1" ht="17.100000000000001" customHeight="1">
      <c r="A31" s="31" t="s">
        <v>14</v>
      </c>
      <c r="B31" s="23">
        <v>2388328.659</v>
      </c>
      <c r="C31" s="23">
        <v>3790222.8369999998</v>
      </c>
      <c r="D31" s="23">
        <v>6178551.4960000003</v>
      </c>
      <c r="E31" s="246"/>
      <c r="F31" s="23">
        <v>527792.60499999998</v>
      </c>
      <c r="G31" s="23">
        <v>2373367.855</v>
      </c>
      <c r="H31" s="23">
        <v>2901160.46</v>
      </c>
      <c r="I31" s="12"/>
    </row>
    <row r="32" spans="1:12" s="16" customFormat="1" ht="17.100000000000001" customHeight="1">
      <c r="A32" s="31" t="s">
        <v>15</v>
      </c>
      <c r="B32" s="23">
        <v>1034639.4889999999</v>
      </c>
      <c r="C32" s="23">
        <v>3749865.8909999998</v>
      </c>
      <c r="D32" s="23">
        <v>4784505.38</v>
      </c>
      <c r="E32" s="246"/>
      <c r="F32" s="23">
        <v>239672.94500000001</v>
      </c>
      <c r="G32" s="23">
        <v>10250680.923</v>
      </c>
      <c r="H32" s="23">
        <v>10490353.868000001</v>
      </c>
      <c r="I32" s="12"/>
      <c r="K32" s="21"/>
      <c r="L32" s="21"/>
    </row>
    <row r="33" spans="1:9" s="16" customFormat="1" ht="17.100000000000001" customHeight="1">
      <c r="A33" s="31" t="s">
        <v>16</v>
      </c>
      <c r="B33" s="23">
        <v>3562795.0210000002</v>
      </c>
      <c r="C33" s="23">
        <v>10550167.752</v>
      </c>
      <c r="D33" s="23">
        <v>14112962.773</v>
      </c>
      <c r="E33" s="246"/>
      <c r="F33" s="23">
        <v>1784566.814</v>
      </c>
      <c r="G33" s="23">
        <v>74439116.721000001</v>
      </c>
      <c r="H33" s="23">
        <v>76223683.534999996</v>
      </c>
      <c r="I33" s="12"/>
    </row>
    <row r="34" spans="1:9" s="16" customFormat="1" ht="17.100000000000001" customHeight="1">
      <c r="A34" s="31" t="s">
        <v>17</v>
      </c>
      <c r="B34" s="23">
        <v>2178360.6150000002</v>
      </c>
      <c r="C34" s="23">
        <v>1148786.513</v>
      </c>
      <c r="D34" s="23">
        <v>3327147.128</v>
      </c>
      <c r="E34" s="246"/>
      <c r="F34" s="23">
        <v>1996508.325</v>
      </c>
      <c r="G34" s="23">
        <v>4084784.6230000001</v>
      </c>
      <c r="H34" s="23">
        <v>6081292.9479999999</v>
      </c>
      <c r="I34" s="12"/>
    </row>
    <row r="35" spans="1:9" s="16" customFormat="1" ht="17.100000000000001" customHeight="1">
      <c r="A35" s="31" t="s">
        <v>18</v>
      </c>
      <c r="B35" s="23">
        <v>612901.54500000004</v>
      </c>
      <c r="C35" s="23">
        <v>0</v>
      </c>
      <c r="D35" s="23">
        <v>612901.54500000004</v>
      </c>
      <c r="E35" s="246"/>
      <c r="F35" s="23">
        <v>12280</v>
      </c>
      <c r="G35" s="23">
        <v>0</v>
      </c>
      <c r="H35" s="23">
        <v>12280</v>
      </c>
      <c r="I35" s="12"/>
    </row>
    <row r="36" spans="1:9" s="16" customFormat="1" ht="17.100000000000001" customHeight="1">
      <c r="A36" s="31" t="s">
        <v>19</v>
      </c>
      <c r="B36" s="23">
        <v>6946018.1210000003</v>
      </c>
      <c r="C36" s="23">
        <v>11479144.002</v>
      </c>
      <c r="D36" s="23">
        <v>18425162.123</v>
      </c>
      <c r="E36" s="246"/>
      <c r="F36" s="23">
        <v>6052770.6789999995</v>
      </c>
      <c r="G36" s="23">
        <v>1458273.1880000001</v>
      </c>
      <c r="H36" s="23">
        <v>7511043.8669999996</v>
      </c>
      <c r="I36" s="12"/>
    </row>
    <row r="37" spans="1:9" s="16" customFormat="1" ht="17.100000000000001" customHeight="1">
      <c r="A37" s="31" t="s">
        <v>20</v>
      </c>
      <c r="B37" s="23">
        <v>94393.278000000006</v>
      </c>
      <c r="C37" s="23">
        <v>1817026.2169999999</v>
      </c>
      <c r="D37" s="23">
        <v>1911419.4950000001</v>
      </c>
      <c r="E37" s="246"/>
      <c r="F37" s="23">
        <v>84011.394</v>
      </c>
      <c r="G37" s="23">
        <v>3747419.3110000002</v>
      </c>
      <c r="H37" s="23">
        <v>3831430.7050000001</v>
      </c>
      <c r="I37" s="12"/>
    </row>
    <row r="38" spans="1:9" s="16" customFormat="1" ht="17.100000000000001" customHeight="1">
      <c r="A38" s="31" t="s">
        <v>21</v>
      </c>
      <c r="B38" s="23">
        <v>11942231.709000001</v>
      </c>
      <c r="C38" s="23">
        <v>11479.357</v>
      </c>
      <c r="D38" s="23">
        <v>11953711.066</v>
      </c>
      <c r="E38" s="246"/>
      <c r="F38" s="23">
        <v>481952.913</v>
      </c>
      <c r="G38" s="23">
        <v>4379468.22</v>
      </c>
      <c r="H38" s="23">
        <v>4861421.1330000004</v>
      </c>
      <c r="I38" s="12"/>
    </row>
    <row r="39" spans="1:9" s="16" customFormat="1" ht="17.100000000000001" customHeight="1">
      <c r="A39" s="31" t="s">
        <v>22</v>
      </c>
      <c r="B39" s="23">
        <v>477924.53200000001</v>
      </c>
      <c r="C39" s="23">
        <v>15252561.797</v>
      </c>
      <c r="D39" s="23">
        <v>15730486.329</v>
      </c>
      <c r="E39" s="246"/>
      <c r="F39" s="23">
        <v>49887.79</v>
      </c>
      <c r="G39" s="23">
        <v>5618044.6490000002</v>
      </c>
      <c r="H39" s="23">
        <v>5667932.4390000002</v>
      </c>
      <c r="I39" s="12"/>
    </row>
    <row r="40" spans="1:9" s="16" customFormat="1" ht="17.100000000000001" customHeight="1">
      <c r="A40" s="31" t="s">
        <v>23</v>
      </c>
      <c r="B40" s="23">
        <v>258935.94899999999</v>
      </c>
      <c r="C40" s="23">
        <v>1047522.1060000001</v>
      </c>
      <c r="D40" s="23">
        <v>1306458.0549999999</v>
      </c>
      <c r="E40" s="246"/>
      <c r="F40" s="23">
        <v>274063.125</v>
      </c>
      <c r="G40" s="23">
        <v>4297.6170000000002</v>
      </c>
      <c r="H40" s="23">
        <v>278360.74200000003</v>
      </c>
      <c r="I40" s="12"/>
    </row>
    <row r="41" spans="1:9" s="16" customFormat="1" ht="17.100000000000001" customHeight="1">
      <c r="A41" s="31" t="s">
        <v>24</v>
      </c>
      <c r="B41" s="23">
        <v>70237.502999999997</v>
      </c>
      <c r="C41" s="23">
        <v>0</v>
      </c>
      <c r="D41" s="23">
        <v>70237.502999999997</v>
      </c>
      <c r="E41" s="246"/>
      <c r="F41" s="23">
        <v>36196.125999999997</v>
      </c>
      <c r="G41" s="23">
        <v>7403.8739999999998</v>
      </c>
      <c r="H41" s="23">
        <v>43600</v>
      </c>
      <c r="I41" s="12"/>
    </row>
    <row r="42" spans="1:9" s="16" customFormat="1" ht="17.100000000000001" customHeight="1">
      <c r="A42" s="32" t="s">
        <v>25</v>
      </c>
      <c r="B42" s="23">
        <v>0</v>
      </c>
      <c r="C42" s="23">
        <v>0</v>
      </c>
      <c r="D42" s="23">
        <v>0</v>
      </c>
      <c r="E42" s="246"/>
      <c r="F42" s="23">
        <v>0</v>
      </c>
      <c r="G42" s="23">
        <v>0</v>
      </c>
      <c r="H42" s="23">
        <v>0</v>
      </c>
      <c r="I42" s="12"/>
    </row>
    <row r="43" spans="1:9" s="18" customFormat="1" ht="24.95" customHeight="1" thickBot="1">
      <c r="A43" s="244" t="s">
        <v>112</v>
      </c>
      <c r="B43" s="247">
        <v>34680674.710000001</v>
      </c>
      <c r="C43" s="247">
        <v>56579932.358000003</v>
      </c>
      <c r="D43" s="247">
        <v>91260607.068000004</v>
      </c>
      <c r="E43" s="248"/>
      <c r="F43" s="247">
        <v>15489304.243999999</v>
      </c>
      <c r="G43" s="247">
        <v>179598593.80400002</v>
      </c>
      <c r="H43" s="247">
        <v>195087898.04800004</v>
      </c>
      <c r="I43" s="17"/>
    </row>
    <row r="44" spans="1:9" ht="15.75" customHeight="1">
      <c r="A44" s="366" t="s">
        <v>309</v>
      </c>
      <c r="B44" s="245"/>
      <c r="C44" s="245"/>
      <c r="D44" s="245"/>
      <c r="E44" s="245"/>
      <c r="F44" s="96"/>
      <c r="G44" s="96"/>
      <c r="H44" s="96"/>
    </row>
    <row r="45" spans="1:9">
      <c r="A45" s="96"/>
      <c r="B45" s="96"/>
      <c r="C45" s="96"/>
      <c r="D45" s="96"/>
      <c r="E45" s="96"/>
      <c r="F45" s="96"/>
      <c r="G45" s="96"/>
      <c r="H45" s="96"/>
    </row>
    <row r="46" spans="1:9">
      <c r="A46" s="96"/>
      <c r="B46" s="96"/>
      <c r="C46" s="96"/>
      <c r="D46" s="96"/>
      <c r="E46" s="96"/>
      <c r="F46" s="96"/>
      <c r="G46" s="96"/>
      <c r="H46" s="96"/>
    </row>
  </sheetData>
  <mergeCells count="8">
    <mergeCell ref="A24:H24"/>
    <mergeCell ref="A25:A26"/>
    <mergeCell ref="B25:D25"/>
    <mergeCell ref="F25:H25"/>
    <mergeCell ref="A1:I1"/>
    <mergeCell ref="A2:A3"/>
    <mergeCell ref="B2:D2"/>
    <mergeCell ref="F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K31"/>
  <sheetViews>
    <sheetView view="pageBreakPreview" topLeftCell="A7" zoomScaleNormal="80" zoomScaleSheetLayoutView="100" workbookViewId="0">
      <selection activeCell="M27" sqref="M27"/>
    </sheetView>
  </sheetViews>
  <sheetFormatPr defaultRowHeight="15"/>
  <cols>
    <col min="1" max="1" width="14.85546875" customWidth="1"/>
    <col min="3" max="5" width="15.7109375" customWidth="1"/>
    <col min="6" max="6" width="2.28515625" customWidth="1"/>
    <col min="7" max="9" width="15.7109375" customWidth="1"/>
    <col min="10" max="10" width="1.28515625" customWidth="1"/>
  </cols>
  <sheetData>
    <row r="1" spans="1:11" ht="30" customHeight="1">
      <c r="A1" s="425" t="s">
        <v>297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1" ht="15.75" customHeight="1">
      <c r="A2" s="421" t="s">
        <v>113</v>
      </c>
      <c r="B2" s="422"/>
      <c r="C2" s="424">
        <v>2018</v>
      </c>
      <c r="D2" s="424"/>
      <c r="E2" s="424"/>
      <c r="F2" s="83"/>
      <c r="G2" s="424">
        <v>2019</v>
      </c>
      <c r="H2" s="424"/>
      <c r="I2" s="424"/>
      <c r="J2" s="82"/>
    </row>
    <row r="3" spans="1:11" ht="43.5" customHeight="1">
      <c r="A3" s="423"/>
      <c r="B3" s="423"/>
      <c r="C3" s="73" t="s">
        <v>109</v>
      </c>
      <c r="D3" s="73" t="s">
        <v>110</v>
      </c>
      <c r="E3" s="73" t="s">
        <v>111</v>
      </c>
      <c r="F3" s="81"/>
      <c r="G3" s="73" t="s">
        <v>109</v>
      </c>
      <c r="H3" s="73" t="s">
        <v>110</v>
      </c>
      <c r="I3" s="73" t="s">
        <v>111</v>
      </c>
      <c r="J3" s="73"/>
    </row>
    <row r="4" spans="1:11" ht="5.85" customHeight="1">
      <c r="A4" s="24"/>
      <c r="B4" s="24"/>
      <c r="C4" s="25"/>
      <c r="D4" s="25"/>
      <c r="E4" s="25"/>
      <c r="F4" s="24"/>
      <c r="G4" s="30"/>
      <c r="H4" s="30"/>
      <c r="I4" s="25"/>
      <c r="J4" s="25"/>
    </row>
    <row r="5" spans="1:11" ht="17.100000000000001" customHeight="1">
      <c r="A5" s="26" t="s">
        <v>114</v>
      </c>
      <c r="B5" s="26"/>
      <c r="C5" s="23">
        <v>0</v>
      </c>
      <c r="D5" s="23">
        <v>0</v>
      </c>
      <c r="E5" s="23">
        <v>0</v>
      </c>
      <c r="F5" s="35"/>
      <c r="G5" s="39">
        <v>0</v>
      </c>
      <c r="H5" s="39">
        <v>0</v>
      </c>
      <c r="I5" s="39">
        <v>0</v>
      </c>
      <c r="J5" s="249"/>
    </row>
    <row r="6" spans="1:11" ht="17.100000000000001" customHeight="1">
      <c r="A6" s="26" t="s">
        <v>115</v>
      </c>
      <c r="B6" s="26"/>
      <c r="C6" s="23">
        <v>0</v>
      </c>
      <c r="D6" s="23">
        <v>0</v>
      </c>
      <c r="E6" s="23">
        <v>0</v>
      </c>
      <c r="F6" s="35"/>
      <c r="G6" s="39">
        <v>9667.777</v>
      </c>
      <c r="H6" s="39">
        <v>182.22300000000001</v>
      </c>
      <c r="I6" s="39">
        <v>9850</v>
      </c>
      <c r="J6" s="249"/>
    </row>
    <row r="7" spans="1:11" ht="17.100000000000001" customHeight="1">
      <c r="A7" s="26" t="s">
        <v>116</v>
      </c>
      <c r="B7" s="26"/>
      <c r="C7" s="23">
        <v>0</v>
      </c>
      <c r="D7" s="23">
        <v>0</v>
      </c>
      <c r="E7" s="23">
        <v>0</v>
      </c>
      <c r="F7" s="35"/>
      <c r="G7" s="39">
        <v>0</v>
      </c>
      <c r="H7" s="39">
        <v>0</v>
      </c>
      <c r="I7" s="39">
        <v>0</v>
      </c>
      <c r="J7" s="249"/>
    </row>
    <row r="8" spans="1:11" ht="17.100000000000001" customHeight="1">
      <c r="A8" s="26" t="s">
        <v>117</v>
      </c>
      <c r="B8" s="26"/>
      <c r="C8" s="23">
        <v>45514.559999999998</v>
      </c>
      <c r="D8" s="23">
        <v>928.86900000000003</v>
      </c>
      <c r="E8" s="23">
        <v>46443.428999999996</v>
      </c>
      <c r="F8" s="35"/>
      <c r="G8" s="39">
        <v>0</v>
      </c>
      <c r="H8" s="39">
        <v>0</v>
      </c>
      <c r="I8" s="39">
        <v>0</v>
      </c>
      <c r="J8" s="249"/>
    </row>
    <row r="9" spans="1:11" ht="17.100000000000001" customHeight="1">
      <c r="A9" s="26" t="s">
        <v>118</v>
      </c>
      <c r="B9" s="26"/>
      <c r="C9" s="23">
        <v>297675</v>
      </c>
      <c r="D9" s="23">
        <v>309825</v>
      </c>
      <c r="E9" s="23">
        <v>607500</v>
      </c>
      <c r="F9" s="35"/>
      <c r="G9" s="39">
        <v>62825</v>
      </c>
      <c r="H9" s="39">
        <v>0</v>
      </c>
      <c r="I9" s="39">
        <v>62825</v>
      </c>
      <c r="J9" s="249"/>
    </row>
    <row r="10" spans="1:11" ht="17.100000000000001" customHeight="1">
      <c r="A10" s="26" t="s">
        <v>119</v>
      </c>
      <c r="B10" s="26"/>
      <c r="C10" s="23">
        <v>0</v>
      </c>
      <c r="D10" s="23">
        <v>0</v>
      </c>
      <c r="E10" s="23">
        <v>0</v>
      </c>
      <c r="F10" s="35"/>
      <c r="G10" s="39">
        <v>0</v>
      </c>
      <c r="H10" s="39">
        <v>0</v>
      </c>
      <c r="I10" s="39">
        <v>0</v>
      </c>
      <c r="J10" s="249"/>
    </row>
    <row r="11" spans="1:11" ht="17.100000000000001" customHeight="1">
      <c r="A11" s="26" t="s">
        <v>120</v>
      </c>
      <c r="B11" s="26"/>
      <c r="C11" s="23">
        <v>474470.18599999999</v>
      </c>
      <c r="D11" s="23">
        <v>1293630.2649999999</v>
      </c>
      <c r="E11" s="23">
        <v>1768100.4509999999</v>
      </c>
      <c r="F11" s="35"/>
      <c r="G11" s="39">
        <v>2171550.77</v>
      </c>
      <c r="H11" s="39">
        <v>1301472.8500000001</v>
      </c>
      <c r="I11" s="39">
        <v>3473023.62</v>
      </c>
      <c r="J11" s="249"/>
    </row>
    <row r="12" spans="1:11" ht="17.100000000000001" customHeight="1">
      <c r="A12" s="27" t="s">
        <v>121</v>
      </c>
      <c r="B12" s="27"/>
      <c r="C12" s="36">
        <v>8781.7800000000007</v>
      </c>
      <c r="D12" s="36">
        <v>0</v>
      </c>
      <c r="E12" s="36">
        <v>8781.7800000000007</v>
      </c>
      <c r="F12" s="37"/>
      <c r="G12" s="40">
        <v>15013.968000000001</v>
      </c>
      <c r="H12" s="40">
        <v>5004.6559999999999</v>
      </c>
      <c r="I12" s="40">
        <v>20018.624</v>
      </c>
      <c r="J12" s="250"/>
    </row>
    <row r="13" spans="1:11" s="9" customFormat="1" ht="30" customHeight="1" thickBot="1">
      <c r="A13" s="28" t="s">
        <v>14</v>
      </c>
      <c r="B13" s="28"/>
      <c r="C13" s="29">
        <v>826441.52600000007</v>
      </c>
      <c r="D13" s="29">
        <v>1604384.1339999998</v>
      </c>
      <c r="E13" s="29">
        <v>2430825.6599999997</v>
      </c>
      <c r="F13" s="38"/>
      <c r="G13" s="41">
        <v>2259057.5150000001</v>
      </c>
      <c r="H13" s="41">
        <v>1306659.7290000001</v>
      </c>
      <c r="I13" s="41">
        <v>3565717.2439999999</v>
      </c>
      <c r="J13" s="251"/>
      <c r="K13" s="8"/>
    </row>
    <row r="14" spans="1:11" ht="15.75" customHeight="1">
      <c r="A14" s="366" t="s">
        <v>309</v>
      </c>
      <c r="B14" s="22"/>
      <c r="C14" s="253"/>
      <c r="D14" s="253"/>
      <c r="E14" s="253"/>
      <c r="F14" s="22"/>
      <c r="G14" s="22"/>
      <c r="H14" s="22"/>
      <c r="I14" s="22"/>
      <c r="J14" s="22"/>
    </row>
    <row r="15" spans="1:11" ht="15.75" customHeight="1">
      <c r="A15" s="252"/>
      <c r="B15" s="22"/>
      <c r="C15" s="253"/>
      <c r="D15" s="253"/>
      <c r="E15" s="253"/>
      <c r="F15" s="22"/>
      <c r="G15" s="22"/>
      <c r="H15" s="22"/>
      <c r="I15" s="22"/>
      <c r="J15" s="22"/>
    </row>
    <row r="16" spans="1:11" ht="15.75" customHeight="1">
      <c r="A16" s="22"/>
      <c r="B16" s="22"/>
      <c r="C16" s="254"/>
      <c r="D16" s="254"/>
      <c r="E16" s="254"/>
      <c r="F16" s="22"/>
      <c r="G16" s="22"/>
      <c r="H16" s="22"/>
      <c r="I16" s="22"/>
      <c r="J16" s="22"/>
    </row>
    <row r="17" spans="1:10" s="34" customFormat="1" ht="30" customHeight="1">
      <c r="A17" s="426" t="s">
        <v>298</v>
      </c>
      <c r="B17" s="426"/>
      <c r="C17" s="426"/>
      <c r="D17" s="426"/>
      <c r="E17" s="426"/>
      <c r="F17" s="426"/>
      <c r="G17" s="426"/>
      <c r="H17" s="426"/>
      <c r="I17" s="426"/>
      <c r="J17" s="426"/>
    </row>
    <row r="18" spans="1:10" ht="15.75" customHeight="1">
      <c r="A18" s="421" t="s">
        <v>113</v>
      </c>
      <c r="B18" s="422"/>
      <c r="C18" s="424">
        <v>2020</v>
      </c>
      <c r="D18" s="424"/>
      <c r="E18" s="424"/>
      <c r="F18" s="53"/>
      <c r="G18" s="424">
        <v>2021</v>
      </c>
      <c r="H18" s="424"/>
      <c r="I18" s="424"/>
      <c r="J18" s="80"/>
    </row>
    <row r="19" spans="1:10" ht="45.75" customHeight="1">
      <c r="A19" s="423"/>
      <c r="B19" s="423"/>
      <c r="C19" s="73" t="s">
        <v>109</v>
      </c>
      <c r="D19" s="73" t="s">
        <v>110</v>
      </c>
      <c r="E19" s="73" t="s">
        <v>111</v>
      </c>
      <c r="F19" s="84"/>
      <c r="G19" s="73" t="s">
        <v>109</v>
      </c>
      <c r="H19" s="73" t="s">
        <v>110</v>
      </c>
      <c r="I19" s="73" t="s">
        <v>111</v>
      </c>
      <c r="J19" s="81"/>
    </row>
    <row r="20" spans="1:10" ht="5.85" customHeight="1">
      <c r="A20" s="24"/>
      <c r="B20" s="24"/>
      <c r="C20" s="22"/>
      <c r="D20" s="22"/>
      <c r="E20" s="22"/>
      <c r="F20" s="22"/>
      <c r="G20" s="22"/>
      <c r="H20" s="22"/>
      <c r="I20" s="22"/>
      <c r="J20" s="24"/>
    </row>
    <row r="21" spans="1:10" ht="17.100000000000001" customHeight="1">
      <c r="A21" s="26" t="s">
        <v>114</v>
      </c>
      <c r="B21" s="31"/>
      <c r="C21" s="255">
        <v>47860</v>
      </c>
      <c r="D21" s="255">
        <v>83200</v>
      </c>
      <c r="E21" s="255">
        <v>131060</v>
      </c>
      <c r="F21" s="256"/>
      <c r="G21" s="255">
        <v>0</v>
      </c>
      <c r="H21" s="255">
        <v>0</v>
      </c>
      <c r="I21" s="255">
        <v>0</v>
      </c>
      <c r="J21" s="31"/>
    </row>
    <row r="22" spans="1:10" ht="17.100000000000001" customHeight="1">
      <c r="A22" s="26" t="s">
        <v>115</v>
      </c>
      <c r="B22" s="31"/>
      <c r="C22" s="255">
        <v>0</v>
      </c>
      <c r="D22" s="255">
        <v>0</v>
      </c>
      <c r="E22" s="255">
        <v>0</v>
      </c>
      <c r="F22" s="256"/>
      <c r="G22" s="255">
        <v>0</v>
      </c>
      <c r="H22" s="255">
        <v>0</v>
      </c>
      <c r="I22" s="255">
        <v>0</v>
      </c>
      <c r="J22" s="31"/>
    </row>
    <row r="23" spans="1:10" ht="17.100000000000001" customHeight="1">
      <c r="A23" s="26" t="s">
        <v>116</v>
      </c>
      <c r="B23" s="31"/>
      <c r="C23" s="255">
        <v>0</v>
      </c>
      <c r="D23" s="255">
        <v>0</v>
      </c>
      <c r="E23" s="255">
        <v>0</v>
      </c>
      <c r="F23" s="256"/>
      <c r="G23" s="255">
        <v>0</v>
      </c>
      <c r="H23" s="255">
        <v>0</v>
      </c>
      <c r="I23" s="255">
        <v>0</v>
      </c>
      <c r="J23" s="31"/>
    </row>
    <row r="24" spans="1:10" ht="17.100000000000001" customHeight="1">
      <c r="A24" s="26" t="s">
        <v>117</v>
      </c>
      <c r="B24" s="31"/>
      <c r="C24" s="255">
        <v>0</v>
      </c>
      <c r="D24" s="255">
        <v>0</v>
      </c>
      <c r="E24" s="255">
        <v>0</v>
      </c>
      <c r="F24" s="256"/>
      <c r="G24" s="255">
        <v>0</v>
      </c>
      <c r="H24" s="255">
        <v>0</v>
      </c>
      <c r="I24" s="255">
        <v>0</v>
      </c>
      <c r="J24" s="31"/>
    </row>
    <row r="25" spans="1:10" ht="17.100000000000001" customHeight="1">
      <c r="A25" s="26" t="s">
        <v>118</v>
      </c>
      <c r="B25" s="31"/>
      <c r="C25" s="255">
        <v>736560</v>
      </c>
      <c r="D25" s="255">
        <v>117538.08</v>
      </c>
      <c r="E25" s="255">
        <v>854098.08</v>
      </c>
      <c r="F25" s="256"/>
      <c r="G25" s="255">
        <v>20435</v>
      </c>
      <c r="H25" s="255">
        <v>0</v>
      </c>
      <c r="I25" s="255">
        <v>20435</v>
      </c>
      <c r="J25" s="31"/>
    </row>
    <row r="26" spans="1:10" ht="17.100000000000001" customHeight="1">
      <c r="A26" s="26" t="s">
        <v>119</v>
      </c>
      <c r="B26" s="31"/>
      <c r="C26" s="255">
        <v>135173.147</v>
      </c>
      <c r="D26" s="255">
        <v>0</v>
      </c>
      <c r="E26" s="255">
        <v>135173.147</v>
      </c>
      <c r="F26" s="256"/>
      <c r="G26" s="255">
        <v>0</v>
      </c>
      <c r="H26" s="255">
        <v>0</v>
      </c>
      <c r="I26" s="255">
        <v>0</v>
      </c>
      <c r="J26" s="31"/>
    </row>
    <row r="27" spans="1:10" ht="17.100000000000001" customHeight="1">
      <c r="A27" s="26" t="s">
        <v>120</v>
      </c>
      <c r="B27" s="31"/>
      <c r="C27" s="255">
        <v>1468735.5120000001</v>
      </c>
      <c r="D27" s="255">
        <v>3589484.7570000002</v>
      </c>
      <c r="E27" s="255">
        <v>5058220.2690000003</v>
      </c>
      <c r="F27" s="256"/>
      <c r="G27" s="255">
        <v>507357.60499999998</v>
      </c>
      <c r="H27" s="255">
        <v>2373367.855</v>
      </c>
      <c r="I27" s="255">
        <v>2880725.46</v>
      </c>
      <c r="J27" s="31"/>
    </row>
    <row r="28" spans="1:10" ht="17.100000000000001" customHeight="1">
      <c r="A28" s="27" t="s">
        <v>121</v>
      </c>
      <c r="B28" s="32"/>
      <c r="C28" s="255">
        <v>0</v>
      </c>
      <c r="D28" s="255">
        <v>0</v>
      </c>
      <c r="E28" s="255">
        <v>0</v>
      </c>
      <c r="F28" s="257"/>
      <c r="G28" s="255">
        <v>0</v>
      </c>
      <c r="H28" s="255">
        <v>0</v>
      </c>
      <c r="I28" s="255">
        <v>0</v>
      </c>
      <c r="J28" s="32"/>
    </row>
    <row r="29" spans="1:10" ht="30" customHeight="1" thickBot="1">
      <c r="A29" s="33" t="s">
        <v>14</v>
      </c>
      <c r="B29" s="33"/>
      <c r="C29" s="43">
        <v>2388328.659</v>
      </c>
      <c r="D29" s="43">
        <v>3790222.8369999998</v>
      </c>
      <c r="E29" s="43">
        <v>6178551.4960000003</v>
      </c>
      <c r="F29" s="42"/>
      <c r="G29" s="43">
        <v>527792.60499999998</v>
      </c>
      <c r="H29" s="43">
        <v>2373367.855</v>
      </c>
      <c r="I29" s="43">
        <v>2901160.46</v>
      </c>
      <c r="J29" s="33"/>
    </row>
    <row r="30" spans="1:10" ht="15.75" customHeight="1">
      <c r="A30" s="366" t="s">
        <v>309</v>
      </c>
      <c r="B30" s="96"/>
      <c r="C30" s="96"/>
      <c r="D30" s="96"/>
      <c r="E30" s="96"/>
      <c r="F30" s="96"/>
      <c r="G30" s="96"/>
      <c r="H30" s="96"/>
      <c r="I30" s="96"/>
      <c r="J30" s="96"/>
    </row>
    <row r="31" spans="1:10">
      <c r="G31" s="19"/>
      <c r="H31" s="19"/>
      <c r="I31" s="19"/>
    </row>
  </sheetData>
  <mergeCells count="8">
    <mergeCell ref="A18:B19"/>
    <mergeCell ref="C18:E18"/>
    <mergeCell ref="G18:I18"/>
    <mergeCell ref="A1:J1"/>
    <mergeCell ref="A2:B3"/>
    <mergeCell ref="C2:E2"/>
    <mergeCell ref="G2:I2"/>
    <mergeCell ref="A17:J17"/>
  </mergeCells>
  <printOptions horizontalCentered="1"/>
  <pageMargins left="0" right="0" top="0.74803149606299213" bottom="0.74803149606299213" header="0.31496062992125984" footer="0.31496062992125984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I51"/>
  <sheetViews>
    <sheetView view="pageBreakPreview" zoomScaleNormal="80" zoomScaleSheetLayoutView="100" workbookViewId="0">
      <selection activeCell="A50" sqref="A50"/>
    </sheetView>
  </sheetViews>
  <sheetFormatPr defaultColWidth="9.140625" defaultRowHeight="16.5"/>
  <cols>
    <col min="1" max="1" width="39.85546875" style="10" customWidth="1"/>
    <col min="2" max="2" width="2.140625" style="10" customWidth="1"/>
    <col min="3" max="5" width="13.7109375" style="10" customWidth="1"/>
    <col min="6" max="6" width="0.7109375" style="10" customWidth="1"/>
    <col min="7" max="9" width="12.7109375" style="10" customWidth="1"/>
    <col min="10" max="10" width="9.140625" style="10"/>
    <col min="11" max="11" width="17.7109375" style="10" customWidth="1"/>
    <col min="12" max="16384" width="9.140625" style="10"/>
  </cols>
  <sheetData>
    <row r="1" spans="1:9" s="85" customFormat="1" ht="18" customHeight="1">
      <c r="A1" s="427" t="s">
        <v>299</v>
      </c>
      <c r="B1" s="427"/>
      <c r="C1" s="427"/>
      <c r="D1" s="427"/>
      <c r="E1" s="427"/>
      <c r="F1" s="427"/>
      <c r="G1" s="427"/>
      <c r="H1" s="427"/>
      <c r="I1" s="427"/>
    </row>
    <row r="2" spans="1:9" ht="17.100000000000001" customHeight="1">
      <c r="A2" s="428" t="s">
        <v>122</v>
      </c>
      <c r="B2" s="417"/>
      <c r="C2" s="424">
        <v>2018</v>
      </c>
      <c r="D2" s="424"/>
      <c r="E2" s="424"/>
      <c r="F2" s="76"/>
      <c r="G2" s="424">
        <v>2019</v>
      </c>
      <c r="H2" s="424"/>
      <c r="I2" s="424"/>
    </row>
    <row r="3" spans="1:9" ht="45" customHeight="1">
      <c r="A3" s="418"/>
      <c r="B3" s="418"/>
      <c r="C3" s="74" t="s">
        <v>109</v>
      </c>
      <c r="D3" s="74" t="s">
        <v>110</v>
      </c>
      <c r="E3" s="74" t="s">
        <v>123</v>
      </c>
      <c r="F3" s="77"/>
      <c r="G3" s="73" t="s">
        <v>109</v>
      </c>
      <c r="H3" s="73" t="s">
        <v>110</v>
      </c>
      <c r="I3" s="73" t="s">
        <v>123</v>
      </c>
    </row>
    <row r="4" spans="1:9" ht="5.85" customHeight="1">
      <c r="A4" s="258"/>
      <c r="B4" s="258"/>
      <c r="C4" s="259"/>
      <c r="D4" s="259"/>
      <c r="E4" s="259"/>
      <c r="F4" s="258"/>
      <c r="G4" s="25"/>
      <c r="H4" s="25"/>
      <c r="I4" s="25"/>
    </row>
    <row r="5" spans="1:9" ht="15.95" customHeight="1">
      <c r="A5" s="31" t="s">
        <v>124</v>
      </c>
      <c r="B5" s="31"/>
      <c r="C5" s="23">
        <v>40367.42</v>
      </c>
      <c r="D5" s="23">
        <v>162473.516</v>
      </c>
      <c r="E5" s="23">
        <v>202840.93599999999</v>
      </c>
      <c r="F5" s="242"/>
      <c r="G5" s="23">
        <v>248738.046</v>
      </c>
      <c r="H5" s="23">
        <v>355416.61700000003</v>
      </c>
      <c r="I5" s="23">
        <v>604154.66299999994</v>
      </c>
    </row>
    <row r="6" spans="1:9" ht="15.95" customHeight="1">
      <c r="A6" s="31" t="s">
        <v>125</v>
      </c>
      <c r="B6" s="31"/>
      <c r="C6" s="23">
        <v>0</v>
      </c>
      <c r="D6" s="23">
        <v>0</v>
      </c>
      <c r="E6" s="23">
        <v>0</v>
      </c>
      <c r="F6" s="242"/>
      <c r="G6" s="23">
        <v>25770.002</v>
      </c>
      <c r="H6" s="23">
        <v>0</v>
      </c>
      <c r="I6" s="23">
        <v>25770.002</v>
      </c>
    </row>
    <row r="7" spans="1:9" ht="15.95" customHeight="1">
      <c r="A7" s="31" t="s">
        <v>126</v>
      </c>
      <c r="B7" s="31"/>
      <c r="C7" s="23">
        <v>0</v>
      </c>
      <c r="D7" s="23">
        <v>78559.275999999998</v>
      </c>
      <c r="E7" s="23">
        <v>78559.275999999998</v>
      </c>
      <c r="F7" s="242"/>
      <c r="G7" s="23">
        <v>0</v>
      </c>
      <c r="H7" s="23">
        <v>0</v>
      </c>
      <c r="I7" s="23">
        <v>0</v>
      </c>
    </row>
    <row r="8" spans="1:9" ht="15.95" customHeight="1">
      <c r="A8" s="31" t="s">
        <v>127</v>
      </c>
      <c r="B8" s="31"/>
      <c r="C8" s="23">
        <v>54296.34</v>
      </c>
      <c r="D8" s="23">
        <v>928.86900000000003</v>
      </c>
      <c r="E8" s="23">
        <v>55225.209000000003</v>
      </c>
      <c r="F8" s="242"/>
      <c r="G8" s="23">
        <v>15013.968000000001</v>
      </c>
      <c r="H8" s="23">
        <v>5004.6559999999999</v>
      </c>
      <c r="I8" s="23">
        <v>20018.624</v>
      </c>
    </row>
    <row r="9" spans="1:9" ht="15.95" customHeight="1">
      <c r="A9" s="31" t="s">
        <v>128</v>
      </c>
      <c r="B9" s="31"/>
      <c r="C9" s="23">
        <v>0</v>
      </c>
      <c r="D9" s="23">
        <v>0</v>
      </c>
      <c r="E9" s="23">
        <v>0</v>
      </c>
      <c r="F9" s="242"/>
      <c r="G9" s="23">
        <v>10000</v>
      </c>
      <c r="H9" s="23">
        <v>77035.5</v>
      </c>
      <c r="I9" s="23">
        <v>87035.5</v>
      </c>
    </row>
    <row r="10" spans="1:9" ht="15.95" customHeight="1">
      <c r="A10" s="31" t="s">
        <v>129</v>
      </c>
      <c r="B10" s="31"/>
      <c r="C10" s="23">
        <v>0</v>
      </c>
      <c r="D10" s="23">
        <v>0</v>
      </c>
      <c r="E10" s="23">
        <v>0</v>
      </c>
      <c r="F10" s="242"/>
      <c r="G10" s="23">
        <v>13810</v>
      </c>
      <c r="H10" s="23">
        <v>0</v>
      </c>
      <c r="I10" s="23">
        <v>13810</v>
      </c>
    </row>
    <row r="11" spans="1:9" ht="15.95" customHeight="1">
      <c r="A11" s="31" t="s">
        <v>130</v>
      </c>
      <c r="B11" s="31"/>
      <c r="C11" s="23">
        <v>29132</v>
      </c>
      <c r="D11" s="23">
        <v>8562</v>
      </c>
      <c r="E11" s="23">
        <v>37694</v>
      </c>
      <c r="F11" s="242"/>
      <c r="G11" s="23">
        <v>26127.589</v>
      </c>
      <c r="H11" s="23">
        <v>21861</v>
      </c>
      <c r="I11" s="23">
        <v>47988.589</v>
      </c>
    </row>
    <row r="12" spans="1:9" ht="15.95" customHeight="1">
      <c r="A12" s="31" t="s">
        <v>131</v>
      </c>
      <c r="B12" s="31"/>
      <c r="C12" s="23">
        <v>301075</v>
      </c>
      <c r="D12" s="23">
        <v>309825</v>
      </c>
      <c r="E12" s="23">
        <v>610900</v>
      </c>
      <c r="F12" s="242"/>
      <c r="G12" s="23">
        <v>22049.561000000002</v>
      </c>
      <c r="H12" s="23">
        <v>0</v>
      </c>
      <c r="I12" s="23">
        <v>22049.561000000002</v>
      </c>
    </row>
    <row r="13" spans="1:9" ht="15.95" customHeight="1">
      <c r="A13" s="31" t="s">
        <v>132</v>
      </c>
      <c r="B13" s="31"/>
      <c r="C13" s="23">
        <v>23656.863000000001</v>
      </c>
      <c r="D13" s="23">
        <v>0</v>
      </c>
      <c r="E13" s="23">
        <v>23656.863000000001</v>
      </c>
      <c r="F13" s="242"/>
      <c r="G13" s="23">
        <v>65715</v>
      </c>
      <c r="H13" s="23">
        <v>0</v>
      </c>
      <c r="I13" s="23">
        <v>65715</v>
      </c>
    </row>
    <row r="14" spans="1:9" ht="15.95" customHeight="1">
      <c r="A14" s="31" t="s">
        <v>133</v>
      </c>
      <c r="B14" s="31"/>
      <c r="C14" s="23">
        <v>26311.094000000001</v>
      </c>
      <c r="D14" s="23">
        <v>96541.707999999999</v>
      </c>
      <c r="E14" s="23">
        <v>122852.802</v>
      </c>
      <c r="F14" s="242"/>
      <c r="G14" s="23">
        <v>139785.82699999999</v>
      </c>
      <c r="H14" s="23">
        <v>235326.30799999999</v>
      </c>
      <c r="I14" s="23">
        <v>375112.13500000001</v>
      </c>
    </row>
    <row r="15" spans="1:9" ht="15.95" customHeight="1">
      <c r="A15" s="31" t="s">
        <v>134</v>
      </c>
      <c r="B15" s="31"/>
      <c r="C15" s="23">
        <v>135422.75700000001</v>
      </c>
      <c r="D15" s="23">
        <v>55033.095999999998</v>
      </c>
      <c r="E15" s="23">
        <v>190455.853</v>
      </c>
      <c r="F15" s="242"/>
      <c r="G15" s="23">
        <v>1514324.9709999999</v>
      </c>
      <c r="H15" s="23">
        <v>28800.1</v>
      </c>
      <c r="I15" s="23">
        <v>1543125.071</v>
      </c>
    </row>
    <row r="16" spans="1:9" ht="15.95" customHeight="1">
      <c r="A16" s="31" t="s">
        <v>135</v>
      </c>
      <c r="B16" s="31"/>
      <c r="C16" s="23">
        <v>113610.92</v>
      </c>
      <c r="D16" s="23">
        <v>0</v>
      </c>
      <c r="E16" s="23">
        <v>113610.92</v>
      </c>
      <c r="F16" s="242"/>
      <c r="G16" s="23">
        <v>0</v>
      </c>
      <c r="H16" s="23">
        <v>0</v>
      </c>
      <c r="I16" s="23">
        <v>0</v>
      </c>
    </row>
    <row r="17" spans="1:9" ht="15.95" customHeight="1">
      <c r="A17" s="31" t="s">
        <v>136</v>
      </c>
      <c r="B17" s="31"/>
      <c r="C17" s="23">
        <v>94755.8</v>
      </c>
      <c r="D17" s="23">
        <v>333029</v>
      </c>
      <c r="E17" s="23">
        <v>427784.8</v>
      </c>
      <c r="F17" s="242"/>
      <c r="G17" s="23">
        <v>73225.566999999995</v>
      </c>
      <c r="H17" s="23">
        <v>138.619</v>
      </c>
      <c r="I17" s="23">
        <v>73364.186000000002</v>
      </c>
    </row>
    <row r="18" spans="1:9" ht="15.95" customHeight="1">
      <c r="A18" s="31" t="s">
        <v>137</v>
      </c>
      <c r="B18" s="31"/>
      <c r="C18" s="23">
        <v>1074.3320000000001</v>
      </c>
      <c r="D18" s="23">
        <v>130690.035</v>
      </c>
      <c r="E18" s="23">
        <v>131764.367</v>
      </c>
      <c r="F18" s="242"/>
      <c r="G18" s="23">
        <v>65543.069000000003</v>
      </c>
      <c r="H18" s="23">
        <v>0</v>
      </c>
      <c r="I18" s="23">
        <v>65543.069000000003</v>
      </c>
    </row>
    <row r="19" spans="1:9" ht="15.95" customHeight="1">
      <c r="A19" s="31" t="s">
        <v>138</v>
      </c>
      <c r="B19" s="31"/>
      <c r="C19" s="23">
        <v>0</v>
      </c>
      <c r="D19" s="23">
        <v>6497.634</v>
      </c>
      <c r="E19" s="23">
        <v>6497.634</v>
      </c>
      <c r="F19" s="242"/>
      <c r="G19" s="23">
        <v>17020</v>
      </c>
      <c r="H19" s="23">
        <v>513606.929</v>
      </c>
      <c r="I19" s="23">
        <v>530626.929</v>
      </c>
    </row>
    <row r="20" spans="1:9" ht="15.95" customHeight="1">
      <c r="A20" s="31" t="s">
        <v>139</v>
      </c>
      <c r="B20" s="31"/>
      <c r="C20" s="23">
        <v>2450</v>
      </c>
      <c r="D20" s="23">
        <v>262244</v>
      </c>
      <c r="E20" s="23">
        <v>264694</v>
      </c>
      <c r="F20" s="242"/>
      <c r="G20" s="23">
        <v>10838.815000000001</v>
      </c>
      <c r="H20" s="23">
        <v>69470</v>
      </c>
      <c r="I20" s="23">
        <v>80308.815000000002</v>
      </c>
    </row>
    <row r="21" spans="1:9" ht="15.95" customHeight="1">
      <c r="A21" s="31" t="s">
        <v>140</v>
      </c>
      <c r="B21" s="31"/>
      <c r="C21" s="23">
        <v>4289</v>
      </c>
      <c r="D21" s="23">
        <v>160000</v>
      </c>
      <c r="E21" s="23">
        <v>164289</v>
      </c>
      <c r="F21" s="242"/>
      <c r="G21" s="23">
        <v>11095.1</v>
      </c>
      <c r="H21" s="23">
        <v>0</v>
      </c>
      <c r="I21" s="23">
        <v>11095.1</v>
      </c>
    </row>
    <row r="22" spans="1:9" ht="15.95" customHeight="1">
      <c r="A22" s="31" t="s">
        <v>141</v>
      </c>
      <c r="B22" s="31"/>
      <c r="C22" s="23">
        <v>0</v>
      </c>
      <c r="D22" s="23">
        <v>0</v>
      </c>
      <c r="E22" s="23">
        <v>0</v>
      </c>
      <c r="F22" s="242"/>
      <c r="G22" s="23">
        <v>0</v>
      </c>
      <c r="H22" s="23">
        <v>0</v>
      </c>
      <c r="I22" s="23">
        <v>0</v>
      </c>
    </row>
    <row r="23" spans="1:9" s="7" customFormat="1" ht="30" customHeight="1" thickBot="1">
      <c r="A23" s="33" t="s">
        <v>0</v>
      </c>
      <c r="B23" s="33"/>
      <c r="C23" s="260">
        <v>826441.52599999995</v>
      </c>
      <c r="D23" s="260">
        <v>1604384.1340000001</v>
      </c>
      <c r="E23" s="260">
        <v>2430825.66</v>
      </c>
      <c r="F23" s="33"/>
      <c r="G23" s="261">
        <v>2259057.5159999998</v>
      </c>
      <c r="H23" s="261">
        <v>1306659.7279999999</v>
      </c>
      <c r="I23" s="261">
        <v>3565717.2439999999</v>
      </c>
    </row>
    <row r="24" spans="1:9" ht="15.75" customHeight="1">
      <c r="A24" s="366" t="s">
        <v>309</v>
      </c>
      <c r="B24" s="262"/>
      <c r="C24" s="262"/>
      <c r="D24" s="262"/>
      <c r="E24" s="262"/>
      <c r="F24" s="262"/>
      <c r="G24" s="262"/>
      <c r="H24" s="262"/>
      <c r="I24" s="262"/>
    </row>
    <row r="25" spans="1:9" ht="15.75" customHeight="1">
      <c r="A25" s="252"/>
      <c r="B25" s="262"/>
      <c r="C25" s="262"/>
      <c r="D25" s="262"/>
      <c r="E25" s="262"/>
      <c r="F25" s="262"/>
      <c r="G25" s="262"/>
      <c r="H25" s="262"/>
      <c r="I25" s="262"/>
    </row>
    <row r="26" spans="1:9" ht="15.75" customHeight="1">
      <c r="A26" s="262"/>
      <c r="B26" s="262"/>
      <c r="C26" s="262"/>
      <c r="D26" s="262"/>
      <c r="E26" s="262"/>
      <c r="F26" s="262"/>
      <c r="G26" s="262"/>
      <c r="H26" s="262"/>
      <c r="I26" s="262"/>
    </row>
    <row r="27" spans="1:9">
      <c r="A27" s="429" t="s">
        <v>300</v>
      </c>
      <c r="B27" s="429"/>
      <c r="C27" s="429"/>
      <c r="D27" s="429"/>
      <c r="E27" s="429"/>
      <c r="F27" s="429"/>
      <c r="G27" s="429"/>
      <c r="H27" s="429"/>
      <c r="I27" s="429"/>
    </row>
    <row r="28" spans="1:9" ht="17.100000000000001" customHeight="1">
      <c r="A28" s="421" t="s">
        <v>122</v>
      </c>
      <c r="B28" s="422"/>
      <c r="C28" s="424">
        <v>2020</v>
      </c>
      <c r="D28" s="424"/>
      <c r="E28" s="424"/>
      <c r="F28" s="80"/>
      <c r="G28" s="424">
        <v>2021</v>
      </c>
      <c r="H28" s="424"/>
      <c r="I28" s="424"/>
    </row>
    <row r="29" spans="1:9" ht="47.25" customHeight="1">
      <c r="A29" s="423"/>
      <c r="B29" s="423"/>
      <c r="C29" s="73" t="s">
        <v>109</v>
      </c>
      <c r="D29" s="73" t="s">
        <v>110</v>
      </c>
      <c r="E29" s="73" t="s">
        <v>123</v>
      </c>
      <c r="F29" s="81"/>
      <c r="G29" s="73" t="s">
        <v>109</v>
      </c>
      <c r="H29" s="73" t="s">
        <v>110</v>
      </c>
      <c r="I29" s="73" t="s">
        <v>123</v>
      </c>
    </row>
    <row r="30" spans="1:9" ht="5.85" customHeight="1">
      <c r="A30" s="24"/>
      <c r="B30" s="24"/>
      <c r="C30" s="262"/>
      <c r="D30" s="262"/>
      <c r="E30" s="262"/>
      <c r="F30" s="24"/>
      <c r="G30" s="262"/>
      <c r="H30" s="262"/>
      <c r="I30" s="262"/>
    </row>
    <row r="31" spans="1:9" ht="15.95" customHeight="1">
      <c r="A31" s="31" t="s">
        <v>124</v>
      </c>
      <c r="B31" s="26"/>
      <c r="C31" s="263">
        <v>350567.66700000002</v>
      </c>
      <c r="D31" s="263">
        <v>285805.48</v>
      </c>
      <c r="E31" s="263">
        <v>636373.147</v>
      </c>
      <c r="F31" s="35"/>
      <c r="G31" s="263">
        <v>7020.1480000000001</v>
      </c>
      <c r="H31" s="263">
        <v>532867.9</v>
      </c>
      <c r="I31" s="263">
        <v>539888.04799999995</v>
      </c>
    </row>
    <row r="32" spans="1:9" ht="15.95" customHeight="1">
      <c r="A32" s="31" t="s">
        <v>125</v>
      </c>
      <c r="B32" s="26"/>
      <c r="C32" s="263">
        <v>492542.33899999998</v>
      </c>
      <c r="D32" s="263">
        <v>891353.68500000006</v>
      </c>
      <c r="E32" s="263">
        <v>1383896.024</v>
      </c>
      <c r="F32" s="35"/>
      <c r="G32" s="263">
        <v>0</v>
      </c>
      <c r="H32" s="263">
        <v>0</v>
      </c>
      <c r="I32" s="263">
        <v>0</v>
      </c>
    </row>
    <row r="33" spans="1:9" ht="15.95" customHeight="1">
      <c r="A33" s="31" t="s">
        <v>126</v>
      </c>
      <c r="B33" s="26"/>
      <c r="C33" s="263">
        <v>87048.592000000004</v>
      </c>
      <c r="D33" s="263">
        <v>300</v>
      </c>
      <c r="E33" s="263">
        <v>87348.592000000004</v>
      </c>
      <c r="F33" s="35"/>
      <c r="G33" s="263">
        <v>0</v>
      </c>
      <c r="H33" s="263">
        <v>150000</v>
      </c>
      <c r="I33" s="263">
        <v>150000</v>
      </c>
    </row>
    <row r="34" spans="1:9" ht="15.95" customHeight="1">
      <c r="A34" s="31" t="s">
        <v>127</v>
      </c>
      <c r="B34" s="26"/>
      <c r="C34" s="263">
        <v>5000</v>
      </c>
      <c r="D34" s="263">
        <v>0</v>
      </c>
      <c r="E34" s="263">
        <v>5000</v>
      </c>
      <c r="F34" s="35"/>
      <c r="G34" s="263">
        <v>21829.469000000001</v>
      </c>
      <c r="H34" s="263">
        <v>0</v>
      </c>
      <c r="I34" s="263">
        <v>21829.469000000001</v>
      </c>
    </row>
    <row r="35" spans="1:9" ht="15.95" customHeight="1">
      <c r="A35" s="31" t="s">
        <v>128</v>
      </c>
      <c r="B35" s="26"/>
      <c r="C35" s="263">
        <v>28700</v>
      </c>
      <c r="D35" s="263">
        <v>0</v>
      </c>
      <c r="E35" s="263">
        <v>28700</v>
      </c>
      <c r="F35" s="35"/>
      <c r="G35" s="263">
        <v>0</v>
      </c>
      <c r="H35" s="263">
        <v>0</v>
      </c>
      <c r="I35" s="263">
        <v>0</v>
      </c>
    </row>
    <row r="36" spans="1:9" ht="15.95" customHeight="1">
      <c r="A36" s="31" t="s">
        <v>129</v>
      </c>
      <c r="B36" s="26"/>
      <c r="C36" s="263">
        <v>0</v>
      </c>
      <c r="D36" s="263">
        <v>3580.79</v>
      </c>
      <c r="E36" s="263">
        <v>3580.79</v>
      </c>
      <c r="F36" s="35"/>
      <c r="G36" s="263">
        <v>0</v>
      </c>
      <c r="H36" s="263">
        <v>0</v>
      </c>
      <c r="I36" s="263">
        <v>0</v>
      </c>
    </row>
    <row r="37" spans="1:9" ht="15.95" customHeight="1">
      <c r="A37" s="31" t="s">
        <v>130</v>
      </c>
      <c r="B37" s="26"/>
      <c r="C37" s="263">
        <v>736560</v>
      </c>
      <c r="D37" s="263">
        <v>689538.08</v>
      </c>
      <c r="E37" s="263">
        <v>1426098.08</v>
      </c>
      <c r="F37" s="35"/>
      <c r="G37" s="263">
        <v>31877.100999999999</v>
      </c>
      <c r="H37" s="263">
        <v>9550</v>
      </c>
      <c r="I37" s="263">
        <v>41427.101000000002</v>
      </c>
    </row>
    <row r="38" spans="1:9" ht="15.95" customHeight="1">
      <c r="A38" s="31" t="s">
        <v>131</v>
      </c>
      <c r="B38" s="26"/>
      <c r="C38" s="263">
        <v>0</v>
      </c>
      <c r="D38" s="263">
        <v>0</v>
      </c>
      <c r="E38" s="263">
        <v>0</v>
      </c>
      <c r="F38" s="35"/>
      <c r="G38" s="263">
        <v>0</v>
      </c>
      <c r="H38" s="263">
        <v>0</v>
      </c>
      <c r="I38" s="263">
        <v>0</v>
      </c>
    </row>
    <row r="39" spans="1:9" ht="15.95" customHeight="1">
      <c r="A39" s="31" t="s">
        <v>132</v>
      </c>
      <c r="B39" s="26"/>
      <c r="C39" s="263">
        <v>306440</v>
      </c>
      <c r="D39" s="263">
        <v>0</v>
      </c>
      <c r="E39" s="263">
        <v>306440</v>
      </c>
      <c r="F39" s="35"/>
      <c r="G39" s="263">
        <v>339659.15600000002</v>
      </c>
      <c r="H39" s="263">
        <v>84000</v>
      </c>
      <c r="I39" s="263">
        <v>423659.15600000002</v>
      </c>
    </row>
    <row r="40" spans="1:9" ht="15.95" customHeight="1">
      <c r="A40" s="31" t="s">
        <v>133</v>
      </c>
      <c r="B40" s="26"/>
      <c r="C40" s="263">
        <v>34770.016000000003</v>
      </c>
      <c r="D40" s="263">
        <v>9441.2999999999993</v>
      </c>
      <c r="E40" s="263">
        <v>44211.315999999999</v>
      </c>
      <c r="F40" s="35"/>
      <c r="G40" s="263">
        <v>0</v>
      </c>
      <c r="H40" s="263">
        <v>57376.93</v>
      </c>
      <c r="I40" s="263">
        <v>57376.93</v>
      </c>
    </row>
    <row r="41" spans="1:9" ht="15.95" customHeight="1">
      <c r="A41" s="31" t="s">
        <v>134</v>
      </c>
      <c r="B41" s="26"/>
      <c r="C41" s="263">
        <v>49811.705000000002</v>
      </c>
      <c r="D41" s="263">
        <v>83200</v>
      </c>
      <c r="E41" s="263">
        <v>133011.70499999999</v>
      </c>
      <c r="F41" s="35"/>
      <c r="G41" s="263">
        <v>80893.433000000005</v>
      </c>
      <c r="H41" s="263">
        <v>37050</v>
      </c>
      <c r="I41" s="263">
        <v>117943.433</v>
      </c>
    </row>
    <row r="42" spans="1:9" ht="15.95" customHeight="1">
      <c r="A42" s="31" t="s">
        <v>135</v>
      </c>
      <c r="B42" s="26"/>
      <c r="C42" s="263">
        <v>0</v>
      </c>
      <c r="D42" s="263">
        <v>0</v>
      </c>
      <c r="E42" s="263">
        <v>0</v>
      </c>
      <c r="F42" s="35"/>
      <c r="G42" s="263">
        <v>18774.97</v>
      </c>
      <c r="H42" s="263">
        <v>82531.692999999999</v>
      </c>
      <c r="I42" s="263">
        <v>101306.663</v>
      </c>
    </row>
    <row r="43" spans="1:9" ht="15.95" customHeight="1">
      <c r="A43" s="31" t="s">
        <v>136</v>
      </c>
      <c r="B43" s="26"/>
      <c r="C43" s="263">
        <v>85756.188999999998</v>
      </c>
      <c r="D43" s="263">
        <v>0</v>
      </c>
      <c r="E43" s="263">
        <v>85756.188999999998</v>
      </c>
      <c r="F43" s="35"/>
      <c r="G43" s="263">
        <v>4000</v>
      </c>
      <c r="H43" s="263">
        <v>86635.199999999997</v>
      </c>
      <c r="I43" s="263">
        <v>90635.199999999997</v>
      </c>
    </row>
    <row r="44" spans="1:9" ht="15.95" customHeight="1">
      <c r="A44" s="31" t="s">
        <v>137</v>
      </c>
      <c r="B44" s="26"/>
      <c r="C44" s="263">
        <v>84661.072</v>
      </c>
      <c r="D44" s="263">
        <v>33145.438999999998</v>
      </c>
      <c r="E44" s="263">
        <v>117806.511</v>
      </c>
      <c r="F44" s="35"/>
      <c r="G44" s="263">
        <v>3003.328</v>
      </c>
      <c r="H44" s="263">
        <v>26525.132000000001</v>
      </c>
      <c r="I44" s="263">
        <v>29528.46</v>
      </c>
    </row>
    <row r="45" spans="1:9" ht="15.95" customHeight="1">
      <c r="A45" s="31" t="s">
        <v>138</v>
      </c>
      <c r="B45" s="26"/>
      <c r="C45" s="263">
        <v>0</v>
      </c>
      <c r="D45" s="263">
        <v>1563823.1270000001</v>
      </c>
      <c r="E45" s="263">
        <v>1563823.1270000001</v>
      </c>
      <c r="F45" s="35"/>
      <c r="G45" s="263">
        <v>300</v>
      </c>
      <c r="H45" s="263">
        <v>304751</v>
      </c>
      <c r="I45" s="263">
        <v>305051</v>
      </c>
    </row>
    <row r="46" spans="1:9" ht="15.95" customHeight="1">
      <c r="A46" s="31" t="s">
        <v>139</v>
      </c>
      <c r="B46" s="26"/>
      <c r="C46" s="263">
        <v>119071.079</v>
      </c>
      <c r="D46" s="263">
        <v>219618.92800000001</v>
      </c>
      <c r="E46" s="263">
        <v>338690.00699999998</v>
      </c>
      <c r="F46" s="35"/>
      <c r="G46" s="263">
        <v>0</v>
      </c>
      <c r="H46" s="263">
        <v>1001480</v>
      </c>
      <c r="I46" s="263">
        <v>1001480</v>
      </c>
    </row>
    <row r="47" spans="1:9" ht="15.95" customHeight="1">
      <c r="A47" s="31" t="s">
        <v>140</v>
      </c>
      <c r="B47" s="26"/>
      <c r="C47" s="263">
        <v>7000</v>
      </c>
      <c r="D47" s="263">
        <v>0</v>
      </c>
      <c r="E47" s="263">
        <v>7000</v>
      </c>
      <c r="F47" s="35"/>
      <c r="G47" s="263">
        <v>0</v>
      </c>
      <c r="H47" s="263">
        <v>600</v>
      </c>
      <c r="I47" s="263">
        <v>600</v>
      </c>
    </row>
    <row r="48" spans="1:9" ht="15.95" customHeight="1">
      <c r="A48" s="31" t="s">
        <v>141</v>
      </c>
      <c r="B48" s="26"/>
      <c r="C48" s="263">
        <v>400</v>
      </c>
      <c r="D48" s="263">
        <v>10416.008</v>
      </c>
      <c r="E48" s="263">
        <v>10816.008</v>
      </c>
      <c r="F48" s="35"/>
      <c r="G48" s="263">
        <v>20435</v>
      </c>
      <c r="H48" s="263">
        <v>0</v>
      </c>
      <c r="I48" s="263">
        <v>20435</v>
      </c>
    </row>
    <row r="49" spans="1:9" ht="30" customHeight="1" thickBot="1">
      <c r="A49" s="33" t="s">
        <v>0</v>
      </c>
      <c r="B49" s="264"/>
      <c r="C49" s="265">
        <v>2388328.659</v>
      </c>
      <c r="D49" s="265">
        <v>3790222.8369999998</v>
      </c>
      <c r="E49" s="265">
        <v>6178551.4960000003</v>
      </c>
      <c r="F49" s="264"/>
      <c r="G49" s="265">
        <v>527792.60499999998</v>
      </c>
      <c r="H49" s="265">
        <v>2373367.855</v>
      </c>
      <c r="I49" s="265">
        <v>2901160.46</v>
      </c>
    </row>
    <row r="50" spans="1:9" ht="15.75" customHeight="1">
      <c r="A50" s="366" t="s">
        <v>309</v>
      </c>
      <c r="B50" s="262"/>
      <c r="C50" s="262"/>
      <c r="D50" s="262"/>
      <c r="E50" s="262"/>
      <c r="F50" s="262"/>
      <c r="G50" s="262"/>
      <c r="H50" s="262"/>
      <c r="I50" s="262"/>
    </row>
    <row r="51" spans="1:9">
      <c r="A51" s="262"/>
      <c r="B51" s="262"/>
      <c r="C51" s="262"/>
      <c r="D51" s="262"/>
      <c r="E51" s="262"/>
      <c r="F51" s="262"/>
      <c r="G51" s="262"/>
      <c r="H51" s="262"/>
      <c r="I51" s="262"/>
    </row>
  </sheetData>
  <mergeCells count="8">
    <mergeCell ref="A28:B29"/>
    <mergeCell ref="C28:E28"/>
    <mergeCell ref="G28:I28"/>
    <mergeCell ref="A1:I1"/>
    <mergeCell ref="A2:B3"/>
    <mergeCell ref="C2:E2"/>
    <mergeCell ref="G2:I2"/>
    <mergeCell ref="A27:I27"/>
  </mergeCells>
  <printOptions horizontalCentered="1"/>
  <pageMargins left="0" right="0" top="0.74803149606299213" bottom="0.74803149606299213" header="0.31496062992125984" footer="0.31496062992125984"/>
  <pageSetup scale="80" orientation="portrait" r:id="rId1"/>
  <rowBreaks count="1" manualBreakCount="1">
    <brk id="50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S32"/>
  <sheetViews>
    <sheetView view="pageBreakPreview" zoomScaleNormal="80" zoomScaleSheetLayoutView="100" workbookViewId="0">
      <selection activeCell="M7" sqref="M7"/>
    </sheetView>
  </sheetViews>
  <sheetFormatPr defaultRowHeight="15"/>
  <cols>
    <col min="1" max="1" width="22.42578125" customWidth="1"/>
    <col min="2" max="3" width="1.140625" customWidth="1"/>
    <col min="4" max="4" width="16.7109375" customWidth="1"/>
    <col min="5" max="5" width="1.140625" customWidth="1"/>
    <col min="6" max="6" width="16.7109375" customWidth="1"/>
    <col min="7" max="7" width="1.140625" customWidth="1"/>
    <col min="8" max="8" width="16.7109375" customWidth="1"/>
    <col min="9" max="9" width="0.85546875" customWidth="1"/>
    <col min="10" max="10" width="16.7109375" customWidth="1"/>
    <col min="11" max="11" width="0.85546875" customWidth="1"/>
    <col min="12" max="12" width="14.7109375" customWidth="1"/>
    <col min="13" max="14" width="14.28515625" customWidth="1"/>
    <col min="18" max="18" width="14.42578125" customWidth="1"/>
    <col min="19" max="19" width="16.85546875" bestFit="1" customWidth="1"/>
  </cols>
  <sheetData>
    <row r="1" spans="1:19" ht="30" customHeight="1">
      <c r="A1" s="430" t="s">
        <v>301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</row>
    <row r="2" spans="1:19" ht="20.25" customHeight="1">
      <c r="A2" s="421" t="s">
        <v>142</v>
      </c>
      <c r="B2" s="424" t="s">
        <v>190</v>
      </c>
      <c r="C2" s="424"/>
      <c r="D2" s="424"/>
      <c r="E2" s="424"/>
      <c r="F2" s="424"/>
      <c r="G2" s="424"/>
      <c r="H2" s="424"/>
      <c r="I2" s="424"/>
      <c r="J2" s="424"/>
      <c r="K2" s="87"/>
      <c r="L2" s="433" t="s">
        <v>203</v>
      </c>
    </row>
    <row r="3" spans="1:19" ht="21" customHeight="1">
      <c r="A3" s="431"/>
      <c r="B3" s="88"/>
      <c r="C3" s="89"/>
      <c r="D3" s="82">
        <v>2018</v>
      </c>
      <c r="E3" s="82"/>
      <c r="F3" s="82">
        <v>2019</v>
      </c>
      <c r="G3" s="82"/>
      <c r="H3" s="82">
        <v>2020</v>
      </c>
      <c r="I3" s="86"/>
      <c r="J3" s="82">
        <v>2021</v>
      </c>
      <c r="K3" s="90"/>
      <c r="L3" s="434"/>
    </row>
    <row r="4" spans="1:19" ht="18" customHeight="1">
      <c r="A4" s="432"/>
      <c r="B4" s="91"/>
      <c r="C4" s="92"/>
      <c r="D4" s="92" t="s">
        <v>143</v>
      </c>
      <c r="E4" s="92"/>
      <c r="F4" s="92" t="s">
        <v>143</v>
      </c>
      <c r="G4" s="92"/>
      <c r="H4" s="92" t="s">
        <v>143</v>
      </c>
      <c r="I4" s="73"/>
      <c r="J4" s="92" t="s">
        <v>143</v>
      </c>
      <c r="K4" s="73"/>
      <c r="L4" s="73" t="s">
        <v>143</v>
      </c>
    </row>
    <row r="5" spans="1:19" ht="5.85" customHeight="1">
      <c r="A5" s="266"/>
      <c r="B5" s="266"/>
      <c r="C5" s="267"/>
      <c r="D5" s="267"/>
      <c r="E5" s="267"/>
      <c r="F5" s="267"/>
      <c r="G5" s="267"/>
      <c r="H5" s="267"/>
      <c r="I5" s="25"/>
      <c r="J5" s="267"/>
      <c r="K5" s="25"/>
      <c r="L5" s="25"/>
    </row>
    <row r="6" spans="1:19" ht="15.75" customHeight="1">
      <c r="A6" s="242" t="s">
        <v>144</v>
      </c>
      <c r="B6" s="242"/>
      <c r="C6" s="268"/>
      <c r="D6" s="269">
        <v>0</v>
      </c>
      <c r="E6" s="269"/>
      <c r="F6" s="269">
        <v>4400</v>
      </c>
      <c r="G6" s="269"/>
      <c r="H6" s="269">
        <v>34250</v>
      </c>
      <c r="I6" s="236">
        <v>0</v>
      </c>
      <c r="J6" s="269">
        <v>13672.561</v>
      </c>
      <c r="K6" s="236">
        <v>0</v>
      </c>
      <c r="L6" s="236">
        <v>52322.561000000002</v>
      </c>
      <c r="M6" s="19"/>
      <c r="N6" s="19"/>
      <c r="S6" s="19"/>
    </row>
    <row r="7" spans="1:19" ht="15.75" customHeight="1">
      <c r="A7" s="242" t="s">
        <v>145</v>
      </c>
      <c r="B7" s="242"/>
      <c r="C7" s="268"/>
      <c r="D7" s="269">
        <v>44159.275999999998</v>
      </c>
      <c r="E7" s="269"/>
      <c r="F7" s="269">
        <v>0</v>
      </c>
      <c r="G7" s="269"/>
      <c r="H7" s="269">
        <v>0</v>
      </c>
      <c r="I7" s="236">
        <v>0</v>
      </c>
      <c r="J7" s="269">
        <v>0</v>
      </c>
      <c r="K7" s="236">
        <v>0</v>
      </c>
      <c r="L7" s="236">
        <v>44159.275999999998</v>
      </c>
      <c r="M7" s="19"/>
      <c r="N7" s="19"/>
      <c r="S7" s="19"/>
    </row>
    <row r="8" spans="1:19" ht="15.75" customHeight="1">
      <c r="A8" s="242" t="s">
        <v>146</v>
      </c>
      <c r="B8" s="242"/>
      <c r="C8" s="268"/>
      <c r="D8" s="269">
        <v>0</v>
      </c>
      <c r="E8" s="269"/>
      <c r="F8" s="269">
        <v>332134.288</v>
      </c>
      <c r="G8" s="269"/>
      <c r="H8" s="269">
        <v>1742411.1070000001</v>
      </c>
      <c r="I8" s="236">
        <v>0</v>
      </c>
      <c r="J8" s="269">
        <v>305660</v>
      </c>
      <c r="K8" s="236">
        <v>0</v>
      </c>
      <c r="L8" s="236">
        <v>2380205.395</v>
      </c>
      <c r="M8" s="19"/>
      <c r="N8" s="19"/>
      <c r="S8" s="19"/>
    </row>
    <row r="9" spans="1:19" ht="15.75" customHeight="1">
      <c r="A9" s="31" t="s">
        <v>147</v>
      </c>
      <c r="B9" s="31"/>
      <c r="C9" s="268"/>
      <c r="D9" s="269">
        <v>90567.92</v>
      </c>
      <c r="E9" s="269"/>
      <c r="F9" s="269">
        <v>55235.5</v>
      </c>
      <c r="G9" s="269"/>
      <c r="H9" s="269">
        <v>29400</v>
      </c>
      <c r="I9" s="236">
        <v>0</v>
      </c>
      <c r="J9" s="269">
        <v>0</v>
      </c>
      <c r="K9" s="236">
        <v>0</v>
      </c>
      <c r="L9" s="236">
        <v>175203.41999999998</v>
      </c>
      <c r="M9" s="19"/>
      <c r="N9" s="19"/>
      <c r="S9" s="19"/>
    </row>
    <row r="10" spans="1:19" ht="15.75" customHeight="1">
      <c r="A10" s="242" t="s">
        <v>148</v>
      </c>
      <c r="B10" s="242"/>
      <c r="C10" s="268"/>
      <c r="D10" s="269">
        <v>0</v>
      </c>
      <c r="E10" s="269"/>
      <c r="F10" s="269">
        <v>1530</v>
      </c>
      <c r="G10" s="269"/>
      <c r="H10" s="269">
        <v>0</v>
      </c>
      <c r="I10" s="236">
        <v>0</v>
      </c>
      <c r="J10" s="269">
        <v>15361.34</v>
      </c>
      <c r="K10" s="236">
        <v>0</v>
      </c>
      <c r="L10" s="236">
        <v>16891.34</v>
      </c>
      <c r="M10" s="19"/>
      <c r="N10" s="19"/>
      <c r="S10" s="19"/>
    </row>
    <row r="11" spans="1:19" ht="12.75" customHeight="1">
      <c r="A11" s="242" t="s">
        <v>149</v>
      </c>
      <c r="B11" s="242"/>
      <c r="C11" s="268"/>
      <c r="D11" s="269">
        <v>40103.646999999997</v>
      </c>
      <c r="E11" s="269"/>
      <c r="F11" s="269">
        <v>0</v>
      </c>
      <c r="G11" s="269"/>
      <c r="H11" s="269">
        <v>0</v>
      </c>
      <c r="I11" s="236">
        <v>0</v>
      </c>
      <c r="J11" s="269">
        <v>0</v>
      </c>
      <c r="K11" s="236">
        <v>0</v>
      </c>
      <c r="L11" s="236">
        <v>40103.646999999997</v>
      </c>
      <c r="M11" s="19"/>
      <c r="N11" s="19"/>
      <c r="S11" s="19"/>
    </row>
    <row r="12" spans="1:19" ht="17.25" customHeight="1">
      <c r="A12" s="242" t="s">
        <v>150</v>
      </c>
      <c r="B12" s="242"/>
      <c r="C12" s="268"/>
      <c r="D12" s="269">
        <v>446254.70699999999</v>
      </c>
      <c r="E12" s="269"/>
      <c r="F12" s="269">
        <v>601777.03500000003</v>
      </c>
      <c r="G12" s="269"/>
      <c r="H12" s="269">
        <v>223199.71799999999</v>
      </c>
      <c r="I12" s="236">
        <v>0</v>
      </c>
      <c r="J12" s="269">
        <v>31863.200000000001</v>
      </c>
      <c r="K12" s="236">
        <v>0</v>
      </c>
      <c r="L12" s="236">
        <v>1303094.6599999999</v>
      </c>
      <c r="M12" s="19"/>
      <c r="N12" s="19"/>
      <c r="S12" s="19"/>
    </row>
    <row r="13" spans="1:19" ht="17.25" customHeight="1">
      <c r="A13" s="242" t="s">
        <v>151</v>
      </c>
      <c r="B13" s="242"/>
      <c r="C13" s="268"/>
      <c r="D13" s="269">
        <v>27029</v>
      </c>
      <c r="E13" s="269"/>
      <c r="F13" s="269">
        <v>5801</v>
      </c>
      <c r="G13" s="269"/>
      <c r="H13" s="269">
        <v>0</v>
      </c>
      <c r="I13" s="236">
        <v>0</v>
      </c>
      <c r="J13" s="269">
        <v>1001480</v>
      </c>
      <c r="K13" s="236">
        <v>0</v>
      </c>
      <c r="L13" s="236">
        <v>1034310</v>
      </c>
      <c r="M13" s="19"/>
      <c r="N13" s="19"/>
      <c r="S13" s="19"/>
    </row>
    <row r="14" spans="1:19" ht="14.25" customHeight="1">
      <c r="A14" s="242" t="s">
        <v>178</v>
      </c>
      <c r="B14" s="242"/>
      <c r="C14" s="268"/>
      <c r="D14" s="269">
        <v>0</v>
      </c>
      <c r="E14" s="269"/>
      <c r="F14" s="269">
        <v>0</v>
      </c>
      <c r="G14" s="269"/>
      <c r="H14" s="269">
        <v>63440</v>
      </c>
      <c r="I14" s="236">
        <v>0</v>
      </c>
      <c r="J14" s="269">
        <v>0</v>
      </c>
      <c r="K14" s="236">
        <v>0</v>
      </c>
      <c r="L14" s="236">
        <v>63440</v>
      </c>
      <c r="M14" s="19"/>
      <c r="N14" s="19"/>
      <c r="S14" s="19"/>
    </row>
    <row r="15" spans="1:19" ht="14.25" customHeight="1">
      <c r="A15" s="242" t="s">
        <v>152</v>
      </c>
      <c r="B15" s="242"/>
      <c r="C15" s="268"/>
      <c r="D15" s="269">
        <v>101371.35400000001</v>
      </c>
      <c r="E15" s="269"/>
      <c r="F15" s="269">
        <v>216000</v>
      </c>
      <c r="G15" s="269"/>
      <c r="H15" s="269">
        <v>572300</v>
      </c>
      <c r="I15" s="236">
        <v>0</v>
      </c>
      <c r="J15" s="269">
        <v>179701.93</v>
      </c>
      <c r="K15" s="236">
        <v>0</v>
      </c>
      <c r="L15" s="236">
        <v>1069373.284</v>
      </c>
      <c r="M15" s="19"/>
      <c r="N15" s="19"/>
      <c r="S15" s="19"/>
    </row>
    <row r="16" spans="1:19" ht="15.75" customHeight="1">
      <c r="A16" s="242" t="s">
        <v>153</v>
      </c>
      <c r="B16" s="242"/>
      <c r="C16" s="268"/>
      <c r="D16" s="269">
        <v>0</v>
      </c>
      <c r="E16" s="269"/>
      <c r="F16" s="269">
        <v>0</v>
      </c>
      <c r="G16" s="269"/>
      <c r="H16" s="269">
        <v>75577.5</v>
      </c>
      <c r="I16" s="236">
        <v>0</v>
      </c>
      <c r="J16" s="269">
        <v>0</v>
      </c>
      <c r="K16" s="236">
        <v>0</v>
      </c>
      <c r="L16" s="236">
        <v>75577.5</v>
      </c>
      <c r="M16" s="19"/>
      <c r="N16" s="19"/>
      <c r="S16" s="19"/>
    </row>
    <row r="17" spans="1:19" ht="15.75" customHeight="1">
      <c r="A17" s="242" t="s">
        <v>154</v>
      </c>
      <c r="B17" s="242"/>
      <c r="C17" s="268"/>
      <c r="D17" s="269">
        <v>0</v>
      </c>
      <c r="E17" s="269"/>
      <c r="F17" s="269">
        <v>0</v>
      </c>
      <c r="G17" s="269"/>
      <c r="H17" s="269">
        <v>0</v>
      </c>
      <c r="I17" s="236">
        <v>0</v>
      </c>
      <c r="J17" s="269">
        <v>0</v>
      </c>
      <c r="K17" s="236">
        <v>0</v>
      </c>
      <c r="L17" s="236">
        <v>0</v>
      </c>
      <c r="M17" s="19"/>
      <c r="N17" s="19"/>
      <c r="S17" s="19"/>
    </row>
    <row r="18" spans="1:19" ht="15.75" customHeight="1">
      <c r="A18" s="242" t="s">
        <v>155</v>
      </c>
      <c r="B18" s="242"/>
      <c r="C18" s="268"/>
      <c r="D18" s="269">
        <v>0</v>
      </c>
      <c r="E18" s="269"/>
      <c r="F18" s="269">
        <v>14530</v>
      </c>
      <c r="G18" s="269"/>
      <c r="H18" s="269">
        <v>911201.76500000001</v>
      </c>
      <c r="I18" s="236">
        <v>0</v>
      </c>
      <c r="J18" s="269">
        <v>54463</v>
      </c>
      <c r="K18" s="236">
        <v>0</v>
      </c>
      <c r="L18" s="236">
        <v>980194.76500000001</v>
      </c>
      <c r="M18" s="19"/>
      <c r="N18" s="19"/>
      <c r="S18" s="19"/>
    </row>
    <row r="19" spans="1:19" ht="15.75" customHeight="1">
      <c r="A19" s="31" t="s">
        <v>156</v>
      </c>
      <c r="B19" s="31"/>
      <c r="C19" s="268"/>
      <c r="D19" s="269">
        <v>0</v>
      </c>
      <c r="E19" s="269"/>
      <c r="F19" s="269">
        <v>0</v>
      </c>
      <c r="G19" s="269"/>
      <c r="H19" s="269">
        <v>7145.4390000000003</v>
      </c>
      <c r="I19" s="236">
        <v>0</v>
      </c>
      <c r="J19" s="269">
        <v>150000</v>
      </c>
      <c r="K19" s="236">
        <v>0</v>
      </c>
      <c r="L19" s="236">
        <v>157145.43900000001</v>
      </c>
      <c r="M19" s="19"/>
      <c r="N19" s="19"/>
      <c r="S19" s="19"/>
    </row>
    <row r="20" spans="1:19" ht="15.75" customHeight="1">
      <c r="A20" s="242" t="s">
        <v>157</v>
      </c>
      <c r="B20" s="242"/>
      <c r="C20" s="268"/>
      <c r="D20" s="269">
        <v>658787</v>
      </c>
      <c r="E20" s="269"/>
      <c r="F20" s="269">
        <v>69568.811000000002</v>
      </c>
      <c r="G20" s="269"/>
      <c r="H20" s="269">
        <v>111440</v>
      </c>
      <c r="I20" s="236">
        <v>0</v>
      </c>
      <c r="J20" s="269">
        <v>76720.353000000003</v>
      </c>
      <c r="K20" s="236">
        <v>0</v>
      </c>
      <c r="L20" s="236">
        <v>916516.16399999999</v>
      </c>
      <c r="M20" s="19"/>
      <c r="N20" s="19"/>
      <c r="S20" s="19"/>
    </row>
    <row r="21" spans="1:19" ht="15.75" customHeight="1">
      <c r="A21" s="242" t="s">
        <v>158</v>
      </c>
      <c r="B21" s="242"/>
      <c r="C21" s="268"/>
      <c r="D21" s="269">
        <v>0</v>
      </c>
      <c r="E21" s="269"/>
      <c r="F21" s="269">
        <v>0</v>
      </c>
      <c r="G21" s="269"/>
      <c r="H21" s="269">
        <v>0</v>
      </c>
      <c r="I21" s="236">
        <v>0</v>
      </c>
      <c r="J21" s="269">
        <v>0</v>
      </c>
      <c r="K21" s="236">
        <v>0</v>
      </c>
      <c r="L21" s="236">
        <v>0</v>
      </c>
      <c r="M21" s="19"/>
      <c r="N21" s="19"/>
      <c r="S21" s="19"/>
    </row>
    <row r="22" spans="1:19" ht="15.75" customHeight="1">
      <c r="A22" s="242" t="s">
        <v>159</v>
      </c>
      <c r="B22" s="242"/>
      <c r="C22" s="268"/>
      <c r="D22" s="269">
        <v>0</v>
      </c>
      <c r="E22" s="269"/>
      <c r="F22" s="269">
        <v>0</v>
      </c>
      <c r="G22" s="269"/>
      <c r="H22" s="269">
        <v>0</v>
      </c>
      <c r="I22" s="236">
        <v>0</v>
      </c>
      <c r="J22" s="269">
        <v>0</v>
      </c>
      <c r="K22" s="236">
        <v>0</v>
      </c>
      <c r="L22" s="236">
        <v>0</v>
      </c>
      <c r="M22" s="19"/>
      <c r="N22" s="19"/>
    </row>
    <row r="23" spans="1:19" ht="15.75" customHeight="1">
      <c r="A23" s="242" t="s">
        <v>160</v>
      </c>
      <c r="B23" s="242"/>
      <c r="C23" s="268"/>
      <c r="D23" s="269">
        <v>152781.1</v>
      </c>
      <c r="E23" s="269"/>
      <c r="F23" s="269">
        <v>5004.6559999999999</v>
      </c>
      <c r="G23" s="269"/>
      <c r="H23" s="269">
        <v>0</v>
      </c>
      <c r="I23" s="236">
        <v>0</v>
      </c>
      <c r="J23" s="269">
        <v>0</v>
      </c>
      <c r="K23" s="236">
        <v>0</v>
      </c>
      <c r="L23" s="236">
        <v>157785.75599999999</v>
      </c>
      <c r="M23" s="19"/>
      <c r="N23" s="19"/>
    </row>
    <row r="24" spans="1:19" ht="15.75" customHeight="1">
      <c r="A24" s="242" t="s">
        <v>161</v>
      </c>
      <c r="B24" s="242"/>
      <c r="C24" s="268"/>
      <c r="D24" s="269">
        <v>0</v>
      </c>
      <c r="E24" s="269"/>
      <c r="F24" s="269">
        <v>0</v>
      </c>
      <c r="G24" s="269"/>
      <c r="H24" s="269">
        <v>10416.008</v>
      </c>
      <c r="I24" s="236">
        <v>0</v>
      </c>
      <c r="J24" s="269">
        <v>0</v>
      </c>
      <c r="K24" s="236">
        <v>0</v>
      </c>
      <c r="L24" s="236">
        <v>10416.008</v>
      </c>
      <c r="M24" s="19"/>
      <c r="N24" s="19"/>
    </row>
    <row r="25" spans="1:19" ht="15.75" customHeight="1">
      <c r="A25" s="242" t="s">
        <v>212</v>
      </c>
      <c r="B25" s="242"/>
      <c r="C25" s="268"/>
      <c r="D25" s="269">
        <v>0</v>
      </c>
      <c r="E25" s="269"/>
      <c r="F25" s="269">
        <v>0</v>
      </c>
      <c r="G25" s="269"/>
      <c r="H25" s="269">
        <v>0</v>
      </c>
      <c r="I25" s="236"/>
      <c r="J25" s="269">
        <v>282867.90000000002</v>
      </c>
      <c r="K25" s="236"/>
      <c r="L25" s="236">
        <v>282867.90000000002</v>
      </c>
      <c r="M25" s="19"/>
      <c r="N25" s="19"/>
    </row>
    <row r="26" spans="1:19" ht="15.75" customHeight="1">
      <c r="A26" s="242" t="s">
        <v>213</v>
      </c>
      <c r="B26" s="242"/>
      <c r="C26" s="268"/>
      <c r="D26" s="269">
        <v>0</v>
      </c>
      <c r="E26" s="269"/>
      <c r="F26" s="269">
        <v>0</v>
      </c>
      <c r="G26" s="269"/>
      <c r="H26" s="269">
        <v>0</v>
      </c>
      <c r="I26" s="236"/>
      <c r="J26" s="269">
        <v>250000</v>
      </c>
      <c r="K26" s="236"/>
      <c r="L26" s="236">
        <v>250000</v>
      </c>
      <c r="M26" s="19"/>
      <c r="N26" s="19"/>
    </row>
    <row r="27" spans="1:19" ht="15.75" customHeight="1">
      <c r="A27" s="242" t="s">
        <v>214</v>
      </c>
      <c r="B27" s="242"/>
      <c r="C27" s="268"/>
      <c r="D27" s="269">
        <v>0</v>
      </c>
      <c r="E27" s="269"/>
      <c r="F27" s="269">
        <v>0</v>
      </c>
      <c r="G27" s="269"/>
      <c r="H27" s="269">
        <v>0</v>
      </c>
      <c r="I27" s="236"/>
      <c r="J27" s="269">
        <v>11577.571</v>
      </c>
      <c r="K27" s="236"/>
      <c r="L27" s="236">
        <v>11577.571</v>
      </c>
      <c r="M27" s="19"/>
      <c r="N27" s="19"/>
    </row>
    <row r="28" spans="1:19" ht="15.75" customHeight="1">
      <c r="A28" s="242" t="s">
        <v>5</v>
      </c>
      <c r="B28" s="242"/>
      <c r="C28" s="268"/>
      <c r="D28" s="269">
        <v>43330.13</v>
      </c>
      <c r="E28" s="269"/>
      <c r="F28" s="269">
        <v>678.43899999999996</v>
      </c>
      <c r="G28" s="269"/>
      <c r="H28" s="269">
        <v>9441.2999999999993</v>
      </c>
      <c r="I28" s="236">
        <v>0</v>
      </c>
      <c r="J28" s="269">
        <v>0</v>
      </c>
      <c r="K28" s="236">
        <v>0</v>
      </c>
      <c r="L28" s="236">
        <v>53449.868999999992</v>
      </c>
      <c r="M28" s="19"/>
      <c r="N28" s="19"/>
    </row>
    <row r="29" spans="1:19" ht="6" customHeight="1">
      <c r="A29" s="242"/>
      <c r="B29" s="242"/>
      <c r="C29" s="270"/>
      <c r="D29" s="271"/>
      <c r="E29" s="271"/>
      <c r="F29" s="271"/>
      <c r="G29" s="271"/>
      <c r="H29" s="271"/>
      <c r="I29" s="272"/>
      <c r="J29" s="271"/>
      <c r="K29" s="272"/>
      <c r="L29" s="272"/>
      <c r="N29" s="19"/>
    </row>
    <row r="30" spans="1:19" ht="30" customHeight="1" thickBot="1">
      <c r="A30" s="273" t="s">
        <v>0</v>
      </c>
      <c r="B30" s="273"/>
      <c r="C30" s="274"/>
      <c r="D30" s="274">
        <v>1604384.1340000001</v>
      </c>
      <c r="E30" s="274"/>
      <c r="F30" s="274">
        <v>1306659.7290000001</v>
      </c>
      <c r="G30" s="274"/>
      <c r="H30" s="274">
        <v>3790222.8369999998</v>
      </c>
      <c r="I30" s="275">
        <v>0</v>
      </c>
      <c r="J30" s="274">
        <v>2373367.855</v>
      </c>
      <c r="K30" s="275">
        <v>0</v>
      </c>
      <c r="L30" s="275">
        <v>9074634.5549999997</v>
      </c>
    </row>
    <row r="31" spans="1:19" ht="15.75" customHeight="1">
      <c r="A31" s="366" t="s">
        <v>309</v>
      </c>
      <c r="B31" s="277"/>
      <c r="C31" s="278"/>
      <c r="D31" s="278"/>
      <c r="E31" s="278"/>
      <c r="F31" s="279"/>
      <c r="G31" s="279"/>
      <c r="H31" s="279"/>
      <c r="I31" s="279"/>
      <c r="J31" s="279"/>
      <c r="K31" s="279"/>
      <c r="L31" s="279"/>
    </row>
    <row r="32" spans="1:19">
      <c r="L32" s="12"/>
    </row>
  </sheetData>
  <mergeCells count="4">
    <mergeCell ref="A1:L1"/>
    <mergeCell ref="A2:A4"/>
    <mergeCell ref="L2:L3"/>
    <mergeCell ref="B2:J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J25"/>
  <sheetViews>
    <sheetView view="pageBreakPreview" zoomScaleNormal="80" zoomScaleSheetLayoutView="100" workbookViewId="0">
      <selection activeCell="D12" sqref="D12"/>
    </sheetView>
  </sheetViews>
  <sheetFormatPr defaultRowHeight="15"/>
  <cols>
    <col min="1" max="1" width="80.28515625" customWidth="1"/>
    <col min="2" max="2" width="29.5703125" customWidth="1"/>
  </cols>
  <sheetData>
    <row r="1" spans="1:10" s="34" customFormat="1" ht="15.75" customHeight="1">
      <c r="A1" s="435" t="s">
        <v>302</v>
      </c>
      <c r="B1" s="435"/>
      <c r="C1" s="93"/>
      <c r="D1" s="93"/>
      <c r="E1" s="93"/>
      <c r="F1" s="93"/>
      <c r="G1" s="93"/>
      <c r="H1" s="93"/>
      <c r="I1" s="93"/>
      <c r="J1" s="93"/>
    </row>
    <row r="2" spans="1:10">
      <c r="A2" s="422" t="s">
        <v>74</v>
      </c>
      <c r="B2" s="437" t="s">
        <v>77</v>
      </c>
      <c r="C2" s="2"/>
      <c r="D2" s="2"/>
      <c r="E2" s="2"/>
      <c r="F2" s="2"/>
      <c r="G2" s="2"/>
      <c r="H2" s="2"/>
      <c r="I2" s="2"/>
      <c r="J2" s="2"/>
    </row>
    <row r="3" spans="1:10">
      <c r="A3" s="436"/>
      <c r="B3" s="438"/>
      <c r="C3" s="2"/>
      <c r="D3" s="2"/>
      <c r="E3" s="2"/>
      <c r="F3" s="2"/>
      <c r="G3" s="2"/>
      <c r="H3" s="2"/>
      <c r="I3" s="2"/>
      <c r="J3" s="2"/>
    </row>
    <row r="4" spans="1:10" ht="5.85" customHeight="1">
      <c r="A4" s="280"/>
      <c r="B4" s="280"/>
      <c r="C4" s="2"/>
      <c r="D4" s="2"/>
      <c r="E4" s="2"/>
      <c r="F4" s="2"/>
      <c r="G4" s="2"/>
      <c r="H4" s="2"/>
      <c r="I4" s="2"/>
      <c r="J4" s="2"/>
    </row>
    <row r="5" spans="1:10">
      <c r="A5" s="26" t="s">
        <v>103</v>
      </c>
      <c r="B5" s="216">
        <v>18502440</v>
      </c>
      <c r="C5" s="2"/>
      <c r="D5" s="2"/>
      <c r="E5" s="2"/>
      <c r="F5" s="2"/>
      <c r="G5" s="2"/>
      <c r="H5" s="2"/>
      <c r="I5" s="2"/>
      <c r="J5" s="2"/>
    </row>
    <row r="6" spans="1:10">
      <c r="A6" s="26" t="s">
        <v>90</v>
      </c>
      <c r="B6" s="216"/>
      <c r="C6" s="2"/>
      <c r="D6" s="2"/>
      <c r="E6" s="2"/>
      <c r="F6" s="2"/>
      <c r="G6" s="2"/>
      <c r="H6" s="2"/>
      <c r="I6" s="2"/>
      <c r="J6" s="2"/>
    </row>
    <row r="7" spans="1:10">
      <c r="A7" s="26" t="s">
        <v>91</v>
      </c>
      <c r="B7" s="216">
        <v>246027693</v>
      </c>
      <c r="C7" s="2"/>
      <c r="D7" s="2"/>
      <c r="E7" s="2"/>
      <c r="F7" s="2"/>
      <c r="G7" s="2"/>
      <c r="H7" s="2"/>
      <c r="I7" s="2"/>
      <c r="J7" s="2"/>
    </row>
    <row r="8" spans="1:10">
      <c r="A8" s="26" t="s">
        <v>75</v>
      </c>
      <c r="B8" s="216">
        <v>99299540</v>
      </c>
      <c r="C8" s="2"/>
      <c r="D8" s="2"/>
      <c r="E8" s="2"/>
      <c r="F8" s="2"/>
      <c r="G8" s="2"/>
      <c r="H8" s="2"/>
      <c r="I8" s="2"/>
      <c r="J8" s="2"/>
    </row>
    <row r="9" spans="1:10">
      <c r="A9" s="26" t="s">
        <v>76</v>
      </c>
      <c r="B9" s="216" t="s">
        <v>204</v>
      </c>
      <c r="C9" s="2"/>
      <c r="D9" s="2"/>
      <c r="E9" s="2"/>
      <c r="F9" s="2"/>
      <c r="G9" s="2"/>
      <c r="H9" s="2"/>
      <c r="I9" s="2"/>
      <c r="J9" s="2"/>
    </row>
    <row r="10" spans="1:10">
      <c r="A10" s="26" t="s">
        <v>92</v>
      </c>
      <c r="B10" s="216" t="s">
        <v>211</v>
      </c>
      <c r="C10" s="2"/>
      <c r="D10" s="2"/>
      <c r="E10" s="2"/>
      <c r="F10" s="2"/>
      <c r="G10" s="2"/>
      <c r="H10" s="2"/>
      <c r="I10" s="2"/>
      <c r="J10" s="2"/>
    </row>
    <row r="11" spans="1:10">
      <c r="A11" s="26" t="s">
        <v>93</v>
      </c>
      <c r="B11" s="216">
        <v>8312853</v>
      </c>
      <c r="C11" s="2"/>
      <c r="D11" s="2"/>
      <c r="E11" s="2"/>
      <c r="F11" s="2"/>
      <c r="G11" s="2"/>
      <c r="H11" s="2"/>
      <c r="I11" s="2"/>
      <c r="J11" s="2"/>
    </row>
    <row r="12" spans="1:10" ht="27" customHeight="1">
      <c r="A12" s="35" t="s">
        <v>177</v>
      </c>
      <c r="B12" s="216">
        <v>13943149</v>
      </c>
      <c r="C12" s="2"/>
      <c r="D12" s="2"/>
      <c r="E12" s="2"/>
      <c r="F12" s="2"/>
      <c r="G12" s="2"/>
      <c r="H12" s="2"/>
      <c r="I12" s="2"/>
      <c r="J12" s="2"/>
    </row>
    <row r="13" spans="1:10">
      <c r="A13" s="26" t="s">
        <v>94</v>
      </c>
      <c r="B13" s="216">
        <v>15864062</v>
      </c>
      <c r="C13" s="2"/>
      <c r="D13" s="2"/>
      <c r="E13" s="2"/>
      <c r="F13" s="2"/>
      <c r="G13" s="2"/>
      <c r="H13" s="2"/>
      <c r="I13" s="2"/>
      <c r="J13" s="2"/>
    </row>
    <row r="14" spans="1:10" ht="12.75" customHeight="1">
      <c r="A14" s="26" t="s">
        <v>95</v>
      </c>
      <c r="B14" s="216">
        <v>20017610</v>
      </c>
      <c r="C14" s="2"/>
      <c r="D14" s="2"/>
      <c r="E14" s="2"/>
      <c r="F14" s="2"/>
      <c r="G14" s="2"/>
      <c r="H14" s="2"/>
      <c r="I14" s="2"/>
      <c r="J14" s="2"/>
    </row>
    <row r="15" spans="1:10" ht="27.75" customHeight="1">
      <c r="A15" s="35" t="s">
        <v>179</v>
      </c>
      <c r="B15" s="216" t="s">
        <v>211</v>
      </c>
      <c r="C15" s="2"/>
      <c r="D15" s="2"/>
      <c r="E15" s="2"/>
      <c r="F15" s="2"/>
      <c r="G15" s="2"/>
      <c r="H15" s="2"/>
      <c r="I15" s="2"/>
      <c r="J15" s="2"/>
    </row>
    <row r="16" spans="1:10">
      <c r="A16" s="281" t="s">
        <v>193</v>
      </c>
      <c r="B16" s="216">
        <v>10528742</v>
      </c>
      <c r="C16" s="2"/>
      <c r="D16" s="2"/>
      <c r="E16" s="2"/>
      <c r="F16" s="2"/>
      <c r="G16" s="2"/>
      <c r="H16" s="2"/>
      <c r="I16" s="2"/>
      <c r="J16" s="2"/>
    </row>
    <row r="17" spans="1:10" ht="27">
      <c r="A17" s="35" t="s">
        <v>194</v>
      </c>
      <c r="B17" s="216">
        <v>21176000</v>
      </c>
      <c r="C17" s="2"/>
      <c r="D17" s="2"/>
      <c r="E17" s="2"/>
      <c r="F17" s="2"/>
      <c r="G17" s="2"/>
      <c r="H17" s="2"/>
      <c r="I17" s="2"/>
      <c r="J17" s="2"/>
    </row>
    <row r="18" spans="1:10">
      <c r="A18" s="26" t="s">
        <v>96</v>
      </c>
      <c r="B18" s="216" t="s">
        <v>204</v>
      </c>
      <c r="C18" s="2"/>
      <c r="D18" s="2"/>
      <c r="E18" s="2"/>
      <c r="F18" s="2"/>
      <c r="G18" s="2"/>
      <c r="H18" s="2"/>
      <c r="I18" s="2"/>
      <c r="J18" s="2"/>
    </row>
    <row r="19" spans="1:10">
      <c r="A19" s="26" t="s">
        <v>97</v>
      </c>
      <c r="B19" s="216">
        <v>3078428</v>
      </c>
      <c r="C19" s="2"/>
      <c r="D19" s="2"/>
      <c r="E19" s="2"/>
      <c r="F19" s="2"/>
      <c r="G19" s="2"/>
      <c r="H19" s="2"/>
      <c r="I19" s="2"/>
      <c r="J19" s="2"/>
    </row>
    <row r="20" spans="1:10">
      <c r="A20" s="26" t="s">
        <v>98</v>
      </c>
      <c r="B20" s="216">
        <v>1350000</v>
      </c>
      <c r="C20" s="2"/>
      <c r="D20" s="2"/>
      <c r="E20" s="2"/>
      <c r="F20" s="2"/>
      <c r="G20" s="2"/>
      <c r="H20" s="2"/>
      <c r="I20" s="2"/>
      <c r="J20" s="2"/>
    </row>
    <row r="21" spans="1:10">
      <c r="A21" s="26" t="s">
        <v>104</v>
      </c>
      <c r="B21" s="216">
        <v>2314543</v>
      </c>
      <c r="C21" s="2"/>
      <c r="D21" s="2"/>
      <c r="E21" s="2"/>
      <c r="F21" s="2"/>
      <c r="G21" s="2"/>
      <c r="H21" s="2"/>
      <c r="I21" s="2"/>
      <c r="J21" s="2"/>
    </row>
    <row r="22" spans="1:10" ht="5.0999999999999996" customHeight="1">
      <c r="A22" s="26"/>
      <c r="B22" s="216"/>
      <c r="C22" s="2"/>
      <c r="D22" s="2"/>
      <c r="E22" s="2"/>
      <c r="F22" s="2"/>
      <c r="G22" s="2"/>
      <c r="H22" s="2"/>
      <c r="I22" s="2"/>
      <c r="J22" s="2"/>
    </row>
    <row r="23" spans="1:10" ht="30" customHeight="1" thickBot="1">
      <c r="A23" s="273" t="s">
        <v>0</v>
      </c>
      <c r="B23" s="282">
        <v>460415060</v>
      </c>
      <c r="C23" s="2"/>
      <c r="D23" s="2"/>
      <c r="E23" s="2"/>
      <c r="F23" s="2"/>
      <c r="G23" s="2"/>
      <c r="H23" s="2"/>
      <c r="I23" s="2"/>
      <c r="J23" s="2"/>
    </row>
    <row r="24" spans="1:10" ht="15.75">
      <c r="A24" s="276" t="s">
        <v>88</v>
      </c>
      <c r="B24" s="22"/>
    </row>
    <row r="25" spans="1:10">
      <c r="A25" s="283" t="s">
        <v>89</v>
      </c>
      <c r="B25" s="22"/>
    </row>
  </sheetData>
  <mergeCells count="3">
    <mergeCell ref="A1:B1"/>
    <mergeCell ref="A2:A3"/>
    <mergeCell ref="B2:B3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4746-529C-40F6-8D52-5840CCD1E5C2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9.25" customHeight="1">
      <c r="A1" s="439" t="s">
        <v>294</v>
      </c>
      <c r="B1" s="439"/>
      <c r="C1" s="439"/>
      <c r="D1" s="439"/>
      <c r="E1" s="439"/>
      <c r="F1" s="439"/>
      <c r="G1" s="439"/>
      <c r="H1" s="22"/>
    </row>
    <row r="2" spans="1:8" ht="27" customHeight="1">
      <c r="A2" s="67" t="s">
        <v>8</v>
      </c>
      <c r="B2" s="67"/>
      <c r="C2" s="68"/>
      <c r="D2" s="68"/>
      <c r="E2" s="68"/>
      <c r="F2" s="440" t="s">
        <v>323</v>
      </c>
      <c r="G2" s="440"/>
      <c r="H2" s="94"/>
    </row>
    <row r="3" spans="1:8" ht="16.5" customHeight="1">
      <c r="A3" s="95" t="s">
        <v>10</v>
      </c>
      <c r="B3" s="96"/>
      <c r="C3" s="97"/>
      <c r="D3" s="97"/>
      <c r="E3" s="97"/>
      <c r="F3" s="97"/>
      <c r="G3" s="97">
        <v>4</v>
      </c>
      <c r="H3" s="22"/>
    </row>
    <row r="4" spans="1:8" ht="16.5" customHeight="1">
      <c r="A4" s="95" t="s">
        <v>11</v>
      </c>
      <c r="B4" s="96"/>
      <c r="C4" s="97"/>
      <c r="D4" s="97"/>
      <c r="E4" s="97"/>
      <c r="F4" s="97"/>
      <c r="G4" s="97">
        <v>4</v>
      </c>
      <c r="H4" s="22"/>
    </row>
    <row r="5" spans="1:8" ht="16.5" customHeight="1">
      <c r="A5" s="95" t="s">
        <v>12</v>
      </c>
      <c r="B5" s="96"/>
      <c r="C5" s="97"/>
      <c r="D5" s="97"/>
      <c r="E5" s="97"/>
      <c r="F5" s="97"/>
      <c r="G5" s="97">
        <v>2</v>
      </c>
      <c r="H5" s="22"/>
    </row>
    <row r="6" spans="1:8" ht="16.5" customHeight="1">
      <c r="A6" s="95" t="s">
        <v>13</v>
      </c>
      <c r="B6" s="96"/>
      <c r="C6" s="97"/>
      <c r="D6" s="97"/>
      <c r="E6" s="97"/>
      <c r="F6" s="97"/>
      <c r="G6" s="97">
        <v>1</v>
      </c>
      <c r="H6" s="22"/>
    </row>
    <row r="7" spans="1:8" ht="16.5" customHeight="1">
      <c r="A7" s="95" t="s">
        <v>14</v>
      </c>
      <c r="B7" s="96"/>
      <c r="C7" s="97"/>
      <c r="D7" s="97"/>
      <c r="E7" s="97"/>
      <c r="F7" s="97"/>
      <c r="G7" s="97">
        <v>1</v>
      </c>
      <c r="H7" s="22"/>
    </row>
    <row r="8" spans="1:8" ht="16.5" customHeight="1">
      <c r="A8" s="95" t="s">
        <v>15</v>
      </c>
      <c r="B8" s="96"/>
      <c r="C8" s="97"/>
      <c r="D8" s="97"/>
      <c r="E8" s="97"/>
      <c r="F8" s="97"/>
      <c r="G8" s="97">
        <v>3</v>
      </c>
      <c r="H8" s="22"/>
    </row>
    <row r="9" spans="1:8" ht="16.5" customHeight="1">
      <c r="A9" s="95" t="s">
        <v>16</v>
      </c>
      <c r="B9" s="96"/>
      <c r="C9" s="97"/>
      <c r="D9" s="97"/>
      <c r="E9" s="97"/>
      <c r="F9" s="97"/>
      <c r="G9" s="97">
        <v>5</v>
      </c>
      <c r="H9" s="22"/>
    </row>
    <row r="10" spans="1:8" ht="16.5" customHeight="1">
      <c r="A10" s="95" t="s">
        <v>17</v>
      </c>
      <c r="B10" s="96"/>
      <c r="C10" s="97"/>
      <c r="D10" s="97"/>
      <c r="E10" s="97"/>
      <c r="F10" s="97"/>
      <c r="G10" s="97">
        <v>1</v>
      </c>
      <c r="H10" s="22"/>
    </row>
    <row r="11" spans="1:8" ht="16.5" customHeight="1">
      <c r="A11" s="95" t="s">
        <v>18</v>
      </c>
      <c r="B11" s="96"/>
      <c r="C11" s="97"/>
      <c r="D11" s="97"/>
      <c r="E11" s="97"/>
      <c r="F11" s="97"/>
      <c r="G11" s="97">
        <v>2</v>
      </c>
      <c r="H11" s="22"/>
    </row>
    <row r="12" spans="1:8" ht="16.5" customHeight="1">
      <c r="A12" s="95" t="s">
        <v>19</v>
      </c>
      <c r="B12" s="96"/>
      <c r="C12" s="97"/>
      <c r="D12" s="97"/>
      <c r="E12" s="97"/>
      <c r="F12" s="97"/>
      <c r="G12" s="97">
        <v>3</v>
      </c>
      <c r="H12" s="22"/>
    </row>
    <row r="13" spans="1:8" ht="16.5" customHeight="1">
      <c r="A13" s="95" t="s">
        <v>20</v>
      </c>
      <c r="B13" s="96"/>
      <c r="C13" s="97"/>
      <c r="D13" s="97"/>
      <c r="E13" s="97"/>
      <c r="F13" s="97"/>
      <c r="G13" s="97">
        <v>3</v>
      </c>
      <c r="H13" s="22"/>
    </row>
    <row r="14" spans="1:8" ht="16.5" customHeight="1">
      <c r="A14" s="95" t="s">
        <v>21</v>
      </c>
      <c r="B14" s="96"/>
      <c r="C14" s="97"/>
      <c r="D14" s="97"/>
      <c r="E14" s="97"/>
      <c r="F14" s="97"/>
      <c r="G14" s="97">
        <v>6</v>
      </c>
      <c r="H14" s="22"/>
    </row>
    <row r="15" spans="1:8" ht="16.5" customHeight="1">
      <c r="A15" s="95" t="s">
        <v>22</v>
      </c>
      <c r="B15" s="96"/>
      <c r="C15" s="97"/>
      <c r="D15" s="97"/>
      <c r="E15" s="97"/>
      <c r="F15" s="97"/>
      <c r="G15" s="97">
        <v>2</v>
      </c>
      <c r="H15" s="22"/>
    </row>
    <row r="16" spans="1:8" ht="16.5" customHeight="1">
      <c r="A16" s="95" t="s">
        <v>23</v>
      </c>
      <c r="B16" s="96"/>
      <c r="C16" s="97"/>
      <c r="D16" s="97"/>
      <c r="E16" s="97"/>
      <c r="F16" s="97"/>
      <c r="G16" s="367">
        <v>0</v>
      </c>
      <c r="H16" s="22"/>
    </row>
    <row r="17" spans="1:8" ht="16.5" customHeight="1">
      <c r="A17" s="95" t="s">
        <v>24</v>
      </c>
      <c r="B17" s="96"/>
      <c r="C17" s="97"/>
      <c r="D17" s="97"/>
      <c r="E17" s="97"/>
      <c r="F17" s="97"/>
      <c r="G17" s="367">
        <v>0</v>
      </c>
      <c r="H17" s="22"/>
    </row>
    <row r="18" spans="1:8" ht="16.5" customHeight="1">
      <c r="A18" s="95" t="s">
        <v>25</v>
      </c>
      <c r="B18" s="96"/>
      <c r="C18" s="97"/>
      <c r="D18" s="97"/>
      <c r="E18" s="97"/>
      <c r="F18" s="97"/>
      <c r="G18" s="367">
        <v>0</v>
      </c>
      <c r="H18" s="22"/>
    </row>
    <row r="19" spans="1:8" ht="15.75" thickBot="1">
      <c r="A19" s="98" t="s">
        <v>0</v>
      </c>
      <c r="B19" s="98"/>
      <c r="C19" s="99"/>
      <c r="D19" s="99"/>
      <c r="E19" s="99"/>
      <c r="F19" s="99"/>
      <c r="G19" s="99">
        <v>37</v>
      </c>
      <c r="H19" s="99"/>
    </row>
    <row r="20" spans="1:8">
      <c r="A20" s="380" t="s">
        <v>215</v>
      </c>
      <c r="B20" s="380"/>
      <c r="C20" s="380"/>
      <c r="D20" s="380"/>
      <c r="E20" s="380"/>
      <c r="F20" s="22"/>
      <c r="G20" s="22"/>
      <c r="H20" s="22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86"/>
  <sheetViews>
    <sheetView view="pageBreakPreview" zoomScaleNormal="8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6" max="16" width="3.42578125" customWidth="1"/>
  </cols>
  <sheetData>
    <row r="1" spans="1:15" s="34" customFormat="1" ht="17.25" customHeight="1">
      <c r="A1" s="377" t="s">
        <v>195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293"/>
      <c r="M1" s="293"/>
      <c r="N1" s="293"/>
      <c r="O1" s="293"/>
    </row>
    <row r="2" spans="1:15" ht="30" customHeight="1">
      <c r="A2" s="44" t="s">
        <v>1</v>
      </c>
      <c r="B2" s="45"/>
      <c r="C2" s="46"/>
      <c r="D2" s="46"/>
      <c r="E2" s="46"/>
      <c r="F2" s="46"/>
      <c r="G2" s="47" t="s">
        <v>2</v>
      </c>
      <c r="H2" s="47"/>
      <c r="I2" s="47" t="s">
        <v>3</v>
      </c>
      <c r="J2" s="47"/>
      <c r="K2" s="47" t="s">
        <v>4</v>
      </c>
      <c r="L2" s="47"/>
      <c r="M2" s="47" t="s">
        <v>5</v>
      </c>
      <c r="N2" s="47"/>
      <c r="O2" s="47" t="s">
        <v>0</v>
      </c>
    </row>
    <row r="3" spans="1:15" ht="5.85" customHeight="1">
      <c r="A3" s="284"/>
      <c r="B3" s="285"/>
      <c r="C3" s="22"/>
      <c r="D3" s="22"/>
      <c r="E3" s="22"/>
      <c r="F3" s="22"/>
      <c r="G3" s="286"/>
      <c r="H3" s="286"/>
      <c r="I3" s="286"/>
      <c r="J3" s="286"/>
      <c r="K3" s="286"/>
      <c r="L3" s="286"/>
      <c r="M3" s="286"/>
      <c r="N3" s="286"/>
      <c r="O3" s="286"/>
    </row>
    <row r="4" spans="1:15" ht="17.100000000000001" customHeight="1">
      <c r="A4" s="287" t="s">
        <v>6</v>
      </c>
      <c r="B4" s="287"/>
      <c r="C4" s="22"/>
      <c r="D4" s="22"/>
      <c r="E4" s="22"/>
      <c r="F4" s="22"/>
      <c r="G4" s="234">
        <v>104</v>
      </c>
      <c r="H4" s="234"/>
      <c r="I4" s="234">
        <v>26</v>
      </c>
      <c r="J4" s="234"/>
      <c r="K4" s="288">
        <v>0</v>
      </c>
      <c r="L4" s="234"/>
      <c r="M4" s="234">
        <v>11</v>
      </c>
      <c r="N4" s="234"/>
      <c r="O4" s="289">
        <v>141</v>
      </c>
    </row>
    <row r="5" spans="1:15" ht="17.100000000000001" customHeight="1">
      <c r="A5" s="287" t="s">
        <v>7</v>
      </c>
      <c r="B5" s="287"/>
      <c r="C5" s="235"/>
      <c r="D5" s="235"/>
      <c r="E5" s="22"/>
      <c r="F5" s="22"/>
      <c r="G5" s="290">
        <v>5345</v>
      </c>
      <c r="H5" s="290"/>
      <c r="I5" s="290">
        <v>3484</v>
      </c>
      <c r="J5" s="290"/>
      <c r="K5" s="288">
        <v>0</v>
      </c>
      <c r="L5" s="234"/>
      <c r="M5" s="289">
        <v>567</v>
      </c>
      <c r="N5" s="234"/>
      <c r="O5" s="289">
        <v>9396</v>
      </c>
    </row>
    <row r="6" spans="1:15" ht="3" customHeight="1">
      <c r="A6" s="287"/>
      <c r="B6" s="287"/>
      <c r="C6" s="22"/>
      <c r="D6" s="22"/>
      <c r="E6" s="22"/>
      <c r="F6" s="22"/>
      <c r="G6" s="290"/>
      <c r="H6" s="290"/>
      <c r="I6" s="290"/>
      <c r="J6" s="290"/>
      <c r="K6" s="218"/>
      <c r="L6" s="218"/>
      <c r="M6" s="222"/>
      <c r="N6" s="218"/>
      <c r="O6" s="222"/>
    </row>
    <row r="7" spans="1:15" ht="15.75" customHeight="1">
      <c r="A7" s="378" t="s">
        <v>69</v>
      </c>
      <c r="B7" s="378"/>
      <c r="C7" s="378"/>
      <c r="D7" s="378"/>
      <c r="E7" s="378"/>
      <c r="F7" s="378"/>
      <c r="G7" s="378"/>
      <c r="H7" s="378"/>
      <c r="I7" s="378"/>
      <c r="J7" s="378"/>
      <c r="K7" s="379"/>
      <c r="L7" s="22"/>
      <c r="M7" s="22"/>
      <c r="N7" s="22"/>
      <c r="O7" s="22"/>
    </row>
    <row r="8" spans="1:15" ht="15.75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2"/>
      <c r="M8" s="22"/>
      <c r="N8" s="22"/>
      <c r="O8" s="22"/>
    </row>
    <row r="9" spans="1:15" ht="15.75" customHeight="1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2"/>
      <c r="M9" s="22"/>
      <c r="N9" s="22"/>
      <c r="O9" s="22"/>
    </row>
    <row r="10" spans="1:15" ht="17.25" customHeight="1">
      <c r="A10" s="372" t="s">
        <v>196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</row>
    <row r="11" spans="1:15" ht="18" customHeight="1">
      <c r="A11" s="373" t="s">
        <v>8</v>
      </c>
      <c r="B11" s="48"/>
      <c r="C11" s="376" t="s">
        <v>9</v>
      </c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</row>
    <row r="12" spans="1:15" ht="18" customHeight="1">
      <c r="A12" s="374"/>
      <c r="B12" s="50"/>
      <c r="C12" s="51">
        <v>2015</v>
      </c>
      <c r="D12" s="51"/>
      <c r="E12" s="51">
        <v>2016</v>
      </c>
      <c r="F12" s="51"/>
      <c r="G12" s="51">
        <v>2017</v>
      </c>
      <c r="H12" s="51"/>
      <c r="I12" s="51">
        <v>2018</v>
      </c>
      <c r="J12" s="51"/>
      <c r="K12" s="51">
        <v>2019</v>
      </c>
      <c r="L12" s="51"/>
      <c r="M12" s="51">
        <v>2020</v>
      </c>
      <c r="N12" s="51"/>
      <c r="O12" s="51">
        <v>2021</v>
      </c>
    </row>
    <row r="13" spans="1:15" ht="5.85" customHeight="1">
      <c r="A13" s="284"/>
      <c r="B13" s="294"/>
      <c r="C13" s="286"/>
      <c r="D13" s="286"/>
      <c r="E13" s="286"/>
      <c r="F13" s="286"/>
      <c r="G13" s="286"/>
      <c r="H13" s="286"/>
      <c r="I13" s="286"/>
      <c r="J13" s="286"/>
      <c r="K13" s="286"/>
      <c r="L13" s="22"/>
      <c r="M13" s="22"/>
      <c r="N13" s="22"/>
      <c r="O13" s="22"/>
    </row>
    <row r="14" spans="1:15" ht="17.100000000000001" customHeight="1">
      <c r="A14" s="295" t="s">
        <v>10</v>
      </c>
      <c r="B14" s="295"/>
      <c r="C14" s="289">
        <v>23035</v>
      </c>
      <c r="D14" s="289"/>
      <c r="E14" s="289">
        <v>23852</v>
      </c>
      <c r="F14" s="289"/>
      <c r="G14" s="289">
        <v>27226</v>
      </c>
      <c r="H14" s="289"/>
      <c r="I14" s="289">
        <v>29492</v>
      </c>
      <c r="J14" s="289"/>
      <c r="K14" s="289">
        <v>31736</v>
      </c>
      <c r="L14" s="289"/>
      <c r="M14" s="289">
        <v>31066</v>
      </c>
      <c r="N14" s="289"/>
      <c r="O14" s="289">
        <v>31066</v>
      </c>
    </row>
    <row r="15" spans="1:15" ht="17.100000000000001" customHeight="1">
      <c r="A15" s="296" t="s">
        <v>11</v>
      </c>
      <c r="B15" s="296"/>
      <c r="C15" s="216">
        <v>12361</v>
      </c>
      <c r="D15" s="216"/>
      <c r="E15" s="297">
        <v>21532</v>
      </c>
      <c r="F15" s="297"/>
      <c r="G15" s="216">
        <v>16183</v>
      </c>
      <c r="H15" s="216"/>
      <c r="I15" s="289">
        <v>17036</v>
      </c>
      <c r="J15" s="289"/>
      <c r="K15" s="289">
        <v>13851</v>
      </c>
      <c r="L15" s="289"/>
      <c r="M15" s="289">
        <v>13154</v>
      </c>
      <c r="N15" s="289"/>
      <c r="O15" s="289">
        <v>13154</v>
      </c>
    </row>
    <row r="16" spans="1:15" ht="17.100000000000001" customHeight="1">
      <c r="A16" s="296" t="s">
        <v>12</v>
      </c>
      <c r="B16" s="296"/>
      <c r="C16" s="216">
        <v>4056</v>
      </c>
      <c r="D16" s="216"/>
      <c r="E16" s="297">
        <v>4056</v>
      </c>
      <c r="F16" s="297"/>
      <c r="G16" s="216">
        <v>4480</v>
      </c>
      <c r="H16" s="216"/>
      <c r="I16" s="289">
        <v>4431</v>
      </c>
      <c r="J16" s="289"/>
      <c r="K16" s="289">
        <v>4360</v>
      </c>
      <c r="L16" s="289"/>
      <c r="M16" s="289">
        <v>4360</v>
      </c>
      <c r="N16" s="289"/>
      <c r="O16" s="289">
        <v>4360</v>
      </c>
    </row>
    <row r="17" spans="1:15" ht="17.100000000000001" customHeight="1">
      <c r="A17" s="296" t="s">
        <v>13</v>
      </c>
      <c r="B17" s="296"/>
      <c r="C17" s="216">
        <v>11853</v>
      </c>
      <c r="D17" s="216"/>
      <c r="E17" s="297">
        <v>11853</v>
      </c>
      <c r="F17" s="297"/>
      <c r="G17" s="216">
        <v>15355</v>
      </c>
      <c r="H17" s="216"/>
      <c r="I17" s="289">
        <v>16751</v>
      </c>
      <c r="J17" s="289"/>
      <c r="K17" s="289">
        <v>17031</v>
      </c>
      <c r="L17" s="289"/>
      <c r="M17" s="289">
        <v>16929</v>
      </c>
      <c r="N17" s="289"/>
      <c r="O17" s="289">
        <v>17031</v>
      </c>
    </row>
    <row r="18" spans="1:15" ht="17.100000000000001" customHeight="1">
      <c r="A18" s="296" t="s">
        <v>14</v>
      </c>
      <c r="B18" s="296"/>
      <c r="C18" s="216">
        <v>6956</v>
      </c>
      <c r="D18" s="216"/>
      <c r="E18" s="297">
        <v>6987</v>
      </c>
      <c r="F18" s="297"/>
      <c r="G18" s="216">
        <v>8742</v>
      </c>
      <c r="H18" s="216"/>
      <c r="I18" s="289">
        <v>9994</v>
      </c>
      <c r="J18" s="289"/>
      <c r="K18" s="289">
        <v>10029</v>
      </c>
      <c r="L18" s="289"/>
      <c r="M18" s="289">
        <v>9396</v>
      </c>
      <c r="N18" s="289"/>
      <c r="O18" s="289">
        <v>9396</v>
      </c>
    </row>
    <row r="19" spans="1:15" ht="17.100000000000001" customHeight="1">
      <c r="A19" s="296" t="s">
        <v>15</v>
      </c>
      <c r="B19" s="296"/>
      <c r="C19" s="216">
        <v>21470</v>
      </c>
      <c r="D19" s="216"/>
      <c r="E19" s="297">
        <v>12718</v>
      </c>
      <c r="F19" s="297"/>
      <c r="G19" s="216">
        <v>28834</v>
      </c>
      <c r="H19" s="216"/>
      <c r="I19" s="289">
        <v>24457</v>
      </c>
      <c r="J19" s="289"/>
      <c r="K19" s="289">
        <v>25376</v>
      </c>
      <c r="L19" s="289"/>
      <c r="M19" s="289">
        <v>25375</v>
      </c>
      <c r="N19" s="289"/>
      <c r="O19" s="289">
        <v>25527</v>
      </c>
    </row>
    <row r="20" spans="1:15" ht="17.100000000000001" customHeight="1">
      <c r="A20" s="296" t="s">
        <v>16</v>
      </c>
      <c r="B20" s="296"/>
      <c r="C20" s="216">
        <v>16239</v>
      </c>
      <c r="D20" s="216"/>
      <c r="E20" s="216">
        <v>16525</v>
      </c>
      <c r="F20" s="216"/>
      <c r="G20" s="216">
        <v>18999</v>
      </c>
      <c r="H20" s="216"/>
      <c r="I20" s="289">
        <v>19581</v>
      </c>
      <c r="J20" s="289"/>
      <c r="K20" s="289">
        <v>21815</v>
      </c>
      <c r="L20" s="289"/>
      <c r="M20" s="289">
        <v>22088</v>
      </c>
      <c r="N20" s="289"/>
      <c r="O20" s="289">
        <v>22406</v>
      </c>
    </row>
    <row r="21" spans="1:15" ht="17.100000000000001" customHeight="1">
      <c r="A21" s="296" t="s">
        <v>17</v>
      </c>
      <c r="B21" s="296"/>
      <c r="C21" s="216">
        <v>13733</v>
      </c>
      <c r="D21" s="216"/>
      <c r="E21" s="216">
        <v>13795</v>
      </c>
      <c r="F21" s="216"/>
      <c r="G21" s="216">
        <v>16071</v>
      </c>
      <c r="H21" s="216"/>
      <c r="I21" s="289">
        <v>16212</v>
      </c>
      <c r="J21" s="289"/>
      <c r="K21" s="289">
        <v>16110</v>
      </c>
      <c r="L21" s="289"/>
      <c r="M21" s="289">
        <v>16198</v>
      </c>
      <c r="N21" s="289"/>
      <c r="O21" s="289">
        <v>16338</v>
      </c>
    </row>
    <row r="22" spans="1:15" ht="17.100000000000001" customHeight="1">
      <c r="A22" s="296" t="s">
        <v>18</v>
      </c>
      <c r="B22" s="296"/>
      <c r="C22" s="216">
        <v>970</v>
      </c>
      <c r="D22" s="216"/>
      <c r="E22" s="216">
        <v>970</v>
      </c>
      <c r="F22" s="216"/>
      <c r="G22" s="216">
        <v>1081</v>
      </c>
      <c r="H22" s="216"/>
      <c r="I22" s="289">
        <v>1230</v>
      </c>
      <c r="J22" s="289"/>
      <c r="K22" s="289">
        <v>1276</v>
      </c>
      <c r="L22" s="289"/>
      <c r="M22" s="289">
        <v>1245</v>
      </c>
      <c r="N22" s="289"/>
      <c r="O22" s="289">
        <v>1245</v>
      </c>
    </row>
    <row r="23" spans="1:15" ht="17.100000000000001" customHeight="1">
      <c r="A23" s="296" t="s">
        <v>19</v>
      </c>
      <c r="B23" s="296"/>
      <c r="C23" s="216">
        <v>17119</v>
      </c>
      <c r="D23" s="216"/>
      <c r="E23" s="216">
        <v>17769</v>
      </c>
      <c r="F23" s="216"/>
      <c r="G23" s="216">
        <v>20477</v>
      </c>
      <c r="H23" s="216"/>
      <c r="I23" s="289">
        <v>22372</v>
      </c>
      <c r="J23" s="289"/>
      <c r="K23" s="289">
        <v>23762</v>
      </c>
      <c r="L23" s="289"/>
      <c r="M23" s="289">
        <v>22702</v>
      </c>
      <c r="N23" s="289"/>
      <c r="O23" s="289">
        <v>23002</v>
      </c>
    </row>
    <row r="24" spans="1:15" ht="17.100000000000001" customHeight="1">
      <c r="A24" s="296" t="s">
        <v>20</v>
      </c>
      <c r="B24" s="296"/>
      <c r="C24" s="216">
        <v>8241</v>
      </c>
      <c r="D24" s="216"/>
      <c r="E24" s="216">
        <v>8241</v>
      </c>
      <c r="F24" s="216"/>
      <c r="G24" s="216">
        <v>7860</v>
      </c>
      <c r="H24" s="216"/>
      <c r="I24" s="289">
        <v>8758</v>
      </c>
      <c r="J24" s="289"/>
      <c r="K24" s="289">
        <v>9655</v>
      </c>
      <c r="L24" s="289"/>
      <c r="M24" s="289">
        <v>10718</v>
      </c>
      <c r="N24" s="289"/>
      <c r="O24" s="289">
        <v>10718</v>
      </c>
    </row>
    <row r="25" spans="1:15" ht="17.100000000000001" customHeight="1">
      <c r="A25" s="296" t="s">
        <v>21</v>
      </c>
      <c r="B25" s="296"/>
      <c r="C25" s="216">
        <v>17009</v>
      </c>
      <c r="D25" s="216"/>
      <c r="E25" s="216">
        <v>17009</v>
      </c>
      <c r="F25" s="216"/>
      <c r="G25" s="216">
        <v>20853</v>
      </c>
      <c r="H25" s="216"/>
      <c r="I25" s="289">
        <v>22671</v>
      </c>
      <c r="J25" s="289"/>
      <c r="K25" s="289">
        <v>23860</v>
      </c>
      <c r="L25" s="289"/>
      <c r="M25" s="289">
        <v>22549</v>
      </c>
      <c r="N25" s="289"/>
      <c r="O25" s="289">
        <v>22799</v>
      </c>
    </row>
    <row r="26" spans="1:15" ht="17.100000000000001" customHeight="1">
      <c r="A26" s="296" t="s">
        <v>22</v>
      </c>
      <c r="B26" s="296"/>
      <c r="C26" s="216">
        <v>17106</v>
      </c>
      <c r="D26" s="216"/>
      <c r="E26" s="216">
        <v>17537</v>
      </c>
      <c r="F26" s="216"/>
      <c r="G26" s="216">
        <v>18518</v>
      </c>
      <c r="H26" s="216"/>
      <c r="I26" s="289">
        <v>19997</v>
      </c>
      <c r="J26" s="289"/>
      <c r="K26" s="289">
        <v>20552</v>
      </c>
      <c r="L26" s="289"/>
      <c r="M26" s="289">
        <v>19954</v>
      </c>
      <c r="N26" s="289"/>
      <c r="O26" s="289">
        <v>20114</v>
      </c>
    </row>
    <row r="27" spans="1:15" ht="17.100000000000001" customHeight="1">
      <c r="A27" s="296" t="s">
        <v>23</v>
      </c>
      <c r="B27" s="296"/>
      <c r="C27" s="216">
        <v>35856</v>
      </c>
      <c r="D27" s="216"/>
      <c r="E27" s="216">
        <v>36850</v>
      </c>
      <c r="F27" s="216"/>
      <c r="G27" s="216">
        <v>39230</v>
      </c>
      <c r="H27" s="216"/>
      <c r="I27" s="289">
        <v>40676</v>
      </c>
      <c r="J27" s="289"/>
      <c r="K27" s="289">
        <v>44784</v>
      </c>
      <c r="L27" s="289"/>
      <c r="M27" s="289">
        <v>40897</v>
      </c>
      <c r="N27" s="289"/>
      <c r="O27" s="289">
        <v>40897</v>
      </c>
    </row>
    <row r="28" spans="1:15" ht="17.100000000000001" customHeight="1">
      <c r="A28" s="296" t="s">
        <v>24</v>
      </c>
      <c r="B28" s="296"/>
      <c r="C28" s="216">
        <v>1702</v>
      </c>
      <c r="D28" s="216"/>
      <c r="E28" s="216">
        <v>1702</v>
      </c>
      <c r="F28" s="216"/>
      <c r="G28" s="216">
        <v>1587</v>
      </c>
      <c r="H28" s="216"/>
      <c r="I28" s="289">
        <v>1722</v>
      </c>
      <c r="J28" s="289"/>
      <c r="K28" s="289">
        <v>1749</v>
      </c>
      <c r="L28" s="289"/>
      <c r="M28" s="289">
        <v>1697</v>
      </c>
      <c r="N28" s="289"/>
      <c r="O28" s="289">
        <v>1697</v>
      </c>
    </row>
    <row r="29" spans="1:15" ht="17.100000000000001" customHeight="1">
      <c r="A29" s="295" t="s">
        <v>25</v>
      </c>
      <c r="B29" s="295"/>
      <c r="C29" s="289">
        <v>1041</v>
      </c>
      <c r="D29" s="289"/>
      <c r="E29" s="289">
        <v>1041</v>
      </c>
      <c r="F29" s="289"/>
      <c r="G29" s="289">
        <v>1068</v>
      </c>
      <c r="H29" s="289"/>
      <c r="I29" s="289">
        <v>1302</v>
      </c>
      <c r="J29" s="289"/>
      <c r="K29" s="289">
        <v>1026</v>
      </c>
      <c r="L29" s="289"/>
      <c r="M29" s="289">
        <v>1769</v>
      </c>
      <c r="N29" s="289"/>
      <c r="O29" s="289">
        <v>1769</v>
      </c>
    </row>
    <row r="30" spans="1:15" ht="6" customHeight="1">
      <c r="A30" s="295"/>
      <c r="B30" s="29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</row>
    <row r="31" spans="1:15" ht="30" customHeight="1" thickBot="1">
      <c r="A31" s="298" t="s">
        <v>0</v>
      </c>
      <c r="B31" s="299"/>
      <c r="C31" s="282">
        <v>208747</v>
      </c>
      <c r="D31" s="282"/>
      <c r="E31" s="282">
        <v>212437</v>
      </c>
      <c r="F31" s="282"/>
      <c r="G31" s="282">
        <v>246564</v>
      </c>
      <c r="H31" s="282"/>
      <c r="I31" s="282">
        <v>256682</v>
      </c>
      <c r="J31" s="282"/>
      <c r="K31" s="282">
        <v>266972</v>
      </c>
      <c r="L31" s="282"/>
      <c r="M31" s="282">
        <v>260097</v>
      </c>
      <c r="N31" s="282"/>
      <c r="O31" s="282">
        <v>261519</v>
      </c>
    </row>
    <row r="32" spans="1:15" ht="18.75" customHeight="1">
      <c r="A32" s="380" t="s">
        <v>70</v>
      </c>
      <c r="B32" s="380"/>
      <c r="C32" s="380"/>
      <c r="D32" s="380"/>
      <c r="E32" s="380"/>
      <c r="F32" s="380"/>
      <c r="G32" s="380"/>
      <c r="H32" s="380"/>
      <c r="I32" s="380"/>
      <c r="J32" s="300"/>
      <c r="K32" s="301"/>
      <c r="L32" s="302"/>
      <c r="M32" s="302"/>
      <c r="N32" s="302"/>
      <c r="O32" s="302"/>
    </row>
    <row r="33" spans="1:17" ht="18.75" customHeight="1">
      <c r="A33" s="240"/>
      <c r="B33" s="240"/>
      <c r="C33" s="240"/>
      <c r="D33" s="240"/>
      <c r="E33" s="240"/>
      <c r="F33" s="240"/>
      <c r="G33" s="240"/>
      <c r="H33" s="240"/>
      <c r="I33" s="240"/>
      <c r="J33" s="300"/>
      <c r="K33" s="301"/>
      <c r="L33" s="235"/>
      <c r="M33" s="235"/>
      <c r="N33" s="235"/>
      <c r="O33" s="235"/>
    </row>
    <row r="34" spans="1:17" ht="15.75" customHeight="1">
      <c r="A34" s="292"/>
      <c r="B34" s="292"/>
      <c r="C34" s="292"/>
      <c r="D34" s="292"/>
      <c r="E34" s="292"/>
      <c r="F34" s="292"/>
      <c r="G34" s="292"/>
      <c r="H34" s="292"/>
      <c r="I34" s="292"/>
      <c r="J34" s="292"/>
      <c r="K34" s="22"/>
      <c r="L34" s="22"/>
      <c r="M34" s="22"/>
      <c r="N34" s="22"/>
      <c r="O34" s="22"/>
    </row>
    <row r="35" spans="1:17" s="34" customFormat="1" ht="31.5" customHeight="1">
      <c r="A35" s="377" t="s">
        <v>197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</row>
    <row r="36" spans="1:17" ht="18" customHeight="1">
      <c r="A36" s="373" t="s">
        <v>78</v>
      </c>
      <c r="B36" s="52"/>
      <c r="C36" s="52"/>
      <c r="D36" s="52"/>
      <c r="E36" s="376">
        <v>2015</v>
      </c>
      <c r="F36" s="376"/>
      <c r="G36" s="376"/>
      <c r="H36" s="48"/>
      <c r="I36" s="376">
        <v>2016</v>
      </c>
      <c r="J36" s="376"/>
      <c r="K36" s="376"/>
      <c r="L36" s="53"/>
      <c r="M36" s="376">
        <v>2017</v>
      </c>
      <c r="N36" s="376"/>
      <c r="O36" s="376"/>
    </row>
    <row r="37" spans="1:17" ht="18" customHeight="1">
      <c r="A37" s="374"/>
      <c r="B37" s="54"/>
      <c r="C37" s="54"/>
      <c r="D37" s="54"/>
      <c r="E37" s="47" t="s">
        <v>6</v>
      </c>
      <c r="F37" s="47"/>
      <c r="G37" s="47" t="s">
        <v>7</v>
      </c>
      <c r="H37" s="51"/>
      <c r="I37" s="47" t="s">
        <v>6</v>
      </c>
      <c r="J37" s="47"/>
      <c r="K37" s="47" t="s">
        <v>7</v>
      </c>
      <c r="L37" s="55"/>
      <c r="M37" s="47" t="s">
        <v>6</v>
      </c>
      <c r="N37" s="47"/>
      <c r="O37" s="47" t="s">
        <v>7</v>
      </c>
    </row>
    <row r="38" spans="1:17" ht="5.85" customHeight="1">
      <c r="A38" s="284"/>
      <c r="B38" s="285"/>
      <c r="C38" s="22"/>
      <c r="D38" s="22"/>
      <c r="E38" s="286"/>
      <c r="F38" s="286"/>
      <c r="G38" s="286"/>
      <c r="H38" s="286"/>
      <c r="I38" s="286"/>
      <c r="J38" s="286"/>
      <c r="K38" s="286"/>
      <c r="L38" s="22"/>
      <c r="M38" s="286"/>
      <c r="N38" s="286"/>
      <c r="O38" s="286"/>
    </row>
    <row r="39" spans="1:17" ht="17.100000000000001" customHeight="1">
      <c r="A39" s="295" t="s">
        <v>79</v>
      </c>
      <c r="B39" s="295"/>
      <c r="C39" s="22"/>
      <c r="D39" s="22"/>
      <c r="E39" s="289">
        <v>1</v>
      </c>
      <c r="F39" s="289"/>
      <c r="G39" s="289">
        <v>318</v>
      </c>
      <c r="H39" s="289"/>
      <c r="I39" s="289">
        <v>1</v>
      </c>
      <c r="J39" s="289"/>
      <c r="K39" s="289">
        <v>318</v>
      </c>
      <c r="L39" s="22"/>
      <c r="M39" s="289">
        <v>4</v>
      </c>
      <c r="N39" s="289"/>
      <c r="O39" s="289">
        <v>1764</v>
      </c>
    </row>
    <row r="40" spans="1:17" ht="17.100000000000001" customHeight="1">
      <c r="A40" s="296" t="s">
        <v>80</v>
      </c>
      <c r="B40" s="296"/>
      <c r="C40" s="22"/>
      <c r="D40" s="22"/>
      <c r="E40" s="216">
        <v>5</v>
      </c>
      <c r="F40" s="216"/>
      <c r="G40" s="297">
        <v>1285</v>
      </c>
      <c r="H40" s="297"/>
      <c r="I40" s="216">
        <v>5</v>
      </c>
      <c r="J40" s="216"/>
      <c r="K40" s="216">
        <v>1285</v>
      </c>
      <c r="L40" s="22"/>
      <c r="M40" s="216">
        <v>7</v>
      </c>
      <c r="N40" s="216"/>
      <c r="O40" s="297">
        <v>2139</v>
      </c>
      <c r="Q40" s="1"/>
    </row>
    <row r="41" spans="1:17" ht="17.100000000000001" customHeight="1">
      <c r="A41" s="295" t="s">
        <v>81</v>
      </c>
      <c r="B41" s="295"/>
      <c r="C41" s="22"/>
      <c r="D41" s="22"/>
      <c r="E41" s="216">
        <v>8</v>
      </c>
      <c r="F41" s="216"/>
      <c r="G41" s="297">
        <v>958</v>
      </c>
      <c r="H41" s="297"/>
      <c r="I41" s="216">
        <v>8</v>
      </c>
      <c r="J41" s="216"/>
      <c r="K41" s="216">
        <v>958</v>
      </c>
      <c r="L41" s="22"/>
      <c r="M41" s="216">
        <v>9</v>
      </c>
      <c r="N41" s="216"/>
      <c r="O41" s="297">
        <v>794</v>
      </c>
    </row>
    <row r="42" spans="1:17" ht="17.100000000000001" customHeight="1">
      <c r="A42" s="296" t="s">
        <v>82</v>
      </c>
      <c r="B42" s="296"/>
      <c r="C42" s="22"/>
      <c r="D42" s="22"/>
      <c r="E42" s="216">
        <v>6</v>
      </c>
      <c r="F42" s="216"/>
      <c r="G42" s="297">
        <v>425</v>
      </c>
      <c r="H42" s="297"/>
      <c r="I42" s="216">
        <v>6</v>
      </c>
      <c r="J42" s="216"/>
      <c r="K42" s="216">
        <v>425</v>
      </c>
      <c r="L42" s="22"/>
      <c r="M42" s="216">
        <v>11</v>
      </c>
      <c r="N42" s="216"/>
      <c r="O42" s="297">
        <v>714</v>
      </c>
    </row>
    <row r="43" spans="1:17" ht="17.100000000000001" customHeight="1">
      <c r="A43" s="295" t="s">
        <v>83</v>
      </c>
      <c r="B43" s="295"/>
      <c r="C43" s="22"/>
      <c r="D43" s="22"/>
      <c r="E43" s="216">
        <v>1</v>
      </c>
      <c r="F43" s="216"/>
      <c r="G43" s="297">
        <v>50</v>
      </c>
      <c r="H43" s="297"/>
      <c r="I43" s="216">
        <v>1</v>
      </c>
      <c r="J43" s="216"/>
      <c r="K43" s="216">
        <v>50</v>
      </c>
      <c r="L43" s="22"/>
      <c r="M43" s="216">
        <v>10</v>
      </c>
      <c r="N43" s="216"/>
      <c r="O43" s="297">
        <v>555</v>
      </c>
    </row>
    <row r="44" spans="1:17" ht="17.100000000000001" customHeight="1">
      <c r="A44" s="296" t="s">
        <v>84</v>
      </c>
      <c r="B44" s="296"/>
      <c r="C44" s="22"/>
      <c r="D44" s="22"/>
      <c r="E44" s="216">
        <v>5</v>
      </c>
      <c r="F44" s="216"/>
      <c r="G44" s="297">
        <v>162</v>
      </c>
      <c r="H44" s="297"/>
      <c r="I44" s="216">
        <v>5</v>
      </c>
      <c r="J44" s="216"/>
      <c r="K44" s="216">
        <v>162</v>
      </c>
      <c r="L44" s="22"/>
      <c r="M44" s="216">
        <v>9</v>
      </c>
      <c r="N44" s="216"/>
      <c r="O44" s="297">
        <v>319</v>
      </c>
    </row>
    <row r="45" spans="1:17" ht="17.100000000000001" customHeight="1">
      <c r="A45" s="296" t="s">
        <v>85</v>
      </c>
      <c r="B45" s="296"/>
      <c r="C45" s="22"/>
      <c r="D45" s="22"/>
      <c r="E45" s="216">
        <v>3</v>
      </c>
      <c r="F45" s="216"/>
      <c r="G45" s="216">
        <v>92</v>
      </c>
      <c r="H45" s="216"/>
      <c r="I45" s="216">
        <v>3</v>
      </c>
      <c r="J45" s="216"/>
      <c r="K45" s="216">
        <v>92</v>
      </c>
      <c r="L45" s="22"/>
      <c r="M45" s="216">
        <v>3</v>
      </c>
      <c r="N45" s="216"/>
      <c r="O45" s="216">
        <v>68</v>
      </c>
    </row>
    <row r="46" spans="1:17" ht="17.100000000000001" customHeight="1">
      <c r="A46" s="296" t="s">
        <v>86</v>
      </c>
      <c r="B46" s="296"/>
      <c r="C46" s="22"/>
      <c r="D46" s="22"/>
      <c r="E46" s="216">
        <v>6</v>
      </c>
      <c r="F46" s="216"/>
      <c r="G46" s="216">
        <v>138</v>
      </c>
      <c r="H46" s="216"/>
      <c r="I46" s="216">
        <v>6</v>
      </c>
      <c r="J46" s="216"/>
      <c r="K46" s="216">
        <v>138</v>
      </c>
      <c r="L46" s="22"/>
      <c r="M46" s="216">
        <v>7</v>
      </c>
      <c r="N46" s="216"/>
      <c r="O46" s="216">
        <v>177</v>
      </c>
    </row>
    <row r="47" spans="1:17" ht="17.100000000000001" customHeight="1">
      <c r="A47" s="296" t="s">
        <v>87</v>
      </c>
      <c r="B47" s="296"/>
      <c r="C47" s="22"/>
      <c r="D47" s="22"/>
      <c r="E47" s="216">
        <v>87</v>
      </c>
      <c r="F47" s="216"/>
      <c r="G47" s="216">
        <v>3528</v>
      </c>
      <c r="H47" s="216"/>
      <c r="I47" s="216">
        <v>88</v>
      </c>
      <c r="J47" s="216"/>
      <c r="K47" s="289">
        <v>3559</v>
      </c>
      <c r="L47" s="235"/>
      <c r="M47" s="216">
        <v>74</v>
      </c>
      <c r="N47" s="216"/>
      <c r="O47" s="216">
        <v>2212</v>
      </c>
    </row>
    <row r="48" spans="1:17" ht="2.25" customHeight="1">
      <c r="A48" s="296"/>
      <c r="B48" s="296"/>
      <c r="C48" s="22"/>
      <c r="D48" s="22"/>
      <c r="E48" s="216"/>
      <c r="F48" s="216"/>
      <c r="G48" s="216"/>
      <c r="H48" s="216"/>
      <c r="I48" s="216"/>
      <c r="J48" s="216"/>
      <c r="K48" s="289"/>
      <c r="L48" s="235"/>
      <c r="M48" s="216"/>
      <c r="N48" s="216"/>
      <c r="O48" s="216"/>
    </row>
    <row r="49" spans="1:16" ht="30" customHeight="1" thickBot="1">
      <c r="A49" s="298" t="s">
        <v>0</v>
      </c>
      <c r="B49" s="298"/>
      <c r="C49" s="298"/>
      <c r="D49" s="298"/>
      <c r="E49" s="282">
        <v>122</v>
      </c>
      <c r="F49" s="282"/>
      <c r="G49" s="282">
        <v>6956</v>
      </c>
      <c r="H49" s="282"/>
      <c r="I49" s="282">
        <v>123</v>
      </c>
      <c r="J49" s="282"/>
      <c r="K49" s="282">
        <v>6987</v>
      </c>
      <c r="L49" s="303"/>
      <c r="M49" s="282">
        <v>134</v>
      </c>
      <c r="N49" s="282"/>
      <c r="O49" s="282">
        <v>8742</v>
      </c>
    </row>
    <row r="50" spans="1:16" ht="15.75" customHeight="1">
      <c r="A50" s="371" t="s">
        <v>70</v>
      </c>
      <c r="B50" s="371"/>
      <c r="C50" s="371"/>
      <c r="D50" s="371"/>
      <c r="E50" s="371"/>
      <c r="F50" s="371"/>
      <c r="G50" s="371"/>
      <c r="H50" s="371"/>
      <c r="I50" s="371"/>
      <c r="J50" s="292"/>
      <c r="K50" s="235"/>
      <c r="L50" s="235"/>
      <c r="M50" s="22"/>
      <c r="N50" s="235"/>
      <c r="O50" s="22"/>
    </row>
    <row r="51" spans="1:16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6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6" ht="30.75" customHeight="1">
      <c r="A53" s="372" t="s">
        <v>198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</row>
    <row r="54" spans="1:16" ht="18" customHeight="1">
      <c r="A54" s="373" t="s">
        <v>78</v>
      </c>
      <c r="B54" s="52"/>
      <c r="C54" s="52"/>
      <c r="D54" s="52"/>
      <c r="E54" s="376">
        <v>2018</v>
      </c>
      <c r="F54" s="376"/>
      <c r="G54" s="376"/>
      <c r="H54" s="48"/>
      <c r="I54" s="376">
        <v>2019</v>
      </c>
      <c r="J54" s="376"/>
      <c r="K54" s="376"/>
      <c r="L54" s="48"/>
      <c r="M54" s="376">
        <v>2020</v>
      </c>
      <c r="N54" s="376"/>
      <c r="O54" s="376"/>
    </row>
    <row r="55" spans="1:16" ht="18" customHeight="1">
      <c r="A55" s="374"/>
      <c r="B55" s="54"/>
      <c r="C55" s="54"/>
      <c r="D55" s="54"/>
      <c r="E55" s="47" t="s">
        <v>6</v>
      </c>
      <c r="F55" s="47"/>
      <c r="G55" s="47" t="s">
        <v>7</v>
      </c>
      <c r="H55" s="51"/>
      <c r="I55" s="47" t="s">
        <v>6</v>
      </c>
      <c r="J55" s="47"/>
      <c r="K55" s="47" t="s">
        <v>7</v>
      </c>
      <c r="L55" s="51"/>
      <c r="M55" s="47" t="s">
        <v>6</v>
      </c>
      <c r="N55" s="47"/>
      <c r="O55" s="47" t="s">
        <v>7</v>
      </c>
    </row>
    <row r="56" spans="1:16" ht="5.85" customHeight="1">
      <c r="A56" s="284"/>
      <c r="B56" s="285"/>
      <c r="C56" s="22"/>
      <c r="D56" s="22"/>
      <c r="E56" s="286"/>
      <c r="F56" s="286"/>
      <c r="G56" s="286"/>
      <c r="H56" s="286"/>
      <c r="I56" s="286"/>
      <c r="J56" s="286"/>
      <c r="K56" s="286"/>
      <c r="L56" s="294"/>
      <c r="M56" s="286"/>
      <c r="N56" s="286"/>
      <c r="O56" s="286"/>
    </row>
    <row r="57" spans="1:16" ht="15.75" customHeight="1">
      <c r="A57" s="295" t="s">
        <v>79</v>
      </c>
      <c r="B57" s="295"/>
      <c r="C57" s="22"/>
      <c r="D57" s="22"/>
      <c r="E57" s="289">
        <v>4</v>
      </c>
      <c r="F57" s="289"/>
      <c r="G57" s="289">
        <v>1764</v>
      </c>
      <c r="H57" s="289"/>
      <c r="I57" s="289">
        <v>4</v>
      </c>
      <c r="J57" s="289"/>
      <c r="K57" s="289">
        <v>1764</v>
      </c>
      <c r="L57" s="304"/>
      <c r="M57" s="289">
        <v>4</v>
      </c>
      <c r="N57" s="289"/>
      <c r="O57" s="289">
        <v>1766</v>
      </c>
    </row>
    <row r="58" spans="1:16" ht="15.75" customHeight="1">
      <c r="A58" s="296" t="s">
        <v>80</v>
      </c>
      <c r="B58" s="296"/>
      <c r="C58" s="22"/>
      <c r="D58" s="22"/>
      <c r="E58" s="216">
        <v>7</v>
      </c>
      <c r="F58" s="216"/>
      <c r="G58" s="289">
        <v>2139</v>
      </c>
      <c r="H58" s="216"/>
      <c r="I58" s="216">
        <v>7</v>
      </c>
      <c r="J58" s="216"/>
      <c r="K58" s="297">
        <v>2139</v>
      </c>
      <c r="L58" s="305"/>
      <c r="M58" s="216">
        <v>7</v>
      </c>
      <c r="N58" s="216"/>
      <c r="O58" s="297">
        <v>2139</v>
      </c>
      <c r="P58" s="1"/>
    </row>
    <row r="59" spans="1:16" ht="15.75" customHeight="1">
      <c r="A59" s="295" t="s">
        <v>81</v>
      </c>
      <c r="B59" s="295"/>
      <c r="C59" s="22"/>
      <c r="D59" s="22"/>
      <c r="E59" s="216">
        <v>11</v>
      </c>
      <c r="F59" s="216"/>
      <c r="G59" s="216">
        <v>903</v>
      </c>
      <c r="H59" s="216"/>
      <c r="I59" s="216">
        <v>11</v>
      </c>
      <c r="J59" s="216"/>
      <c r="K59" s="297">
        <v>903</v>
      </c>
      <c r="L59" s="305"/>
      <c r="M59" s="216">
        <v>11</v>
      </c>
      <c r="N59" s="216"/>
      <c r="O59" s="297">
        <v>903</v>
      </c>
    </row>
    <row r="60" spans="1:16" ht="15.75" customHeight="1">
      <c r="A60" s="296" t="s">
        <v>82</v>
      </c>
      <c r="B60" s="296"/>
      <c r="C60" s="22"/>
      <c r="D60" s="22"/>
      <c r="E60" s="216">
        <v>12</v>
      </c>
      <c r="F60" s="216"/>
      <c r="G60" s="216">
        <v>758</v>
      </c>
      <c r="H60" s="216"/>
      <c r="I60" s="216">
        <v>12</v>
      </c>
      <c r="J60" s="216"/>
      <c r="K60" s="297">
        <v>754</v>
      </c>
      <c r="L60" s="305"/>
      <c r="M60" s="216">
        <v>12</v>
      </c>
      <c r="N60" s="216"/>
      <c r="O60" s="297">
        <v>754</v>
      </c>
    </row>
    <row r="61" spans="1:16" ht="15.75" customHeight="1">
      <c r="A61" s="295" t="s">
        <v>83</v>
      </c>
      <c r="B61" s="295"/>
      <c r="C61" s="22"/>
      <c r="D61" s="22"/>
      <c r="E61" s="216">
        <v>11</v>
      </c>
      <c r="F61" s="216"/>
      <c r="G61" s="216">
        <v>655</v>
      </c>
      <c r="H61" s="216"/>
      <c r="I61" s="216">
        <v>11</v>
      </c>
      <c r="J61" s="216"/>
      <c r="K61" s="297">
        <v>655</v>
      </c>
      <c r="L61" s="305"/>
      <c r="M61" s="216">
        <v>11</v>
      </c>
      <c r="N61" s="216"/>
      <c r="O61" s="297">
        <v>665</v>
      </c>
    </row>
    <row r="62" spans="1:16" ht="15.75" customHeight="1">
      <c r="A62" s="296" t="s">
        <v>84</v>
      </c>
      <c r="B62" s="296"/>
      <c r="C62" s="22"/>
      <c r="D62" s="22"/>
      <c r="E62" s="216">
        <v>9</v>
      </c>
      <c r="F62" s="216"/>
      <c r="G62" s="216">
        <v>389</v>
      </c>
      <c r="H62" s="216"/>
      <c r="I62" s="216">
        <v>10</v>
      </c>
      <c r="J62" s="216"/>
      <c r="K62" s="297">
        <v>497</v>
      </c>
      <c r="L62" s="305"/>
      <c r="M62" s="216">
        <v>9</v>
      </c>
      <c r="N62" s="216"/>
      <c r="O62" s="297">
        <v>319</v>
      </c>
    </row>
    <row r="63" spans="1:16" ht="15.75" customHeight="1">
      <c r="A63" s="296" t="s">
        <v>85</v>
      </c>
      <c r="B63" s="296"/>
      <c r="C63" s="22"/>
      <c r="D63" s="22"/>
      <c r="E63" s="216">
        <v>3</v>
      </c>
      <c r="F63" s="216"/>
      <c r="G63" s="216">
        <v>68</v>
      </c>
      <c r="H63" s="216"/>
      <c r="I63" s="216">
        <v>3</v>
      </c>
      <c r="J63" s="216"/>
      <c r="K63" s="216">
        <v>68</v>
      </c>
      <c r="L63" s="304"/>
      <c r="M63" s="216">
        <v>3</v>
      </c>
      <c r="N63" s="216"/>
      <c r="O63" s="216">
        <v>68</v>
      </c>
    </row>
    <row r="64" spans="1:16" ht="15.75" customHeight="1">
      <c r="A64" s="296" t="s">
        <v>86</v>
      </c>
      <c r="B64" s="296"/>
      <c r="C64" s="22"/>
      <c r="D64" s="22"/>
      <c r="E64" s="216">
        <v>7</v>
      </c>
      <c r="F64" s="216"/>
      <c r="G64" s="216">
        <v>177</v>
      </c>
      <c r="H64" s="216"/>
      <c r="I64" s="216">
        <v>7</v>
      </c>
      <c r="J64" s="216"/>
      <c r="K64" s="216">
        <v>177</v>
      </c>
      <c r="L64" s="304"/>
      <c r="M64" s="216">
        <v>7</v>
      </c>
      <c r="N64" s="216"/>
      <c r="O64" s="216">
        <v>177</v>
      </c>
    </row>
    <row r="65" spans="1:16" ht="15.75" customHeight="1">
      <c r="A65" s="296" t="s">
        <v>87</v>
      </c>
      <c r="B65" s="296"/>
      <c r="C65" s="22"/>
      <c r="D65" s="22"/>
      <c r="E65" s="216">
        <v>78</v>
      </c>
      <c r="F65" s="216"/>
      <c r="G65" s="216">
        <v>3141</v>
      </c>
      <c r="H65" s="216"/>
      <c r="I65" s="216">
        <v>77</v>
      </c>
      <c r="J65" s="216"/>
      <c r="K65" s="216">
        <v>3072</v>
      </c>
      <c r="L65" s="304"/>
      <c r="M65" s="216">
        <v>77</v>
      </c>
      <c r="N65" s="216"/>
      <c r="O65" s="216">
        <v>2605</v>
      </c>
    </row>
    <row r="66" spans="1:16" ht="30" customHeight="1" thickBot="1">
      <c r="A66" s="298" t="s">
        <v>0</v>
      </c>
      <c r="B66" s="298"/>
      <c r="C66" s="298"/>
      <c r="D66" s="298"/>
      <c r="E66" s="282">
        <v>142</v>
      </c>
      <c r="F66" s="282"/>
      <c r="G66" s="282">
        <v>9994</v>
      </c>
      <c r="H66" s="282"/>
      <c r="I66" s="282">
        <v>142</v>
      </c>
      <c r="J66" s="282"/>
      <c r="K66" s="282">
        <v>10029</v>
      </c>
      <c r="L66" s="298"/>
      <c r="M66" s="282">
        <v>141</v>
      </c>
      <c r="N66" s="282"/>
      <c r="O66" s="282">
        <v>9396</v>
      </c>
    </row>
    <row r="67" spans="1:16" ht="15.75" customHeight="1">
      <c r="A67" s="371" t="s">
        <v>70</v>
      </c>
      <c r="B67" s="371"/>
      <c r="C67" s="371"/>
      <c r="D67" s="371"/>
      <c r="E67" s="371"/>
      <c r="F67" s="371"/>
      <c r="G67" s="371"/>
      <c r="H67" s="371"/>
      <c r="I67" s="371"/>
      <c r="J67" s="292"/>
      <c r="K67" s="235"/>
      <c r="L67" s="235"/>
      <c r="M67" s="22"/>
      <c r="N67" s="22"/>
      <c r="O67" s="22"/>
    </row>
    <row r="68" spans="1:16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6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6" s="34" customFormat="1" ht="30.75" customHeight="1">
      <c r="A70" s="372" t="s">
        <v>198</v>
      </c>
      <c r="B70" s="372"/>
      <c r="C70" s="372"/>
      <c r="D70" s="372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</row>
    <row r="71" spans="1:16" ht="18" customHeight="1">
      <c r="A71" s="373" t="s">
        <v>78</v>
      </c>
      <c r="B71" s="52"/>
      <c r="C71" s="52"/>
      <c r="D71" s="52"/>
      <c r="E71" s="375"/>
      <c r="F71" s="375"/>
      <c r="G71" s="375"/>
      <c r="H71" s="48"/>
      <c r="I71" s="375"/>
      <c r="J71" s="375"/>
      <c r="K71" s="375"/>
      <c r="L71" s="48"/>
      <c r="M71" s="376">
        <v>2021</v>
      </c>
      <c r="N71" s="376"/>
      <c r="O71" s="376"/>
    </row>
    <row r="72" spans="1:16" ht="18" customHeight="1">
      <c r="A72" s="374"/>
      <c r="B72" s="54"/>
      <c r="C72" s="54"/>
      <c r="D72" s="54"/>
      <c r="E72" s="51"/>
      <c r="F72" s="51"/>
      <c r="G72" s="51"/>
      <c r="H72" s="51"/>
      <c r="I72" s="51"/>
      <c r="J72" s="51"/>
      <c r="K72" s="51"/>
      <c r="L72" s="51"/>
      <c r="M72" s="47" t="s">
        <v>6</v>
      </c>
      <c r="N72" s="47"/>
      <c r="O72" s="47" t="s">
        <v>7</v>
      </c>
    </row>
    <row r="73" spans="1:16" ht="5.85" customHeight="1">
      <c r="A73" s="284"/>
      <c r="B73" s="285"/>
      <c r="C73" s="22"/>
      <c r="D73" s="22"/>
      <c r="E73" s="286"/>
      <c r="F73" s="286"/>
      <c r="G73" s="286"/>
      <c r="H73" s="286"/>
      <c r="I73" s="286"/>
      <c r="J73" s="286"/>
      <c r="K73" s="286"/>
      <c r="L73" s="294"/>
      <c r="M73" s="286"/>
      <c r="N73" s="286"/>
      <c r="O73" s="286"/>
    </row>
    <row r="74" spans="1:16" ht="15.75" customHeight="1">
      <c r="A74" s="295" t="s">
        <v>79</v>
      </c>
      <c r="B74" s="295"/>
      <c r="C74" s="22"/>
      <c r="D74" s="22"/>
      <c r="E74" s="289"/>
      <c r="F74" s="289"/>
      <c r="G74" s="289"/>
      <c r="H74" s="289"/>
      <c r="I74" s="289"/>
      <c r="J74" s="289"/>
      <c r="K74" s="289"/>
      <c r="L74" s="304"/>
      <c r="M74" s="289">
        <v>4</v>
      </c>
      <c r="N74" s="289"/>
      <c r="O74" s="289">
        <v>1766</v>
      </c>
    </row>
    <row r="75" spans="1:16" ht="15.75" customHeight="1">
      <c r="A75" s="296" t="s">
        <v>80</v>
      </c>
      <c r="B75" s="296"/>
      <c r="C75" s="22"/>
      <c r="D75" s="22"/>
      <c r="E75" s="216"/>
      <c r="F75" s="216"/>
      <c r="G75" s="289"/>
      <c r="H75" s="216"/>
      <c r="I75" s="216"/>
      <c r="J75" s="216"/>
      <c r="K75" s="297"/>
      <c r="L75" s="305"/>
      <c r="M75" s="216">
        <v>7</v>
      </c>
      <c r="N75" s="216"/>
      <c r="O75" s="297">
        <v>2139</v>
      </c>
      <c r="P75" s="1"/>
    </row>
    <row r="76" spans="1:16" ht="15.75" customHeight="1">
      <c r="A76" s="295" t="s">
        <v>81</v>
      </c>
      <c r="B76" s="295"/>
      <c r="C76" s="22"/>
      <c r="D76" s="22"/>
      <c r="E76" s="216"/>
      <c r="F76" s="216"/>
      <c r="G76" s="216"/>
      <c r="H76" s="216"/>
      <c r="I76" s="216"/>
      <c r="J76" s="216"/>
      <c r="K76" s="297"/>
      <c r="L76" s="305"/>
      <c r="M76" s="216">
        <v>11</v>
      </c>
      <c r="N76" s="216"/>
      <c r="O76" s="297">
        <v>903</v>
      </c>
    </row>
    <row r="77" spans="1:16" ht="15.75" customHeight="1">
      <c r="A77" s="296" t="s">
        <v>82</v>
      </c>
      <c r="B77" s="296"/>
      <c r="C77" s="22"/>
      <c r="D77" s="22"/>
      <c r="E77" s="216"/>
      <c r="F77" s="216"/>
      <c r="G77" s="216"/>
      <c r="H77" s="216"/>
      <c r="I77" s="216"/>
      <c r="J77" s="216"/>
      <c r="K77" s="297"/>
      <c r="L77" s="305"/>
      <c r="M77" s="216">
        <v>12</v>
      </c>
      <c r="N77" s="216"/>
      <c r="O77" s="297">
        <v>754</v>
      </c>
    </row>
    <row r="78" spans="1:16" ht="15.75" customHeight="1">
      <c r="A78" s="295" t="s">
        <v>83</v>
      </c>
      <c r="B78" s="295"/>
      <c r="C78" s="22"/>
      <c r="D78" s="22"/>
      <c r="E78" s="216"/>
      <c r="F78" s="216"/>
      <c r="G78" s="216"/>
      <c r="H78" s="216"/>
      <c r="I78" s="216"/>
      <c r="J78" s="216"/>
      <c r="K78" s="297"/>
      <c r="L78" s="305"/>
      <c r="M78" s="216">
        <v>11</v>
      </c>
      <c r="N78" s="216"/>
      <c r="O78" s="297">
        <v>665</v>
      </c>
    </row>
    <row r="79" spans="1:16" ht="15.75" customHeight="1">
      <c r="A79" s="296" t="s">
        <v>84</v>
      </c>
      <c r="B79" s="296"/>
      <c r="C79" s="22"/>
      <c r="D79" s="22"/>
      <c r="E79" s="216"/>
      <c r="F79" s="216"/>
      <c r="G79" s="216"/>
      <c r="H79" s="216"/>
      <c r="I79" s="216"/>
      <c r="J79" s="216"/>
      <c r="K79" s="297"/>
      <c r="L79" s="305"/>
      <c r="M79" s="216">
        <v>9</v>
      </c>
      <c r="N79" s="216"/>
      <c r="O79" s="297">
        <v>319</v>
      </c>
    </row>
    <row r="80" spans="1:16" ht="15.75" customHeight="1">
      <c r="A80" s="296" t="s">
        <v>85</v>
      </c>
      <c r="B80" s="296"/>
      <c r="C80" s="22"/>
      <c r="D80" s="22"/>
      <c r="E80" s="216"/>
      <c r="F80" s="216"/>
      <c r="G80" s="216"/>
      <c r="H80" s="216"/>
      <c r="I80" s="216"/>
      <c r="J80" s="216"/>
      <c r="K80" s="216"/>
      <c r="L80" s="304"/>
      <c r="M80" s="216">
        <v>3</v>
      </c>
      <c r="N80" s="216"/>
      <c r="O80" s="216">
        <v>68</v>
      </c>
    </row>
    <row r="81" spans="1:15" ht="15.75" customHeight="1">
      <c r="A81" s="296" t="s">
        <v>86</v>
      </c>
      <c r="B81" s="296"/>
      <c r="C81" s="22"/>
      <c r="D81" s="22"/>
      <c r="E81" s="216"/>
      <c r="F81" s="216"/>
      <c r="G81" s="216"/>
      <c r="H81" s="216"/>
      <c r="I81" s="216"/>
      <c r="J81" s="216"/>
      <c r="K81" s="216"/>
      <c r="L81" s="304"/>
      <c r="M81" s="216">
        <v>7</v>
      </c>
      <c r="N81" s="216"/>
      <c r="O81" s="216">
        <v>177</v>
      </c>
    </row>
    <row r="82" spans="1:15" ht="15.75" customHeight="1">
      <c r="A82" s="296" t="s">
        <v>87</v>
      </c>
      <c r="B82" s="296"/>
      <c r="C82" s="22"/>
      <c r="D82" s="22"/>
      <c r="E82" s="216"/>
      <c r="F82" s="216"/>
      <c r="G82" s="216"/>
      <c r="H82" s="216"/>
      <c r="I82" s="216"/>
      <c r="J82" s="216"/>
      <c r="K82" s="216"/>
      <c r="L82" s="304"/>
      <c r="M82" s="216">
        <v>77</v>
      </c>
      <c r="N82" s="216"/>
      <c r="O82" s="216">
        <v>2605</v>
      </c>
    </row>
    <row r="83" spans="1:15" ht="30" customHeight="1" thickBot="1">
      <c r="A83" s="298" t="s">
        <v>0</v>
      </c>
      <c r="B83" s="298"/>
      <c r="C83" s="298"/>
      <c r="D83" s="298"/>
      <c r="E83" s="282"/>
      <c r="F83" s="282"/>
      <c r="G83" s="282"/>
      <c r="H83" s="282"/>
      <c r="I83" s="282"/>
      <c r="J83" s="282"/>
      <c r="K83" s="282"/>
      <c r="L83" s="298"/>
      <c r="M83" s="282">
        <v>141</v>
      </c>
      <c r="N83" s="282"/>
      <c r="O83" s="282">
        <v>9396</v>
      </c>
    </row>
    <row r="84" spans="1:15" ht="15.75" customHeight="1">
      <c r="A84" s="371" t="s">
        <v>70</v>
      </c>
      <c r="B84" s="371"/>
      <c r="C84" s="371"/>
      <c r="D84" s="371"/>
      <c r="E84" s="371"/>
      <c r="F84" s="371"/>
      <c r="G84" s="371"/>
      <c r="H84" s="371"/>
      <c r="I84" s="371"/>
      <c r="J84" s="292"/>
      <c r="K84" s="235"/>
      <c r="L84" s="235"/>
      <c r="M84" s="22"/>
      <c r="N84" s="22"/>
      <c r="O84" s="22"/>
    </row>
    <row r="85" spans="1: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</sheetData>
  <mergeCells count="24">
    <mergeCell ref="A1:K1"/>
    <mergeCell ref="A7:K7"/>
    <mergeCell ref="A32:I32"/>
    <mergeCell ref="A11:A12"/>
    <mergeCell ref="C11:O11"/>
    <mergeCell ref="A10:O10"/>
    <mergeCell ref="M36:O36"/>
    <mergeCell ref="A35:O35"/>
    <mergeCell ref="A67:I67"/>
    <mergeCell ref="A54:A55"/>
    <mergeCell ref="E54:G54"/>
    <mergeCell ref="I54:K54"/>
    <mergeCell ref="M54:O54"/>
    <mergeCell ref="A36:A37"/>
    <mergeCell ref="A50:I50"/>
    <mergeCell ref="E36:G36"/>
    <mergeCell ref="I36:K36"/>
    <mergeCell ref="A84:I84"/>
    <mergeCell ref="A70:O70"/>
    <mergeCell ref="A53:O53"/>
    <mergeCell ref="A71:A72"/>
    <mergeCell ref="E71:G71"/>
    <mergeCell ref="I71:K71"/>
    <mergeCell ref="M71:O7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7"/>
  <sheetViews>
    <sheetView view="pageBreakPreview" zoomScaleNormal="80" zoomScaleSheetLayoutView="100" workbookViewId="0">
      <selection sqref="A1:M1"/>
    </sheetView>
  </sheetViews>
  <sheetFormatPr defaultRowHeight="15"/>
  <cols>
    <col min="1" max="1" width="23.140625" customWidth="1"/>
    <col min="2" max="2" width="2.28515625" customWidth="1"/>
    <col min="3" max="3" width="11.7109375" customWidth="1"/>
    <col min="4" max="4" width="2.28515625" customWidth="1"/>
    <col min="5" max="5" width="11.7109375" customWidth="1"/>
    <col min="6" max="6" width="2.28515625" customWidth="1"/>
    <col min="7" max="7" width="11.7109375" customWidth="1"/>
    <col min="8" max="8" width="2.28515625" customWidth="1"/>
    <col min="9" max="9" width="11.7109375" customWidth="1"/>
    <col min="10" max="10" width="2.28515625" customWidth="1"/>
    <col min="11" max="11" width="11.7109375" customWidth="1"/>
    <col min="12" max="12" width="2.28515625" customWidth="1"/>
    <col min="13" max="13" width="11.7109375" customWidth="1"/>
    <col min="15" max="15" width="3.42578125" customWidth="1"/>
  </cols>
  <sheetData>
    <row r="1" spans="1:13" s="34" customFormat="1" ht="16.5" customHeight="1">
      <c r="A1" s="381" t="s">
        <v>200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ht="15" customHeight="1">
      <c r="A2" s="373" t="s">
        <v>8</v>
      </c>
      <c r="B2" s="56"/>
      <c r="C2" s="376" t="s">
        <v>162</v>
      </c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13">
      <c r="A3" s="382"/>
      <c r="B3" s="57"/>
      <c r="C3" s="383">
        <v>2015</v>
      </c>
      <c r="D3" s="383"/>
      <c r="E3" s="383"/>
      <c r="F3" s="48"/>
      <c r="G3" s="376">
        <v>2016</v>
      </c>
      <c r="H3" s="376"/>
      <c r="I3" s="376"/>
      <c r="J3" s="53"/>
      <c r="K3" s="376">
        <v>2017</v>
      </c>
      <c r="L3" s="376"/>
      <c r="M3" s="376"/>
    </row>
    <row r="4" spans="1:13" ht="47.25" customHeight="1">
      <c r="A4" s="374"/>
      <c r="B4" s="54"/>
      <c r="C4" s="51" t="s">
        <v>163</v>
      </c>
      <c r="D4" s="51"/>
      <c r="E4" s="51" t="s">
        <v>164</v>
      </c>
      <c r="F4" s="51"/>
      <c r="G4" s="51" t="s">
        <v>163</v>
      </c>
      <c r="H4" s="51"/>
      <c r="I4" s="51" t="s">
        <v>164</v>
      </c>
      <c r="J4" s="55"/>
      <c r="K4" s="51" t="s">
        <v>163</v>
      </c>
      <c r="L4" s="51"/>
      <c r="M4" s="51" t="s">
        <v>164</v>
      </c>
    </row>
    <row r="5" spans="1:13" ht="17.100000000000001" customHeight="1">
      <c r="A5" s="95" t="s">
        <v>10</v>
      </c>
      <c r="B5" s="95"/>
      <c r="C5" s="97">
        <v>1703044</v>
      </c>
      <c r="D5" s="96"/>
      <c r="E5" s="97">
        <v>1080843</v>
      </c>
      <c r="F5" s="96"/>
      <c r="G5" s="306">
        <v>1764087</v>
      </c>
      <c r="H5" s="96"/>
      <c r="I5" s="306">
        <v>1083867</v>
      </c>
      <c r="J5" s="22"/>
      <c r="K5" s="306">
        <v>1925489</v>
      </c>
      <c r="L5" s="306"/>
      <c r="M5" s="306">
        <v>1137938</v>
      </c>
    </row>
    <row r="6" spans="1:13" ht="17.100000000000001" customHeight="1">
      <c r="A6" s="95" t="s">
        <v>11</v>
      </c>
      <c r="B6" s="95"/>
      <c r="C6" s="97">
        <v>551385</v>
      </c>
      <c r="D6" s="96"/>
      <c r="E6" s="97">
        <v>340408</v>
      </c>
      <c r="F6" s="96"/>
      <c r="G6" s="306">
        <v>569677</v>
      </c>
      <c r="H6" s="96"/>
      <c r="I6" s="306">
        <v>362894</v>
      </c>
      <c r="J6" s="22"/>
      <c r="K6" s="306">
        <v>580678</v>
      </c>
      <c r="L6" s="306"/>
      <c r="M6" s="306">
        <v>363616</v>
      </c>
    </row>
    <row r="7" spans="1:13" ht="17.100000000000001" customHeight="1">
      <c r="A7" s="95" t="s">
        <v>12</v>
      </c>
      <c r="B7" s="95"/>
      <c r="C7" s="97">
        <v>220570</v>
      </c>
      <c r="D7" s="96"/>
      <c r="E7" s="97">
        <v>381462</v>
      </c>
      <c r="F7" s="96"/>
      <c r="G7" s="306">
        <v>315130</v>
      </c>
      <c r="H7" s="96"/>
      <c r="I7" s="306">
        <v>381462</v>
      </c>
      <c r="J7" s="22"/>
      <c r="K7" s="306">
        <v>334880</v>
      </c>
      <c r="L7" s="306"/>
      <c r="M7" s="306">
        <v>386070</v>
      </c>
    </row>
    <row r="8" spans="1:13" ht="17.100000000000001" customHeight="1">
      <c r="A8" s="95" t="s">
        <v>13</v>
      </c>
      <c r="B8" s="95"/>
      <c r="C8" s="97">
        <v>433023</v>
      </c>
      <c r="D8" s="96"/>
      <c r="E8" s="97">
        <v>398487</v>
      </c>
      <c r="F8" s="96"/>
      <c r="G8" s="306">
        <v>563389</v>
      </c>
      <c r="H8" s="96"/>
      <c r="I8" s="306">
        <v>398487</v>
      </c>
      <c r="J8" s="22"/>
      <c r="K8" s="306">
        <v>596834</v>
      </c>
      <c r="L8" s="306"/>
      <c r="M8" s="306">
        <v>402247</v>
      </c>
    </row>
    <row r="9" spans="1:13" ht="17.100000000000001" customHeight="1">
      <c r="A9" s="296" t="s">
        <v>14</v>
      </c>
      <c r="B9" s="95"/>
      <c r="C9" s="97">
        <v>441164</v>
      </c>
      <c r="D9" s="96"/>
      <c r="E9" s="97">
        <v>295483</v>
      </c>
      <c r="F9" s="96"/>
      <c r="G9" s="306">
        <v>470614</v>
      </c>
      <c r="H9" s="96"/>
      <c r="I9" s="306">
        <v>306657</v>
      </c>
      <c r="J9" s="22"/>
      <c r="K9" s="306">
        <v>543368</v>
      </c>
      <c r="L9" s="306"/>
      <c r="M9" s="306">
        <v>306657</v>
      </c>
    </row>
    <row r="10" spans="1:13" ht="17.100000000000001" customHeight="1">
      <c r="A10" s="95" t="s">
        <v>15</v>
      </c>
      <c r="B10" s="95"/>
      <c r="C10" s="97">
        <v>272203</v>
      </c>
      <c r="D10" s="96"/>
      <c r="E10" s="97">
        <v>397067</v>
      </c>
      <c r="F10" s="96"/>
      <c r="G10" s="306">
        <v>272203</v>
      </c>
      <c r="H10" s="96"/>
      <c r="I10" s="306">
        <v>397067</v>
      </c>
      <c r="J10" s="22"/>
      <c r="K10" s="306">
        <v>402077</v>
      </c>
      <c r="L10" s="306"/>
      <c r="M10" s="306">
        <v>401046</v>
      </c>
    </row>
    <row r="11" spans="1:13" ht="17.100000000000001" customHeight="1">
      <c r="A11" s="95" t="s">
        <v>16</v>
      </c>
      <c r="B11" s="95"/>
      <c r="C11" s="97">
        <v>1699540</v>
      </c>
      <c r="D11" s="96"/>
      <c r="E11" s="97">
        <v>1105422</v>
      </c>
      <c r="F11" s="96"/>
      <c r="G11" s="306">
        <v>1675911</v>
      </c>
      <c r="H11" s="96"/>
      <c r="I11" s="306">
        <v>1104634</v>
      </c>
      <c r="J11" s="22"/>
      <c r="K11" s="306">
        <v>1738912</v>
      </c>
      <c r="L11" s="306"/>
      <c r="M11" s="306">
        <v>1113401</v>
      </c>
    </row>
    <row r="12" spans="1:13" ht="17.100000000000001" customHeight="1">
      <c r="A12" s="95" t="s">
        <v>17</v>
      </c>
      <c r="B12" s="95"/>
      <c r="C12" s="97">
        <v>948753</v>
      </c>
      <c r="D12" s="96"/>
      <c r="E12" s="97">
        <v>613463</v>
      </c>
      <c r="F12" s="96"/>
      <c r="G12" s="306">
        <v>967662</v>
      </c>
      <c r="H12" s="96"/>
      <c r="I12" s="306">
        <v>618799</v>
      </c>
      <c r="J12" s="22"/>
      <c r="K12" s="306">
        <v>949676</v>
      </c>
      <c r="L12" s="306"/>
      <c r="M12" s="306">
        <v>620131</v>
      </c>
    </row>
    <row r="13" spans="1:13" ht="17.100000000000001" customHeight="1">
      <c r="A13" s="95" t="s">
        <v>18</v>
      </c>
      <c r="B13" s="95"/>
      <c r="C13" s="97">
        <v>47652</v>
      </c>
      <c r="D13" s="96"/>
      <c r="E13" s="97">
        <v>131038</v>
      </c>
      <c r="F13" s="96"/>
      <c r="G13" s="306">
        <v>55872</v>
      </c>
      <c r="H13" s="96"/>
      <c r="I13" s="306">
        <v>131038</v>
      </c>
      <c r="J13" s="22"/>
      <c r="K13" s="306">
        <v>55872</v>
      </c>
      <c r="L13" s="306"/>
      <c r="M13" s="306">
        <v>131038</v>
      </c>
    </row>
    <row r="14" spans="1:13" ht="17.100000000000001" customHeight="1">
      <c r="A14" s="95" t="s">
        <v>19</v>
      </c>
      <c r="B14" s="95"/>
      <c r="C14" s="97">
        <v>3151290</v>
      </c>
      <c r="D14" s="96"/>
      <c r="E14" s="97">
        <v>3306328</v>
      </c>
      <c r="F14" s="96"/>
      <c r="G14" s="306">
        <v>3378280</v>
      </c>
      <c r="H14" s="96"/>
      <c r="I14" s="306">
        <v>3394403</v>
      </c>
      <c r="J14" s="22"/>
      <c r="K14" s="306">
        <v>3502525</v>
      </c>
      <c r="L14" s="306"/>
      <c r="M14" s="306">
        <v>3621559</v>
      </c>
    </row>
    <row r="15" spans="1:13" ht="17.100000000000001" customHeight="1">
      <c r="A15" s="95" t="s">
        <v>20</v>
      </c>
      <c r="B15" s="95"/>
      <c r="C15" s="97">
        <v>128325</v>
      </c>
      <c r="D15" s="96"/>
      <c r="E15" s="97">
        <v>342721</v>
      </c>
      <c r="F15" s="96"/>
      <c r="G15" s="306">
        <v>152146</v>
      </c>
      <c r="H15" s="96"/>
      <c r="I15" s="306">
        <v>342721</v>
      </c>
      <c r="J15" s="22"/>
      <c r="K15" s="306">
        <v>165174</v>
      </c>
      <c r="L15" s="306"/>
      <c r="M15" s="306">
        <v>343711</v>
      </c>
    </row>
    <row r="16" spans="1:13" ht="17.100000000000001" customHeight="1">
      <c r="A16" s="95" t="s">
        <v>21</v>
      </c>
      <c r="B16" s="95"/>
      <c r="C16" s="97">
        <v>678884</v>
      </c>
      <c r="D16" s="96"/>
      <c r="E16" s="97">
        <v>671674</v>
      </c>
      <c r="F16" s="96"/>
      <c r="G16" s="306">
        <v>678884</v>
      </c>
      <c r="H16" s="96"/>
      <c r="I16" s="306">
        <v>685975</v>
      </c>
      <c r="J16" s="22"/>
      <c r="K16" s="306">
        <v>738029</v>
      </c>
      <c r="L16" s="306"/>
      <c r="M16" s="306">
        <v>804851</v>
      </c>
    </row>
    <row r="17" spans="1:13" ht="17.100000000000001" customHeight="1">
      <c r="A17" s="95" t="s">
        <v>22</v>
      </c>
      <c r="B17" s="95"/>
      <c r="C17" s="97">
        <v>792212</v>
      </c>
      <c r="D17" s="96"/>
      <c r="E17" s="97">
        <v>665542</v>
      </c>
      <c r="F17" s="96"/>
      <c r="G17" s="306">
        <v>830551</v>
      </c>
      <c r="H17" s="96"/>
      <c r="I17" s="306">
        <v>701829</v>
      </c>
      <c r="J17" s="22"/>
      <c r="K17" s="306">
        <v>862757</v>
      </c>
      <c r="L17" s="306"/>
      <c r="M17" s="306">
        <v>711986</v>
      </c>
    </row>
    <row r="18" spans="1:13" ht="17.100000000000001" customHeight="1">
      <c r="A18" s="307" t="s">
        <v>31</v>
      </c>
      <c r="B18" s="307"/>
      <c r="C18" s="308">
        <v>2732474</v>
      </c>
      <c r="D18" s="96"/>
      <c r="E18" s="308">
        <v>10335622</v>
      </c>
      <c r="F18" s="96"/>
      <c r="G18" s="309">
        <v>2915199</v>
      </c>
      <c r="H18" s="96"/>
      <c r="I18" s="309">
        <v>10771784</v>
      </c>
      <c r="J18" s="22"/>
      <c r="K18" s="309">
        <v>3095478</v>
      </c>
      <c r="L18" s="309"/>
      <c r="M18" s="309">
        <v>11089149</v>
      </c>
    </row>
    <row r="19" spans="1:13" ht="16.5" customHeight="1">
      <c r="A19" s="95" t="s">
        <v>24</v>
      </c>
      <c r="B19" s="95"/>
      <c r="C19" s="97">
        <v>28434</v>
      </c>
      <c r="D19" s="96"/>
      <c r="E19" s="97">
        <v>66252</v>
      </c>
      <c r="F19" s="96"/>
      <c r="G19" s="306">
        <v>28434</v>
      </c>
      <c r="H19" s="96"/>
      <c r="I19" s="306">
        <v>66716</v>
      </c>
      <c r="J19" s="22"/>
      <c r="K19" s="306">
        <v>28434</v>
      </c>
      <c r="L19" s="306"/>
      <c r="M19" s="306">
        <v>66716</v>
      </c>
    </row>
    <row r="20" spans="1:13" ht="30" customHeight="1" thickBot="1">
      <c r="A20" s="98" t="s">
        <v>0</v>
      </c>
      <c r="B20" s="98"/>
      <c r="C20" s="99">
        <v>13828953</v>
      </c>
      <c r="D20" s="98"/>
      <c r="E20" s="99">
        <v>20131812</v>
      </c>
      <c r="F20" s="98"/>
      <c r="G20" s="310">
        <v>14638039</v>
      </c>
      <c r="H20" s="98"/>
      <c r="I20" s="310">
        <v>20748333</v>
      </c>
      <c r="J20" s="310"/>
      <c r="K20" s="310">
        <v>15520183</v>
      </c>
      <c r="L20" s="310"/>
      <c r="M20" s="310">
        <v>21500116</v>
      </c>
    </row>
    <row r="21" spans="1:13" ht="17.25" customHeight="1">
      <c r="A21" s="384" t="s">
        <v>70</v>
      </c>
      <c r="B21" s="384"/>
      <c r="C21" s="384"/>
      <c r="D21" s="384"/>
      <c r="E21" s="384"/>
      <c r="F21" s="384"/>
      <c r="G21" s="384"/>
      <c r="H21" s="384"/>
      <c r="I21" s="384"/>
      <c r="J21" s="22"/>
      <c r="K21" s="22"/>
      <c r="L21" s="22"/>
      <c r="M21" s="22"/>
    </row>
    <row r="22" spans="1:13">
      <c r="A22" s="311" t="s">
        <v>101</v>
      </c>
      <c r="B22" s="312"/>
      <c r="C22" s="312"/>
      <c r="D22" s="312"/>
      <c r="E22" s="312"/>
      <c r="F22" s="312"/>
      <c r="G22" s="312"/>
      <c r="H22" s="312"/>
      <c r="I22" s="312"/>
      <c r="J22" s="22"/>
      <c r="K22" s="22"/>
      <c r="L22" s="22"/>
      <c r="M22" s="22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34" customFormat="1" ht="17.25" customHeight="1">
      <c r="A25" s="385" t="s">
        <v>199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</row>
    <row r="26" spans="1:13" ht="15.75" customHeight="1">
      <c r="A26" s="373" t="s">
        <v>8</v>
      </c>
      <c r="B26" s="56"/>
      <c r="C26" s="376" t="s">
        <v>162</v>
      </c>
      <c r="D26" s="376"/>
      <c r="E26" s="376"/>
      <c r="F26" s="376"/>
      <c r="G26" s="376"/>
      <c r="H26" s="376"/>
      <c r="I26" s="376"/>
      <c r="J26" s="376"/>
      <c r="K26" s="376"/>
      <c r="L26" s="376"/>
      <c r="M26" s="376"/>
    </row>
    <row r="27" spans="1:13" ht="15.75" customHeight="1">
      <c r="A27" s="386"/>
      <c r="B27" s="58"/>
      <c r="C27" s="387">
        <v>2018</v>
      </c>
      <c r="D27" s="387"/>
      <c r="E27" s="387"/>
      <c r="F27" s="59"/>
      <c r="G27" s="388">
        <v>2019</v>
      </c>
      <c r="H27" s="388"/>
      <c r="I27" s="388"/>
      <c r="J27" s="60"/>
      <c r="K27" s="388">
        <v>2020</v>
      </c>
      <c r="L27" s="388"/>
      <c r="M27" s="388"/>
    </row>
    <row r="28" spans="1:13" ht="43.5" customHeight="1">
      <c r="A28" s="374"/>
      <c r="B28" s="54"/>
      <c r="C28" s="51" t="s">
        <v>163</v>
      </c>
      <c r="D28" s="51"/>
      <c r="E28" s="51" t="s">
        <v>164</v>
      </c>
      <c r="F28" s="51"/>
      <c r="G28" s="51" t="s">
        <v>163</v>
      </c>
      <c r="H28" s="51"/>
      <c r="I28" s="51" t="s">
        <v>164</v>
      </c>
      <c r="J28" s="55"/>
      <c r="K28" s="51" t="s">
        <v>163</v>
      </c>
      <c r="L28" s="51"/>
      <c r="M28" s="51" t="s">
        <v>164</v>
      </c>
    </row>
    <row r="29" spans="1:13" ht="17.100000000000001" customHeight="1">
      <c r="A29" s="95" t="s">
        <v>10</v>
      </c>
      <c r="B29" s="95"/>
      <c r="C29" s="306">
        <v>2167045</v>
      </c>
      <c r="D29" s="306"/>
      <c r="E29" s="306">
        <v>1195057</v>
      </c>
      <c r="F29" s="96"/>
      <c r="G29" s="306">
        <v>2392121</v>
      </c>
      <c r="H29" s="306"/>
      <c r="I29" s="306">
        <v>1293521</v>
      </c>
      <c r="J29" s="22"/>
      <c r="K29" s="306">
        <v>2469646</v>
      </c>
      <c r="L29" s="306"/>
      <c r="M29" s="306">
        <v>1343334</v>
      </c>
    </row>
    <row r="30" spans="1:13" ht="17.100000000000001" customHeight="1">
      <c r="A30" s="95" t="s">
        <v>11</v>
      </c>
      <c r="B30" s="95"/>
      <c r="C30" s="306">
        <v>580678</v>
      </c>
      <c r="D30" s="306"/>
      <c r="E30" s="306">
        <v>420704</v>
      </c>
      <c r="F30" s="96"/>
      <c r="G30" s="306">
        <v>588094</v>
      </c>
      <c r="H30" s="306"/>
      <c r="I30" s="306">
        <v>428672</v>
      </c>
      <c r="J30" s="22"/>
      <c r="K30" s="306">
        <v>582409</v>
      </c>
      <c r="L30" s="306"/>
      <c r="M30" s="306">
        <v>428672</v>
      </c>
    </row>
    <row r="31" spans="1:13" ht="17.100000000000001" customHeight="1">
      <c r="A31" s="95" t="s">
        <v>12</v>
      </c>
      <c r="B31" s="95"/>
      <c r="C31" s="306">
        <v>341440</v>
      </c>
      <c r="D31" s="306"/>
      <c r="E31" s="306">
        <v>386070</v>
      </c>
      <c r="F31" s="96"/>
      <c r="G31" s="306">
        <v>342055</v>
      </c>
      <c r="H31" s="306"/>
      <c r="I31" s="306">
        <v>391525</v>
      </c>
      <c r="J31" s="22"/>
      <c r="K31" s="306">
        <v>342055</v>
      </c>
      <c r="L31" s="306"/>
      <c r="M31" s="306">
        <v>391525</v>
      </c>
    </row>
    <row r="32" spans="1:13" ht="17.100000000000001" customHeight="1">
      <c r="A32" s="95" t="s">
        <v>13</v>
      </c>
      <c r="B32" s="95"/>
      <c r="C32" s="306">
        <v>596074</v>
      </c>
      <c r="D32" s="306"/>
      <c r="E32" s="306">
        <v>402247</v>
      </c>
      <c r="F32" s="96"/>
      <c r="G32" s="306">
        <v>596074</v>
      </c>
      <c r="H32" s="306"/>
      <c r="I32" s="306">
        <v>402247</v>
      </c>
      <c r="J32" s="22"/>
      <c r="K32" s="306">
        <v>635388</v>
      </c>
      <c r="L32" s="306"/>
      <c r="M32" s="306">
        <v>411050</v>
      </c>
    </row>
    <row r="33" spans="1:13" ht="17.100000000000001" customHeight="1">
      <c r="A33" s="296" t="s">
        <v>14</v>
      </c>
      <c r="B33" s="95"/>
      <c r="C33" s="306">
        <v>576360</v>
      </c>
      <c r="D33" s="306"/>
      <c r="E33" s="306">
        <v>311156</v>
      </c>
      <c r="F33" s="96"/>
      <c r="G33" s="306">
        <v>595880</v>
      </c>
      <c r="H33" s="306"/>
      <c r="I33" s="306">
        <v>333083</v>
      </c>
      <c r="J33" s="22"/>
      <c r="K33" s="306">
        <v>597350</v>
      </c>
      <c r="L33" s="306"/>
      <c r="M33" s="306">
        <v>339649</v>
      </c>
    </row>
    <row r="34" spans="1:13" ht="17.100000000000001" customHeight="1">
      <c r="A34" s="95" t="s">
        <v>15</v>
      </c>
      <c r="B34" s="95"/>
      <c r="C34" s="306">
        <v>384215</v>
      </c>
      <c r="D34" s="306"/>
      <c r="E34" s="306">
        <v>420221</v>
      </c>
      <c r="F34" s="96"/>
      <c r="G34" s="306">
        <v>412591</v>
      </c>
      <c r="H34" s="306"/>
      <c r="I34" s="306">
        <v>420374</v>
      </c>
      <c r="J34" s="22"/>
      <c r="K34" s="306">
        <v>439179</v>
      </c>
      <c r="L34" s="306"/>
      <c r="M34" s="306">
        <v>420570</v>
      </c>
    </row>
    <row r="35" spans="1:13" ht="17.100000000000001" customHeight="1">
      <c r="A35" s="95" t="s">
        <v>16</v>
      </c>
      <c r="B35" s="95"/>
      <c r="C35" s="306">
        <v>1741513</v>
      </c>
      <c r="D35" s="306"/>
      <c r="E35" s="306">
        <v>1123156</v>
      </c>
      <c r="F35" s="96"/>
      <c r="G35" s="306">
        <v>1823589</v>
      </c>
      <c r="H35" s="306"/>
      <c r="I35" s="306">
        <v>1123274</v>
      </c>
      <c r="J35" s="22"/>
      <c r="K35" s="306">
        <v>1831021</v>
      </c>
      <c r="L35" s="306"/>
      <c r="M35" s="306">
        <v>1103533</v>
      </c>
    </row>
    <row r="36" spans="1:13" ht="17.100000000000001" customHeight="1">
      <c r="A36" s="95" t="s">
        <v>17</v>
      </c>
      <c r="B36" s="95"/>
      <c r="C36" s="306">
        <v>956434</v>
      </c>
      <c r="D36" s="306"/>
      <c r="E36" s="306">
        <v>626861</v>
      </c>
      <c r="F36" s="96"/>
      <c r="G36" s="306">
        <v>952610</v>
      </c>
      <c r="H36" s="306"/>
      <c r="I36" s="306">
        <v>628252</v>
      </c>
      <c r="J36" s="22"/>
      <c r="K36" s="306">
        <v>958199</v>
      </c>
      <c r="L36" s="306"/>
      <c r="M36" s="306">
        <v>633568</v>
      </c>
    </row>
    <row r="37" spans="1:13" ht="17.100000000000001" customHeight="1">
      <c r="A37" s="95" t="s">
        <v>18</v>
      </c>
      <c r="B37" s="95"/>
      <c r="C37" s="306">
        <v>55872</v>
      </c>
      <c r="D37" s="306"/>
      <c r="E37" s="306">
        <v>131038</v>
      </c>
      <c r="F37" s="96"/>
      <c r="G37" s="306">
        <v>55872</v>
      </c>
      <c r="H37" s="306"/>
      <c r="I37" s="306">
        <v>131038</v>
      </c>
      <c r="J37" s="22"/>
      <c r="K37" s="306">
        <v>55872</v>
      </c>
      <c r="L37" s="306"/>
      <c r="M37" s="306">
        <v>131038</v>
      </c>
    </row>
    <row r="38" spans="1:13" ht="17.100000000000001" customHeight="1">
      <c r="A38" s="95" t="s">
        <v>19</v>
      </c>
      <c r="B38" s="95"/>
      <c r="C38" s="306">
        <v>3510417</v>
      </c>
      <c r="D38" s="306"/>
      <c r="E38" s="306">
        <v>3749814</v>
      </c>
      <c r="F38" s="96"/>
      <c r="G38" s="306">
        <v>3620521</v>
      </c>
      <c r="H38" s="306"/>
      <c r="I38" s="306">
        <v>4020955</v>
      </c>
      <c r="J38" s="22"/>
      <c r="K38" s="306">
        <v>3704593</v>
      </c>
      <c r="L38" s="306"/>
      <c r="M38" s="306">
        <v>4177519</v>
      </c>
    </row>
    <row r="39" spans="1:13" ht="17.100000000000001" customHeight="1">
      <c r="A39" s="95" t="s">
        <v>20</v>
      </c>
      <c r="B39" s="95"/>
      <c r="C39" s="306">
        <v>165121</v>
      </c>
      <c r="D39" s="306"/>
      <c r="E39" s="306">
        <v>343711</v>
      </c>
      <c r="F39" s="96"/>
      <c r="G39" s="306">
        <v>164309</v>
      </c>
      <c r="H39" s="306"/>
      <c r="I39" s="306">
        <v>361587</v>
      </c>
      <c r="J39" s="22"/>
      <c r="K39" s="306">
        <v>192051</v>
      </c>
      <c r="L39" s="306"/>
      <c r="M39" s="306">
        <v>360738</v>
      </c>
    </row>
    <row r="40" spans="1:13" ht="17.100000000000001" customHeight="1">
      <c r="A40" s="95" t="s">
        <v>21</v>
      </c>
      <c r="B40" s="95"/>
      <c r="C40" s="306">
        <v>755587</v>
      </c>
      <c r="D40" s="306"/>
      <c r="E40" s="306">
        <v>811944</v>
      </c>
      <c r="F40" s="96"/>
      <c r="G40" s="306">
        <v>755587</v>
      </c>
      <c r="H40" s="306"/>
      <c r="I40" s="306">
        <v>829798</v>
      </c>
      <c r="J40" s="22"/>
      <c r="K40" s="306">
        <v>761558</v>
      </c>
      <c r="L40" s="306"/>
      <c r="M40" s="306">
        <v>806852</v>
      </c>
    </row>
    <row r="41" spans="1:13" ht="17.100000000000001" customHeight="1">
      <c r="A41" s="95" t="s">
        <v>22</v>
      </c>
      <c r="B41" s="95"/>
      <c r="C41" s="306">
        <v>930584</v>
      </c>
      <c r="D41" s="306"/>
      <c r="E41" s="306">
        <v>731160</v>
      </c>
      <c r="F41" s="96"/>
      <c r="G41" s="306">
        <v>1005136</v>
      </c>
      <c r="H41" s="306"/>
      <c r="I41" s="306">
        <v>738245</v>
      </c>
      <c r="J41" s="22"/>
      <c r="K41" s="306">
        <v>1038299</v>
      </c>
      <c r="L41" s="306"/>
      <c r="M41" s="306">
        <v>764088</v>
      </c>
    </row>
    <row r="42" spans="1:13" ht="17.100000000000001" customHeight="1">
      <c r="A42" s="307" t="s">
        <v>31</v>
      </c>
      <c r="B42" s="307"/>
      <c r="C42" s="306">
        <v>3175851</v>
      </c>
      <c r="D42" s="306"/>
      <c r="E42" s="306">
        <v>11123538</v>
      </c>
      <c r="F42" s="96"/>
      <c r="G42" s="309">
        <v>3179334</v>
      </c>
      <c r="H42" s="309"/>
      <c r="I42" s="309">
        <v>11420851</v>
      </c>
      <c r="J42" s="22"/>
      <c r="K42" s="306">
        <v>3217448</v>
      </c>
      <c r="L42" s="309"/>
      <c r="M42" s="306">
        <v>11800727</v>
      </c>
    </row>
    <row r="43" spans="1:13" ht="17.100000000000001" customHeight="1">
      <c r="A43" s="95" t="s">
        <v>24</v>
      </c>
      <c r="B43" s="95"/>
      <c r="C43" s="306">
        <v>28434</v>
      </c>
      <c r="D43" s="306"/>
      <c r="E43" s="306">
        <v>66725</v>
      </c>
      <c r="F43" s="96"/>
      <c r="G43" s="306">
        <v>28698</v>
      </c>
      <c r="H43" s="306"/>
      <c r="I43" s="306">
        <v>67051</v>
      </c>
      <c r="J43" s="22"/>
      <c r="K43" s="306">
        <v>28614</v>
      </c>
      <c r="L43" s="306"/>
      <c r="M43" s="306">
        <v>67051</v>
      </c>
    </row>
    <row r="44" spans="1:13" ht="3" customHeight="1">
      <c r="A44" s="95"/>
      <c r="B44" s="95"/>
      <c r="C44" s="306"/>
      <c r="D44" s="306"/>
      <c r="E44" s="313"/>
      <c r="F44" s="237"/>
      <c r="G44" s="313"/>
      <c r="H44" s="313"/>
      <c r="I44" s="313"/>
      <c r="J44" s="219"/>
      <c r="K44" s="313"/>
      <c r="L44" s="313"/>
      <c r="M44" s="313"/>
    </row>
    <row r="45" spans="1:13" ht="30" customHeight="1" thickBot="1">
      <c r="A45" s="98" t="s">
        <v>0</v>
      </c>
      <c r="B45" s="98"/>
      <c r="C45" s="310">
        <v>15965625</v>
      </c>
      <c r="D45" s="310"/>
      <c r="E45" s="314">
        <v>21843402</v>
      </c>
      <c r="F45" s="315"/>
      <c r="G45" s="314">
        <v>16512471</v>
      </c>
      <c r="H45" s="314"/>
      <c r="I45" s="314">
        <v>22590473</v>
      </c>
      <c r="J45" s="314"/>
      <c r="K45" s="314">
        <v>16853682</v>
      </c>
      <c r="L45" s="314"/>
      <c r="M45" s="314">
        <v>23179914</v>
      </c>
    </row>
    <row r="46" spans="1:13" ht="14.25" customHeight="1">
      <c r="A46" s="316" t="s">
        <v>69</v>
      </c>
      <c r="B46" s="317"/>
      <c r="C46" s="317"/>
      <c r="D46" s="317"/>
      <c r="E46" s="317"/>
      <c r="F46" s="317"/>
      <c r="G46" s="22"/>
      <c r="H46" s="22"/>
      <c r="I46" s="22"/>
      <c r="J46" s="22"/>
      <c r="K46" s="22"/>
      <c r="L46" s="22"/>
      <c r="M46" s="22"/>
    </row>
    <row r="47" spans="1:13" ht="12.75" customHeight="1">
      <c r="A47" s="318" t="s">
        <v>101</v>
      </c>
      <c r="B47" s="319"/>
      <c r="C47" s="320"/>
      <c r="D47" s="320"/>
      <c r="E47" s="320"/>
      <c r="F47" s="320"/>
      <c r="G47" s="22"/>
      <c r="H47" s="22"/>
      <c r="I47" s="22"/>
      <c r="J47" s="22"/>
      <c r="K47" s="22"/>
      <c r="L47" s="22"/>
      <c r="M47" s="22"/>
    </row>
    <row r="48" spans="1:1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s="34" customFormat="1" ht="17.25" customHeight="1">
      <c r="A50" s="385" t="s">
        <v>199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</row>
    <row r="51" spans="1:13" ht="15.75" customHeight="1">
      <c r="A51" s="373" t="s">
        <v>8</v>
      </c>
      <c r="B51" s="56"/>
      <c r="C51" s="48"/>
      <c r="D51" s="48"/>
      <c r="E51" s="48"/>
      <c r="F51" s="48"/>
      <c r="G51" s="48"/>
      <c r="H51" s="48"/>
      <c r="I51" s="48"/>
      <c r="J51" s="48"/>
      <c r="K51" s="376" t="s">
        <v>162</v>
      </c>
      <c r="L51" s="376"/>
      <c r="M51" s="376"/>
    </row>
    <row r="52" spans="1:13" ht="15.75" customHeight="1">
      <c r="A52" s="386"/>
      <c r="B52" s="58"/>
      <c r="C52" s="389"/>
      <c r="D52" s="389"/>
      <c r="E52" s="389"/>
      <c r="F52" s="62"/>
      <c r="G52" s="389"/>
      <c r="H52" s="389"/>
      <c r="I52" s="389"/>
      <c r="J52" s="63"/>
      <c r="K52" s="388">
        <v>2021</v>
      </c>
      <c r="L52" s="388"/>
      <c r="M52" s="388"/>
    </row>
    <row r="53" spans="1:13" ht="43.5" customHeight="1">
      <c r="A53" s="374"/>
      <c r="B53" s="54"/>
      <c r="C53" s="51"/>
      <c r="D53" s="51"/>
      <c r="E53" s="51"/>
      <c r="F53" s="51"/>
      <c r="G53" s="51"/>
      <c r="H53" s="51"/>
      <c r="I53" s="51"/>
      <c r="J53" s="55"/>
      <c r="K53" s="51" t="s">
        <v>163</v>
      </c>
      <c r="L53" s="51"/>
      <c r="M53" s="51" t="s">
        <v>164</v>
      </c>
    </row>
    <row r="54" spans="1:13" ht="17.100000000000001" customHeight="1">
      <c r="A54" s="95" t="s">
        <v>10</v>
      </c>
      <c r="B54" s="95"/>
      <c r="C54" s="306"/>
      <c r="D54" s="306"/>
      <c r="E54" s="306"/>
      <c r="F54" s="96"/>
      <c r="G54" s="306"/>
      <c r="H54" s="306"/>
      <c r="I54" s="306"/>
      <c r="J54" s="22"/>
      <c r="K54" s="306">
        <v>2442257</v>
      </c>
      <c r="L54" s="306"/>
      <c r="M54" s="306">
        <v>1374661</v>
      </c>
    </row>
    <row r="55" spans="1:13" ht="17.100000000000001" customHeight="1">
      <c r="A55" s="95" t="s">
        <v>11</v>
      </c>
      <c r="B55" s="95"/>
      <c r="C55" s="306"/>
      <c r="D55" s="306"/>
      <c r="E55" s="306"/>
      <c r="F55" s="96"/>
      <c r="G55" s="306"/>
      <c r="H55" s="306"/>
      <c r="I55" s="306"/>
      <c r="J55" s="22"/>
      <c r="K55" s="306">
        <v>582356</v>
      </c>
      <c r="L55" s="306"/>
      <c r="M55" s="306">
        <v>432312</v>
      </c>
    </row>
    <row r="56" spans="1:13" ht="17.100000000000001" customHeight="1">
      <c r="A56" s="95" t="s">
        <v>12</v>
      </c>
      <c r="B56" s="95"/>
      <c r="C56" s="306"/>
      <c r="D56" s="306"/>
      <c r="E56" s="306"/>
      <c r="F56" s="96"/>
      <c r="G56" s="306"/>
      <c r="H56" s="306"/>
      <c r="I56" s="306"/>
      <c r="J56" s="22"/>
      <c r="K56" s="306">
        <v>381280</v>
      </c>
      <c r="L56" s="306"/>
      <c r="M56" s="306">
        <v>391077</v>
      </c>
    </row>
    <row r="57" spans="1:13" ht="17.100000000000001" customHeight="1">
      <c r="A57" s="95" t="s">
        <v>13</v>
      </c>
      <c r="B57" s="95"/>
      <c r="C57" s="306"/>
      <c r="D57" s="306"/>
      <c r="E57" s="306"/>
      <c r="F57" s="96"/>
      <c r="G57" s="306"/>
      <c r="H57" s="306"/>
      <c r="I57" s="306"/>
      <c r="J57" s="22"/>
      <c r="K57" s="306">
        <v>635388</v>
      </c>
      <c r="L57" s="306"/>
      <c r="M57" s="306">
        <v>411050</v>
      </c>
    </row>
    <row r="58" spans="1:13" ht="17.100000000000001" customHeight="1">
      <c r="A58" s="296" t="s">
        <v>14</v>
      </c>
      <c r="B58" s="95"/>
      <c r="C58" s="306"/>
      <c r="D58" s="306"/>
      <c r="E58" s="306"/>
      <c r="F58" s="96"/>
      <c r="G58" s="306"/>
      <c r="H58" s="306"/>
      <c r="I58" s="306"/>
      <c r="J58" s="22"/>
      <c r="K58" s="306">
        <v>605456</v>
      </c>
      <c r="L58" s="306"/>
      <c r="M58" s="306">
        <v>342435</v>
      </c>
    </row>
    <row r="59" spans="1:13" ht="17.100000000000001" customHeight="1">
      <c r="A59" s="95" t="s">
        <v>15</v>
      </c>
      <c r="B59" s="95"/>
      <c r="C59" s="306"/>
      <c r="D59" s="306"/>
      <c r="E59" s="306"/>
      <c r="F59" s="96"/>
      <c r="G59" s="306"/>
      <c r="H59" s="306"/>
      <c r="I59" s="306"/>
      <c r="J59" s="22"/>
      <c r="K59" s="306">
        <v>448799</v>
      </c>
      <c r="L59" s="306"/>
      <c r="M59" s="306">
        <v>421719</v>
      </c>
    </row>
    <row r="60" spans="1:13" ht="17.100000000000001" customHeight="1">
      <c r="A60" s="95" t="s">
        <v>16</v>
      </c>
      <c r="B60" s="95"/>
      <c r="C60" s="306"/>
      <c r="D60" s="306"/>
      <c r="E60" s="306"/>
      <c r="F60" s="96"/>
      <c r="G60" s="306"/>
      <c r="H60" s="306"/>
      <c r="I60" s="306"/>
      <c r="J60" s="22"/>
      <c r="K60" s="306">
        <v>1863714</v>
      </c>
      <c r="L60" s="306"/>
      <c r="M60" s="306">
        <v>1110561</v>
      </c>
    </row>
    <row r="61" spans="1:13" ht="17.100000000000001" customHeight="1">
      <c r="A61" s="95" t="s">
        <v>17</v>
      </c>
      <c r="B61" s="95"/>
      <c r="C61" s="306"/>
      <c r="D61" s="306"/>
      <c r="E61" s="306"/>
      <c r="F61" s="96"/>
      <c r="G61" s="306"/>
      <c r="H61" s="306"/>
      <c r="I61" s="306"/>
      <c r="J61" s="22"/>
      <c r="K61" s="306">
        <v>991062</v>
      </c>
      <c r="L61" s="306"/>
      <c r="M61" s="306">
        <v>646045</v>
      </c>
    </row>
    <row r="62" spans="1:13" ht="17.100000000000001" customHeight="1">
      <c r="A62" s="95" t="s">
        <v>18</v>
      </c>
      <c r="B62" s="95"/>
      <c r="C62" s="306"/>
      <c r="D62" s="306"/>
      <c r="E62" s="306"/>
      <c r="F62" s="96"/>
      <c r="G62" s="306"/>
      <c r="H62" s="306"/>
      <c r="I62" s="306"/>
      <c r="J62" s="22"/>
      <c r="K62" s="306">
        <v>56421</v>
      </c>
      <c r="L62" s="306"/>
      <c r="M62" s="306">
        <v>131038</v>
      </c>
    </row>
    <row r="63" spans="1:13" ht="17.100000000000001" customHeight="1">
      <c r="A63" s="95" t="s">
        <v>19</v>
      </c>
      <c r="B63" s="95"/>
      <c r="C63" s="306"/>
      <c r="D63" s="306"/>
      <c r="E63" s="306"/>
      <c r="F63" s="96"/>
      <c r="G63" s="306"/>
      <c r="H63" s="306"/>
      <c r="I63" s="306"/>
      <c r="J63" s="22"/>
      <c r="K63" s="306">
        <v>3729665</v>
      </c>
      <c r="L63" s="306"/>
      <c r="M63" s="306">
        <v>4282121</v>
      </c>
    </row>
    <row r="64" spans="1:13" ht="17.100000000000001" customHeight="1">
      <c r="A64" s="95" t="s">
        <v>20</v>
      </c>
      <c r="B64" s="95"/>
      <c r="C64" s="306"/>
      <c r="D64" s="306"/>
      <c r="E64" s="306"/>
      <c r="F64" s="96"/>
      <c r="G64" s="306"/>
      <c r="H64" s="306"/>
      <c r="I64" s="306"/>
      <c r="J64" s="22"/>
      <c r="K64" s="306">
        <v>203379</v>
      </c>
      <c r="L64" s="306"/>
      <c r="M64" s="306">
        <v>360738</v>
      </c>
    </row>
    <row r="65" spans="1:13" ht="17.100000000000001" customHeight="1">
      <c r="A65" s="95" t="s">
        <v>21</v>
      </c>
      <c r="B65" s="95"/>
      <c r="C65" s="306"/>
      <c r="D65" s="306"/>
      <c r="E65" s="306"/>
      <c r="F65" s="96"/>
      <c r="G65" s="306"/>
      <c r="H65" s="306"/>
      <c r="I65" s="306"/>
      <c r="J65" s="22"/>
      <c r="K65" s="306">
        <v>745796</v>
      </c>
      <c r="L65" s="306"/>
      <c r="M65" s="306">
        <v>822600</v>
      </c>
    </row>
    <row r="66" spans="1:13" ht="17.100000000000001" customHeight="1">
      <c r="A66" s="95" t="s">
        <v>22</v>
      </c>
      <c r="B66" s="95"/>
      <c r="C66" s="306"/>
      <c r="D66" s="306"/>
      <c r="E66" s="306"/>
      <c r="F66" s="96"/>
      <c r="G66" s="306"/>
      <c r="H66" s="306"/>
      <c r="I66" s="306"/>
      <c r="J66" s="22"/>
      <c r="K66" s="306">
        <v>1084338</v>
      </c>
      <c r="L66" s="306"/>
      <c r="M66" s="306">
        <v>818073</v>
      </c>
    </row>
    <row r="67" spans="1:13" ht="17.100000000000001" customHeight="1">
      <c r="A67" s="307" t="s">
        <v>31</v>
      </c>
      <c r="B67" s="307"/>
      <c r="C67" s="306"/>
      <c r="D67" s="306"/>
      <c r="E67" s="306"/>
      <c r="F67" s="96"/>
      <c r="G67" s="309"/>
      <c r="H67" s="309"/>
      <c r="I67" s="309"/>
      <c r="J67" s="22"/>
      <c r="K67" s="306">
        <v>3397193</v>
      </c>
      <c r="L67" s="309"/>
      <c r="M67" s="306">
        <v>9817650</v>
      </c>
    </row>
    <row r="68" spans="1:13" ht="17.100000000000001" customHeight="1">
      <c r="A68" s="95" t="s">
        <v>24</v>
      </c>
      <c r="B68" s="95"/>
      <c r="C68" s="306"/>
      <c r="D68" s="306"/>
      <c r="E68" s="306"/>
      <c r="F68" s="96"/>
      <c r="G68" s="306"/>
      <c r="H68" s="306"/>
      <c r="I68" s="306"/>
      <c r="J68" s="22"/>
      <c r="K68" s="306">
        <v>28614</v>
      </c>
      <c r="L68" s="306"/>
      <c r="M68" s="306">
        <v>67051</v>
      </c>
    </row>
    <row r="69" spans="1:13" ht="3" customHeight="1">
      <c r="A69" s="95"/>
      <c r="B69" s="95"/>
      <c r="C69" s="306"/>
      <c r="D69" s="306"/>
      <c r="E69" s="313"/>
      <c r="F69" s="237"/>
      <c r="G69" s="313"/>
      <c r="H69" s="313"/>
      <c r="I69" s="313"/>
      <c r="J69" s="219"/>
      <c r="K69" s="313"/>
      <c r="L69" s="313"/>
      <c r="M69" s="313"/>
    </row>
    <row r="70" spans="1:13" ht="30" customHeight="1" thickBot="1">
      <c r="A70" s="98" t="s">
        <v>0</v>
      </c>
      <c r="B70" s="98"/>
      <c r="C70" s="310"/>
      <c r="D70" s="310"/>
      <c r="E70" s="314"/>
      <c r="F70" s="315"/>
      <c r="G70" s="314"/>
      <c r="H70" s="314"/>
      <c r="I70" s="314"/>
      <c r="J70" s="314"/>
      <c r="K70" s="314">
        <v>17195718</v>
      </c>
      <c r="L70" s="314"/>
      <c r="M70" s="314">
        <v>21429131</v>
      </c>
    </row>
    <row r="71" spans="1:13" ht="14.25" customHeight="1">
      <c r="A71" s="316" t="s">
        <v>69</v>
      </c>
      <c r="B71" s="317"/>
      <c r="C71" s="317"/>
      <c r="D71" s="317"/>
      <c r="E71" s="317"/>
      <c r="F71" s="317"/>
      <c r="G71" s="22"/>
      <c r="H71" s="22"/>
      <c r="I71" s="22"/>
      <c r="J71" s="22"/>
      <c r="K71" s="22"/>
      <c r="L71" s="22"/>
      <c r="M71" s="22"/>
    </row>
    <row r="72" spans="1:13" ht="12.75" customHeight="1">
      <c r="A72" s="318" t="s">
        <v>101</v>
      </c>
      <c r="B72" s="319"/>
      <c r="C72" s="320"/>
      <c r="D72" s="320"/>
      <c r="E72" s="320"/>
      <c r="F72" s="320"/>
      <c r="G72" s="22"/>
      <c r="H72" s="22"/>
      <c r="I72" s="22"/>
      <c r="J72" s="22"/>
      <c r="K72" s="22"/>
      <c r="L72" s="22"/>
      <c r="M72" s="22"/>
    </row>
    <row r="73" spans="1:1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 ht="30.75" customHeight="1">
      <c r="A75" s="377" t="s">
        <v>201</v>
      </c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</row>
    <row r="76" spans="1:13" s="4" customFormat="1" ht="62.25" customHeight="1">
      <c r="A76" s="49"/>
      <c r="B76" s="61"/>
      <c r="C76" s="47" t="s">
        <v>102</v>
      </c>
      <c r="D76" s="47"/>
      <c r="E76" s="47" t="s">
        <v>26</v>
      </c>
      <c r="F76" s="61"/>
      <c r="G76" s="47" t="s">
        <v>27</v>
      </c>
      <c r="H76" s="61"/>
      <c r="I76" s="47" t="s">
        <v>167</v>
      </c>
      <c r="J76" s="47"/>
      <c r="K76" s="47" t="s">
        <v>168</v>
      </c>
      <c r="L76" s="47"/>
      <c r="M76" s="47" t="s">
        <v>68</v>
      </c>
    </row>
    <row r="77" spans="1:13" ht="5.85" customHeight="1">
      <c r="A77" s="285"/>
      <c r="B77" s="321"/>
      <c r="C77" s="321"/>
      <c r="D77" s="321"/>
      <c r="E77" s="321"/>
      <c r="F77" s="321"/>
      <c r="G77" s="22"/>
      <c r="H77" s="22"/>
      <c r="I77" s="321"/>
      <c r="J77" s="321"/>
      <c r="K77" s="321"/>
      <c r="L77" s="321"/>
      <c r="M77" s="321"/>
    </row>
    <row r="78" spans="1:13" ht="17.100000000000001" customHeight="1">
      <c r="A78" s="295" t="s">
        <v>28</v>
      </c>
      <c r="B78" s="322"/>
      <c r="C78" s="323">
        <v>293673</v>
      </c>
      <c r="D78" s="289"/>
      <c r="E78" s="323">
        <v>27173</v>
      </c>
      <c r="F78" s="323"/>
      <c r="G78" s="323">
        <v>5556</v>
      </c>
      <c r="H78" s="323"/>
      <c r="I78" s="323">
        <v>605456</v>
      </c>
      <c r="J78" s="323"/>
      <c r="K78" s="323">
        <v>342435</v>
      </c>
      <c r="L78" s="323"/>
      <c r="M78" s="289">
        <v>141</v>
      </c>
    </row>
    <row r="79" spans="1:13" ht="17.100000000000001" customHeight="1">
      <c r="A79" s="296" t="s">
        <v>29</v>
      </c>
      <c r="B79" s="306"/>
      <c r="C79" s="324">
        <v>18018</v>
      </c>
      <c r="D79" s="216"/>
      <c r="E79" s="323">
        <v>893</v>
      </c>
      <c r="F79" s="323"/>
      <c r="G79" s="324">
        <v>77</v>
      </c>
      <c r="H79" s="324"/>
      <c r="I79" s="324">
        <v>5534</v>
      </c>
      <c r="J79" s="324"/>
      <c r="K79" s="324">
        <v>8831</v>
      </c>
      <c r="L79" s="324"/>
      <c r="M79" s="216">
        <v>6</v>
      </c>
    </row>
    <row r="80" spans="1:13" ht="17.100000000000001" customHeight="1">
      <c r="A80" s="296" t="s">
        <v>30</v>
      </c>
      <c r="B80" s="325"/>
      <c r="C80" s="326">
        <v>31178</v>
      </c>
      <c r="D80" s="216"/>
      <c r="E80" s="323">
        <v>2672</v>
      </c>
      <c r="F80" s="326"/>
      <c r="G80" s="324">
        <v>707</v>
      </c>
      <c r="H80" s="324"/>
      <c r="I80" s="324">
        <v>0</v>
      </c>
      <c r="J80" s="324"/>
      <c r="K80" s="324">
        <v>0</v>
      </c>
      <c r="L80" s="324"/>
      <c r="M80" s="216">
        <v>3</v>
      </c>
    </row>
    <row r="81" spans="1:13" ht="30" customHeight="1" thickBot="1">
      <c r="A81" s="327" t="s">
        <v>0</v>
      </c>
      <c r="B81" s="328"/>
      <c r="C81" s="328">
        <v>342869</v>
      </c>
      <c r="D81" s="329"/>
      <c r="E81" s="328">
        <v>30738</v>
      </c>
      <c r="F81" s="328"/>
      <c r="G81" s="328">
        <v>6340</v>
      </c>
      <c r="H81" s="328"/>
      <c r="I81" s="328">
        <v>610990</v>
      </c>
      <c r="J81" s="328"/>
      <c r="K81" s="328">
        <v>351266</v>
      </c>
      <c r="L81" s="328"/>
      <c r="M81" s="329">
        <v>150</v>
      </c>
    </row>
    <row r="82" spans="1:13" ht="15.75" customHeight="1">
      <c r="A82" s="371" t="s">
        <v>71</v>
      </c>
      <c r="B82" s="371"/>
      <c r="C82" s="371"/>
      <c r="D82" s="371"/>
      <c r="E82" s="371"/>
      <c r="F82" s="371"/>
      <c r="G82" s="330"/>
      <c r="H82" s="22"/>
      <c r="I82" s="22"/>
      <c r="J82" s="22"/>
      <c r="K82" s="22"/>
      <c r="L82" s="22"/>
      <c r="M82" s="22"/>
    </row>
    <row r="83" spans="1:1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</sheetData>
  <mergeCells count="21">
    <mergeCell ref="A82:F82"/>
    <mergeCell ref="A75:M75"/>
    <mergeCell ref="A50:M50"/>
    <mergeCell ref="A51:A53"/>
    <mergeCell ref="C52:E52"/>
    <mergeCell ref="G52:I52"/>
    <mergeCell ref="K52:M52"/>
    <mergeCell ref="K51:M51"/>
    <mergeCell ref="A21:I21"/>
    <mergeCell ref="A25:M25"/>
    <mergeCell ref="A26:A28"/>
    <mergeCell ref="C26:M26"/>
    <mergeCell ref="C27:E27"/>
    <mergeCell ref="G27:I27"/>
    <mergeCell ref="K27:M27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view="pageBreakPreview" topLeftCell="A19" zoomScaleNormal="100" zoomScaleSheetLayoutView="100" workbookViewId="0">
      <selection activeCell="B29" sqref="B29"/>
    </sheetView>
  </sheetViews>
  <sheetFormatPr defaultRowHeight="15"/>
  <cols>
    <col min="1" max="1" width="32.28515625" customWidth="1"/>
    <col min="2" max="8" width="10.7109375" customWidth="1"/>
  </cols>
  <sheetData>
    <row r="1" spans="1:11" ht="29.25" customHeight="1">
      <c r="A1" s="390" t="s">
        <v>202</v>
      </c>
      <c r="B1" s="390"/>
      <c r="C1" s="390"/>
      <c r="D1" s="390"/>
      <c r="E1" s="390"/>
      <c r="F1" s="390"/>
      <c r="G1" s="390"/>
      <c r="H1" s="390"/>
    </row>
    <row r="2" spans="1:11" ht="20.100000000000001" customHeight="1">
      <c r="A2" s="373" t="s">
        <v>180</v>
      </c>
      <c r="B2" s="376" t="s">
        <v>181</v>
      </c>
      <c r="C2" s="376"/>
      <c r="D2" s="376"/>
      <c r="E2" s="376"/>
      <c r="F2" s="376"/>
      <c r="G2" s="376"/>
      <c r="H2" s="376"/>
    </row>
    <row r="3" spans="1:11" ht="20.100000000000001" customHeight="1">
      <c r="A3" s="374"/>
      <c r="B3" s="47">
        <v>2015</v>
      </c>
      <c r="C3" s="51">
        <v>2016</v>
      </c>
      <c r="D3" s="47">
        <v>2017</v>
      </c>
      <c r="E3" s="47">
        <v>2018</v>
      </c>
      <c r="F3" s="47">
        <v>2019</v>
      </c>
      <c r="G3" s="47">
        <v>2020</v>
      </c>
      <c r="H3" s="47">
        <v>2021</v>
      </c>
    </row>
    <row r="4" spans="1:11" ht="5.85" customHeight="1">
      <c r="A4" s="331"/>
      <c r="B4" s="212"/>
      <c r="C4" s="212"/>
      <c r="D4" s="212"/>
      <c r="E4" s="212"/>
      <c r="F4" s="212"/>
      <c r="G4" s="212"/>
      <c r="H4" s="212"/>
    </row>
    <row r="5" spans="1:11" ht="15.75" customHeight="1">
      <c r="A5" s="331" t="s">
        <v>182</v>
      </c>
      <c r="B5" s="212"/>
      <c r="C5" s="212"/>
      <c r="D5" s="212"/>
      <c r="E5" s="212"/>
      <c r="F5" s="212"/>
      <c r="G5" s="212"/>
      <c r="H5" s="212"/>
    </row>
    <row r="6" spans="1:11" ht="15.75" customHeight="1">
      <c r="A6" s="95" t="s">
        <v>183</v>
      </c>
      <c r="B6" s="324">
        <v>1254.54</v>
      </c>
      <c r="C6" s="324">
        <v>1245.1300000000001</v>
      </c>
      <c r="D6" s="324">
        <v>1385.75</v>
      </c>
      <c r="E6" s="324">
        <v>1480.39</v>
      </c>
      <c r="F6" s="324">
        <v>1314.78</v>
      </c>
      <c r="G6" s="324">
        <v>1465.91</v>
      </c>
      <c r="H6" s="324">
        <v>1540.29</v>
      </c>
    </row>
    <row r="7" spans="1:11" ht="15.75" customHeight="1">
      <c r="A7" s="95" t="s">
        <v>184</v>
      </c>
      <c r="B7" s="324">
        <v>1242.68</v>
      </c>
      <c r="C7" s="324">
        <v>1494.74</v>
      </c>
      <c r="D7" s="324">
        <v>1930</v>
      </c>
      <c r="E7" s="324">
        <v>1586.97</v>
      </c>
      <c r="F7" s="324">
        <v>1405.4</v>
      </c>
      <c r="G7" s="324">
        <v>1002.99</v>
      </c>
      <c r="H7" s="324">
        <v>2236.41</v>
      </c>
    </row>
    <row r="8" spans="1:11" ht="15.75" customHeight="1">
      <c r="A8" s="95" t="s">
        <v>185</v>
      </c>
      <c r="B8" s="324">
        <v>798.54</v>
      </c>
      <c r="C8" s="324">
        <v>344.78</v>
      </c>
      <c r="D8" s="324">
        <v>488.59</v>
      </c>
      <c r="E8" s="324">
        <v>369.88</v>
      </c>
      <c r="F8" s="324">
        <v>147.69999999999999</v>
      </c>
      <c r="G8" s="324">
        <v>295.62</v>
      </c>
      <c r="H8" s="324">
        <v>339.18</v>
      </c>
    </row>
    <row r="9" spans="1:11" ht="15.75" customHeight="1">
      <c r="A9" s="95" t="s">
        <v>186</v>
      </c>
      <c r="B9" s="324">
        <v>125.16</v>
      </c>
      <c r="C9" s="324">
        <v>99.4</v>
      </c>
      <c r="D9" s="324">
        <v>133.38999999999999</v>
      </c>
      <c r="E9" s="324">
        <v>105.35</v>
      </c>
      <c r="F9" s="324">
        <v>73.66</v>
      </c>
      <c r="G9" s="324">
        <v>30.98</v>
      </c>
      <c r="H9" s="324">
        <v>36.22</v>
      </c>
    </row>
    <row r="10" spans="1:11" ht="15.75" customHeight="1">
      <c r="A10" s="95" t="s">
        <v>5</v>
      </c>
      <c r="B10" s="324">
        <v>19.66</v>
      </c>
      <c r="C10" s="324">
        <v>20.84</v>
      </c>
      <c r="D10" s="324">
        <v>8.81</v>
      </c>
      <c r="E10" s="324">
        <v>12.01</v>
      </c>
      <c r="F10" s="324">
        <v>3.43</v>
      </c>
      <c r="G10" s="324">
        <v>10.8</v>
      </c>
      <c r="H10" s="324">
        <v>13.95</v>
      </c>
    </row>
    <row r="11" spans="1:11" ht="24.95" customHeight="1">
      <c r="A11" s="332" t="s">
        <v>0</v>
      </c>
      <c r="B11" s="333">
        <v>3440.59</v>
      </c>
      <c r="C11" s="333">
        <v>3204.88</v>
      </c>
      <c r="D11" s="333">
        <v>3946.54</v>
      </c>
      <c r="E11" s="333">
        <v>3554.6</v>
      </c>
      <c r="F11" s="333">
        <v>2944.97</v>
      </c>
      <c r="G11" s="333">
        <v>2806.31</v>
      </c>
      <c r="H11" s="333">
        <v>4166.04</v>
      </c>
    </row>
    <row r="12" spans="1:11" ht="15" customHeight="1">
      <c r="A12" s="317"/>
      <c r="B12" s="334"/>
      <c r="C12" s="334"/>
      <c r="D12" s="334"/>
      <c r="E12" s="334"/>
      <c r="F12" s="334"/>
      <c r="G12" s="334"/>
      <c r="H12" s="334"/>
      <c r="I12" s="6"/>
      <c r="J12" s="20"/>
      <c r="K12" s="20"/>
    </row>
    <row r="13" spans="1:11" ht="15.75" customHeight="1">
      <c r="A13" s="331" t="s">
        <v>187</v>
      </c>
      <c r="B13" s="335"/>
      <c r="C13" s="335"/>
      <c r="D13" s="335"/>
      <c r="E13" s="335"/>
      <c r="F13" s="335"/>
      <c r="G13" s="335"/>
      <c r="H13" s="335"/>
    </row>
    <row r="14" spans="1:11" ht="15.75" customHeight="1">
      <c r="A14" s="95" t="s">
        <v>183</v>
      </c>
      <c r="B14" s="324">
        <v>208.22</v>
      </c>
      <c r="C14" s="324">
        <v>156.51</v>
      </c>
      <c r="D14" s="324">
        <v>1019</v>
      </c>
      <c r="E14" s="324">
        <v>1059</v>
      </c>
      <c r="F14" s="324">
        <v>152.55000000000001</v>
      </c>
      <c r="G14" s="324">
        <v>140.66999999999999</v>
      </c>
      <c r="H14" s="324">
        <v>162.31</v>
      </c>
    </row>
    <row r="15" spans="1:11" ht="15.75" customHeight="1">
      <c r="A15" s="95" t="s">
        <v>184</v>
      </c>
      <c r="B15" s="324">
        <v>122.8</v>
      </c>
      <c r="C15" s="324">
        <v>70.180000000000007</v>
      </c>
      <c r="D15" s="324">
        <v>124</v>
      </c>
      <c r="E15" s="324">
        <v>132</v>
      </c>
      <c r="F15" s="324">
        <v>89.13</v>
      </c>
      <c r="G15" s="324">
        <v>57.37</v>
      </c>
      <c r="H15" s="324">
        <v>56.62</v>
      </c>
    </row>
    <row r="16" spans="1:11" ht="15.75" customHeight="1">
      <c r="A16" s="95" t="s">
        <v>185</v>
      </c>
      <c r="B16" s="324">
        <v>305.02999999999997</v>
      </c>
      <c r="C16" s="324">
        <v>206.46</v>
      </c>
      <c r="D16" s="324">
        <v>382</v>
      </c>
      <c r="E16" s="324">
        <v>367</v>
      </c>
      <c r="F16" s="324">
        <v>94.82</v>
      </c>
      <c r="G16" s="324">
        <v>93.95</v>
      </c>
      <c r="H16" s="324">
        <v>96.67</v>
      </c>
    </row>
    <row r="17" spans="1:8" ht="15.75" customHeight="1">
      <c r="A17" s="95" t="s">
        <v>186</v>
      </c>
      <c r="B17" s="324">
        <v>329.78</v>
      </c>
      <c r="C17" s="324">
        <v>789.75</v>
      </c>
      <c r="D17" s="324">
        <v>364</v>
      </c>
      <c r="E17" s="324">
        <v>281</v>
      </c>
      <c r="F17" s="324">
        <v>204.31</v>
      </c>
      <c r="G17" s="324">
        <v>159.13</v>
      </c>
      <c r="H17" s="324">
        <v>280.45999999999998</v>
      </c>
    </row>
    <row r="18" spans="1:8" ht="15.75" customHeight="1">
      <c r="A18" s="95" t="s">
        <v>5</v>
      </c>
      <c r="B18" s="324">
        <v>15.63</v>
      </c>
      <c r="C18" s="324">
        <v>29.92</v>
      </c>
      <c r="D18" s="324">
        <v>126</v>
      </c>
      <c r="E18" s="324">
        <v>65</v>
      </c>
      <c r="F18" s="324">
        <v>16.38</v>
      </c>
      <c r="G18" s="324">
        <v>14.69</v>
      </c>
      <c r="H18" s="324">
        <v>8.68</v>
      </c>
    </row>
    <row r="19" spans="1:8" ht="24.95" customHeight="1">
      <c r="A19" s="332" t="s">
        <v>0</v>
      </c>
      <c r="B19" s="333">
        <v>981.46</v>
      </c>
      <c r="C19" s="333">
        <v>1252.82</v>
      </c>
      <c r="D19" s="333">
        <v>2015</v>
      </c>
      <c r="E19" s="333">
        <v>1904</v>
      </c>
      <c r="F19" s="333">
        <v>557.20000000000005</v>
      </c>
      <c r="G19" s="333">
        <v>465.81</v>
      </c>
      <c r="H19" s="333">
        <v>607.73</v>
      </c>
    </row>
    <row r="20" spans="1:8">
      <c r="A20" s="22"/>
      <c r="B20" s="253"/>
      <c r="C20" s="253"/>
      <c r="D20" s="253"/>
      <c r="E20" s="253"/>
      <c r="F20" s="253"/>
      <c r="G20" s="253"/>
      <c r="H20" s="253"/>
    </row>
    <row r="21" spans="1:8" ht="15.75" customHeight="1">
      <c r="A21" s="331" t="s">
        <v>188</v>
      </c>
      <c r="B21" s="335"/>
      <c r="C21" s="335"/>
      <c r="D21" s="335"/>
      <c r="E21" s="335"/>
      <c r="F21" s="335"/>
      <c r="G21" s="335"/>
      <c r="H21" s="335"/>
    </row>
    <row r="22" spans="1:8" ht="15.75" customHeight="1">
      <c r="A22" s="95" t="s">
        <v>183</v>
      </c>
      <c r="B22" s="324">
        <v>41.4</v>
      </c>
      <c r="C22" s="324">
        <v>37.409999999999997</v>
      </c>
      <c r="D22" s="324">
        <v>35.72</v>
      </c>
      <c r="E22" s="324">
        <v>47.92</v>
      </c>
      <c r="F22" s="324">
        <v>41.21</v>
      </c>
      <c r="G22" s="324">
        <v>35.799999999999997</v>
      </c>
      <c r="H22" s="324">
        <v>30.29</v>
      </c>
    </row>
    <row r="23" spans="1:8" ht="15.75" customHeight="1">
      <c r="A23" s="95" t="s">
        <v>184</v>
      </c>
      <c r="B23" s="324">
        <v>2.97</v>
      </c>
      <c r="C23" s="324">
        <v>12.54</v>
      </c>
      <c r="D23" s="324">
        <v>3.13</v>
      </c>
      <c r="E23" s="324">
        <v>14.15</v>
      </c>
      <c r="F23" s="324">
        <v>17.97</v>
      </c>
      <c r="G23" s="324">
        <v>9.32</v>
      </c>
      <c r="H23" s="324">
        <v>27.7</v>
      </c>
    </row>
    <row r="24" spans="1:8" ht="15.75" customHeight="1">
      <c r="A24" s="95" t="s">
        <v>185</v>
      </c>
      <c r="B24" s="324">
        <v>96.07</v>
      </c>
      <c r="C24" s="324">
        <v>58.99</v>
      </c>
      <c r="D24" s="324">
        <v>76.400000000000006</v>
      </c>
      <c r="E24" s="324">
        <v>56.68</v>
      </c>
      <c r="F24" s="324">
        <v>66.75</v>
      </c>
      <c r="G24" s="324">
        <v>63.89</v>
      </c>
      <c r="H24" s="324">
        <v>63.41</v>
      </c>
    </row>
    <row r="25" spans="1:8" ht="15.75" customHeight="1">
      <c r="A25" s="95" t="s">
        <v>186</v>
      </c>
      <c r="B25" s="324">
        <v>544.91999999999996</v>
      </c>
      <c r="C25" s="324">
        <v>377.52</v>
      </c>
      <c r="D25" s="324">
        <v>347.39</v>
      </c>
      <c r="E25" s="324">
        <v>574.72</v>
      </c>
      <c r="F25" s="324">
        <v>406.93</v>
      </c>
      <c r="G25" s="324">
        <v>405.14</v>
      </c>
      <c r="H25" s="324">
        <v>577.46</v>
      </c>
    </row>
    <row r="26" spans="1:8" ht="15.75" customHeight="1">
      <c r="A26" s="95" t="s">
        <v>5</v>
      </c>
      <c r="B26" s="324">
        <v>4.71</v>
      </c>
      <c r="C26" s="324">
        <v>66.44</v>
      </c>
      <c r="D26" s="324">
        <v>48.18</v>
      </c>
      <c r="E26" s="324">
        <v>18.27</v>
      </c>
      <c r="F26" s="324">
        <v>2.94</v>
      </c>
      <c r="G26" s="324">
        <v>1.33</v>
      </c>
      <c r="H26" s="324">
        <v>4.32</v>
      </c>
    </row>
    <row r="27" spans="1:8" ht="24.95" customHeight="1">
      <c r="A27" s="332" t="s">
        <v>0</v>
      </c>
      <c r="B27" s="333">
        <v>690.07</v>
      </c>
      <c r="C27" s="333">
        <v>552.9</v>
      </c>
      <c r="D27" s="333">
        <v>510.82</v>
      </c>
      <c r="E27" s="333">
        <v>711.74</v>
      </c>
      <c r="F27" s="333">
        <v>535.80999999999995</v>
      </c>
      <c r="G27" s="333">
        <v>515.49</v>
      </c>
      <c r="H27" s="333">
        <v>703.18</v>
      </c>
    </row>
    <row r="28" spans="1:8">
      <c r="A28" s="22"/>
      <c r="B28" s="253"/>
      <c r="C28" s="253"/>
      <c r="D28" s="253"/>
      <c r="E28" s="253"/>
      <c r="F28" s="253"/>
      <c r="G28" s="253"/>
      <c r="H28" s="253"/>
    </row>
    <row r="29" spans="1:8" ht="15.75" customHeight="1">
      <c r="A29" s="331" t="s">
        <v>189</v>
      </c>
      <c r="B29" s="335"/>
      <c r="C29" s="335"/>
      <c r="D29" s="335"/>
      <c r="E29" s="335"/>
      <c r="F29" s="335"/>
      <c r="G29" s="335"/>
      <c r="H29" s="335"/>
    </row>
    <row r="30" spans="1:8" ht="15.75" customHeight="1">
      <c r="A30" s="95" t="s">
        <v>183</v>
      </c>
      <c r="B30" s="324">
        <v>164.72</v>
      </c>
      <c r="C30" s="324">
        <v>133.79</v>
      </c>
      <c r="D30" s="324">
        <v>168.34</v>
      </c>
      <c r="E30" s="324">
        <v>185.43</v>
      </c>
      <c r="F30" s="324">
        <v>147.35</v>
      </c>
      <c r="G30" s="324">
        <v>119.84</v>
      </c>
      <c r="H30" s="324">
        <v>88.77</v>
      </c>
    </row>
    <row r="31" spans="1:8" ht="15.75" customHeight="1">
      <c r="A31" s="95" t="s">
        <v>184</v>
      </c>
      <c r="B31" s="324">
        <v>0</v>
      </c>
      <c r="C31" s="324">
        <v>0</v>
      </c>
      <c r="D31" s="324">
        <v>0.77</v>
      </c>
      <c r="E31" s="324">
        <v>0.22</v>
      </c>
      <c r="F31" s="324">
        <v>14.77</v>
      </c>
      <c r="G31" s="324">
        <v>8.69</v>
      </c>
      <c r="H31" s="324">
        <v>5.39</v>
      </c>
    </row>
    <row r="32" spans="1:8" ht="15.75" customHeight="1">
      <c r="A32" s="95" t="s">
        <v>185</v>
      </c>
      <c r="B32" s="324">
        <v>226</v>
      </c>
      <c r="C32" s="324">
        <v>127.26</v>
      </c>
      <c r="D32" s="324">
        <v>154.9</v>
      </c>
      <c r="E32" s="324">
        <v>149.56</v>
      </c>
      <c r="F32" s="324">
        <v>201.45</v>
      </c>
      <c r="G32" s="324">
        <v>153.69</v>
      </c>
      <c r="H32" s="324">
        <v>73.59</v>
      </c>
    </row>
    <row r="33" spans="1:8" ht="15.75" customHeight="1">
      <c r="A33" s="95" t="s">
        <v>186</v>
      </c>
      <c r="B33" s="324">
        <v>488.85</v>
      </c>
      <c r="C33" s="324">
        <v>94.78</v>
      </c>
      <c r="D33" s="324">
        <v>400.54</v>
      </c>
      <c r="E33" s="324">
        <v>774.47</v>
      </c>
      <c r="F33" s="324">
        <v>2180.39</v>
      </c>
      <c r="G33" s="324">
        <v>113.32</v>
      </c>
      <c r="H33" s="324">
        <v>62.9</v>
      </c>
    </row>
    <row r="34" spans="1:8" ht="15.75" customHeight="1">
      <c r="A34" s="95" t="s">
        <v>5</v>
      </c>
      <c r="B34" s="324">
        <v>0</v>
      </c>
      <c r="C34" s="324">
        <v>2.17</v>
      </c>
      <c r="D34" s="324">
        <v>2.48</v>
      </c>
      <c r="E34" s="324">
        <v>17.78</v>
      </c>
      <c r="F34" s="324">
        <v>21.66</v>
      </c>
      <c r="G34" s="324">
        <v>1.0900000000000001</v>
      </c>
      <c r="H34" s="324">
        <v>7.61</v>
      </c>
    </row>
    <row r="35" spans="1:8" ht="24.95" customHeight="1">
      <c r="A35" s="332" t="s">
        <v>0</v>
      </c>
      <c r="B35" s="333">
        <v>879.56</v>
      </c>
      <c r="C35" s="333">
        <v>358.01</v>
      </c>
      <c r="D35" s="333">
        <v>727.02</v>
      </c>
      <c r="E35" s="333">
        <v>1127.45</v>
      </c>
      <c r="F35" s="333">
        <v>2565.62</v>
      </c>
      <c r="G35" s="333">
        <v>396.63</v>
      </c>
      <c r="H35" s="333">
        <v>238.25</v>
      </c>
    </row>
    <row r="36" spans="1:8" ht="15.75">
      <c r="A36" s="316" t="s">
        <v>69</v>
      </c>
      <c r="B36" s="22"/>
      <c r="C36" s="22"/>
      <c r="D36" s="22"/>
      <c r="E36" s="22"/>
      <c r="F36" s="22"/>
      <c r="G36" s="22"/>
      <c r="H36" s="22"/>
    </row>
    <row r="37" spans="1:8">
      <c r="A37" s="22"/>
      <c r="B37" s="22"/>
      <c r="C37" s="22"/>
      <c r="D37" s="22"/>
      <c r="E37" s="22"/>
      <c r="F37" s="22"/>
      <c r="G37" s="22"/>
      <c r="H37" s="22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9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13E5B-BC12-4D7F-ABCE-6D4D6D6AEFD5}">
  <dimension ref="A1:H20"/>
  <sheetViews>
    <sheetView view="pageBreakPreview" zoomScaleNormal="100" zoomScaleSheetLayoutView="100" workbookViewId="0">
      <selection activeCell="J12" sqref="J1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 ht="29.25" customHeight="1">
      <c r="A1" s="391" t="s">
        <v>216</v>
      </c>
      <c r="B1" s="391"/>
      <c r="C1" s="391"/>
      <c r="D1" s="391"/>
      <c r="E1" s="391"/>
      <c r="F1" s="391"/>
      <c r="G1" s="391"/>
      <c r="H1" s="391"/>
    </row>
    <row r="2" spans="1:8" ht="51">
      <c r="A2" s="369" t="s">
        <v>8</v>
      </c>
      <c r="B2" s="368"/>
      <c r="C2" s="370" t="s">
        <v>312</v>
      </c>
      <c r="D2" s="370" t="s">
        <v>313</v>
      </c>
      <c r="E2" s="370" t="s">
        <v>314</v>
      </c>
      <c r="F2" s="370" t="s">
        <v>315</v>
      </c>
      <c r="G2" s="370" t="s">
        <v>316</v>
      </c>
      <c r="H2" s="370" t="s">
        <v>317</v>
      </c>
    </row>
    <row r="3" spans="1:8" ht="20.100000000000001" customHeight="1">
      <c r="A3" s="95" t="s">
        <v>10</v>
      </c>
      <c r="B3" s="96"/>
      <c r="C3" s="97">
        <v>906</v>
      </c>
      <c r="D3" s="97">
        <v>283</v>
      </c>
      <c r="E3" s="97">
        <v>1189</v>
      </c>
      <c r="F3" s="97">
        <v>27795</v>
      </c>
      <c r="G3" s="97">
        <v>21222</v>
      </c>
      <c r="H3" s="97">
        <v>49017</v>
      </c>
    </row>
    <row r="4" spans="1:8">
      <c r="A4" s="95" t="s">
        <v>11</v>
      </c>
      <c r="B4" s="96"/>
      <c r="C4" s="97">
        <v>561</v>
      </c>
      <c r="D4" s="97">
        <v>199</v>
      </c>
      <c r="E4" s="97">
        <v>760</v>
      </c>
      <c r="F4" s="97">
        <v>17264</v>
      </c>
      <c r="G4" s="97">
        <v>13712</v>
      </c>
      <c r="H4" s="97">
        <v>30976</v>
      </c>
    </row>
    <row r="5" spans="1:8">
      <c r="A5" s="95" t="s">
        <v>12</v>
      </c>
      <c r="B5" s="96"/>
      <c r="C5" s="97">
        <v>426</v>
      </c>
      <c r="D5" s="97">
        <v>177</v>
      </c>
      <c r="E5" s="97">
        <v>603</v>
      </c>
      <c r="F5" s="97">
        <v>16225</v>
      </c>
      <c r="G5" s="97">
        <v>12578</v>
      </c>
      <c r="H5" s="97">
        <v>28803</v>
      </c>
    </row>
    <row r="6" spans="1:8" ht="15.75" customHeight="1">
      <c r="A6" s="95" t="s">
        <v>13</v>
      </c>
      <c r="B6" s="96"/>
      <c r="C6" s="97">
        <v>238</v>
      </c>
      <c r="D6" s="97">
        <v>77</v>
      </c>
      <c r="E6" s="97">
        <v>315</v>
      </c>
      <c r="F6" s="97">
        <v>7794</v>
      </c>
      <c r="G6" s="97">
        <v>6131</v>
      </c>
      <c r="H6" s="97">
        <v>13925</v>
      </c>
    </row>
    <row r="7" spans="1:8">
      <c r="A7" s="95" t="s">
        <v>14</v>
      </c>
      <c r="B7" s="96"/>
      <c r="C7" s="97">
        <v>352</v>
      </c>
      <c r="D7" s="97">
        <v>125</v>
      </c>
      <c r="E7" s="97">
        <v>477</v>
      </c>
      <c r="F7" s="97">
        <v>9582</v>
      </c>
      <c r="G7" s="97">
        <v>7967</v>
      </c>
      <c r="H7" s="97">
        <v>17549</v>
      </c>
    </row>
    <row r="8" spans="1:8" ht="15.75" customHeight="1">
      <c r="A8" s="95" t="s">
        <v>15</v>
      </c>
      <c r="B8" s="96"/>
      <c r="C8" s="97">
        <v>543</v>
      </c>
      <c r="D8" s="97">
        <v>198</v>
      </c>
      <c r="E8" s="97">
        <v>741</v>
      </c>
      <c r="F8" s="97">
        <v>14456</v>
      </c>
      <c r="G8" s="97">
        <v>11369</v>
      </c>
      <c r="H8" s="97">
        <v>25825</v>
      </c>
    </row>
    <row r="9" spans="1:8">
      <c r="A9" s="95" t="s">
        <v>16</v>
      </c>
      <c r="B9" s="96"/>
      <c r="C9" s="97">
        <v>271</v>
      </c>
      <c r="D9" s="97">
        <v>128</v>
      </c>
      <c r="E9" s="97">
        <v>399</v>
      </c>
      <c r="F9" s="97">
        <v>10645</v>
      </c>
      <c r="G9" s="97">
        <v>9218</v>
      </c>
      <c r="H9" s="97">
        <v>19863</v>
      </c>
    </row>
    <row r="10" spans="1:8" ht="15.75" customHeight="1">
      <c r="A10" s="95" t="s">
        <v>17</v>
      </c>
      <c r="B10" s="96"/>
      <c r="C10" s="97">
        <v>852</v>
      </c>
      <c r="D10" s="97">
        <v>250</v>
      </c>
      <c r="E10" s="97">
        <v>1102</v>
      </c>
      <c r="F10" s="97">
        <v>20832</v>
      </c>
      <c r="G10" s="97">
        <v>17387</v>
      </c>
      <c r="H10" s="97">
        <v>38219</v>
      </c>
    </row>
    <row r="11" spans="1:8" ht="24.95" customHeight="1">
      <c r="A11" s="95" t="s">
        <v>18</v>
      </c>
      <c r="B11" s="96"/>
      <c r="C11" s="97">
        <v>74</v>
      </c>
      <c r="D11" s="97">
        <v>30</v>
      </c>
      <c r="E11" s="97">
        <v>104</v>
      </c>
      <c r="F11" s="97">
        <v>2393</v>
      </c>
      <c r="G11" s="97">
        <v>2330</v>
      </c>
      <c r="H11" s="97">
        <v>4723</v>
      </c>
    </row>
    <row r="12" spans="1:8" ht="15" customHeight="1">
      <c r="A12" s="95" t="s">
        <v>19</v>
      </c>
      <c r="B12" s="96"/>
      <c r="C12" s="97">
        <v>662</v>
      </c>
      <c r="D12" s="97">
        <v>278</v>
      </c>
      <c r="E12" s="97">
        <v>940</v>
      </c>
      <c r="F12" s="97">
        <v>35284</v>
      </c>
      <c r="G12" s="97">
        <v>26532</v>
      </c>
      <c r="H12" s="97">
        <v>61816</v>
      </c>
    </row>
    <row r="13" spans="1:8">
      <c r="A13" s="95" t="s">
        <v>20</v>
      </c>
      <c r="B13" s="96"/>
      <c r="C13" s="97">
        <v>337</v>
      </c>
      <c r="D13" s="97">
        <v>146</v>
      </c>
      <c r="E13" s="97">
        <v>483</v>
      </c>
      <c r="F13" s="97">
        <v>11425</v>
      </c>
      <c r="G13" s="97">
        <v>10046</v>
      </c>
      <c r="H13" s="97">
        <v>21471</v>
      </c>
    </row>
    <row r="14" spans="1:8" ht="15.75" customHeight="1">
      <c r="A14" s="95" t="s">
        <v>21</v>
      </c>
      <c r="B14" s="96"/>
      <c r="C14" s="97">
        <v>1067</v>
      </c>
      <c r="D14" s="97">
        <v>221</v>
      </c>
      <c r="E14" s="97">
        <v>1288</v>
      </c>
      <c r="F14" s="97">
        <v>26253</v>
      </c>
      <c r="G14" s="97">
        <v>16381</v>
      </c>
      <c r="H14" s="97">
        <v>42634</v>
      </c>
    </row>
    <row r="15" spans="1:8" ht="15.75" customHeight="1">
      <c r="A15" s="95" t="s">
        <v>22</v>
      </c>
      <c r="B15" s="96"/>
      <c r="C15" s="97">
        <v>1268</v>
      </c>
      <c r="D15" s="97">
        <v>193</v>
      </c>
      <c r="E15" s="97">
        <v>1461</v>
      </c>
      <c r="F15" s="97">
        <v>25284</v>
      </c>
      <c r="G15" s="97">
        <v>14980</v>
      </c>
      <c r="H15" s="97">
        <v>40264</v>
      </c>
    </row>
    <row r="16" spans="1:8" ht="27">
      <c r="A16" s="95" t="s">
        <v>23</v>
      </c>
      <c r="B16" s="96"/>
      <c r="C16" s="97">
        <v>191</v>
      </c>
      <c r="D16" s="97">
        <v>104</v>
      </c>
      <c r="E16" s="97">
        <v>295</v>
      </c>
      <c r="F16" s="97">
        <v>9105</v>
      </c>
      <c r="G16" s="97">
        <v>8202</v>
      </c>
      <c r="H16" s="97">
        <v>17307</v>
      </c>
    </row>
    <row r="17" spans="1:8">
      <c r="A17" s="95" t="s">
        <v>24</v>
      </c>
      <c r="B17" s="96"/>
      <c r="C17" s="97">
        <v>17</v>
      </c>
      <c r="D17" s="97">
        <v>10</v>
      </c>
      <c r="E17" s="97">
        <v>27</v>
      </c>
      <c r="F17" s="97">
        <v>743</v>
      </c>
      <c r="G17" s="97">
        <v>636</v>
      </c>
      <c r="H17" s="97">
        <v>1379</v>
      </c>
    </row>
    <row r="18" spans="1:8">
      <c r="A18" s="95" t="s">
        <v>25</v>
      </c>
      <c r="B18" s="96"/>
      <c r="C18" s="97">
        <v>16</v>
      </c>
      <c r="D18" s="97">
        <v>11</v>
      </c>
      <c r="E18" s="97">
        <v>27</v>
      </c>
      <c r="F18" s="97">
        <v>1327</v>
      </c>
      <c r="G18" s="97">
        <v>832</v>
      </c>
      <c r="H18" s="97">
        <v>2159</v>
      </c>
    </row>
    <row r="19" spans="1:8" ht="15.75" thickBot="1">
      <c r="A19" s="98" t="s">
        <v>0</v>
      </c>
      <c r="B19" s="98"/>
      <c r="C19" s="99">
        <v>7781</v>
      </c>
      <c r="D19" s="99">
        <v>2430</v>
      </c>
      <c r="E19" s="99">
        <v>10211</v>
      </c>
      <c r="F19" s="99">
        <v>236407</v>
      </c>
      <c r="G19" s="99">
        <v>179523</v>
      </c>
      <c r="H19" s="99">
        <v>415930</v>
      </c>
    </row>
    <row r="20" spans="1:8" ht="39.75" customHeight="1">
      <c r="A20" s="380" t="s">
        <v>217</v>
      </c>
      <c r="B20" s="380"/>
      <c r="C20" s="380"/>
      <c r="D20" s="380"/>
      <c r="E20" s="380"/>
      <c r="F20" s="22"/>
      <c r="G20" s="22"/>
      <c r="H20" s="22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34"/>
  <sheetViews>
    <sheetView view="pageBreakPreview" zoomScaleNormal="70" zoomScaleSheetLayoutView="100" workbookViewId="0">
      <selection activeCell="I16" sqref="I16"/>
    </sheetView>
  </sheetViews>
  <sheetFormatPr defaultRowHeight="15"/>
  <cols>
    <col min="1" max="1" width="23.85546875" customWidth="1"/>
    <col min="2" max="2" width="24.5703125" customWidth="1"/>
    <col min="3" max="8" width="10.7109375" customWidth="1"/>
    <col min="9" max="10" width="13.28515625" customWidth="1"/>
  </cols>
  <sheetData>
    <row r="1" spans="1:12" s="34" customFormat="1" ht="17.25" customHeight="1">
      <c r="A1" s="385" t="s">
        <v>251</v>
      </c>
      <c r="B1" s="385"/>
      <c r="C1" s="385"/>
      <c r="D1" s="385"/>
      <c r="E1" s="385"/>
      <c r="F1" s="385"/>
      <c r="G1" s="385"/>
      <c r="H1" s="293"/>
      <c r="K1" s="64"/>
      <c r="L1" s="64"/>
    </row>
    <row r="2" spans="1:12" ht="18" customHeight="1">
      <c r="A2" s="392"/>
      <c r="B2" s="392" t="s">
        <v>32</v>
      </c>
      <c r="C2" s="376" t="s">
        <v>33</v>
      </c>
      <c r="D2" s="376"/>
      <c r="E2" s="376"/>
      <c r="F2" s="376"/>
      <c r="G2" s="376"/>
      <c r="H2" s="376"/>
    </row>
    <row r="3" spans="1:12" ht="19.5" customHeight="1">
      <c r="A3" s="374"/>
      <c r="B3" s="374"/>
      <c r="C3" s="50">
        <v>2015</v>
      </c>
      <c r="D3" s="50">
        <v>2016</v>
      </c>
      <c r="E3" s="50">
        <v>2017</v>
      </c>
      <c r="F3" s="50">
        <v>2018</v>
      </c>
      <c r="G3" s="50">
        <v>2019</v>
      </c>
      <c r="H3" s="50">
        <v>2020</v>
      </c>
    </row>
    <row r="4" spans="1:12" ht="5.85" customHeight="1">
      <c r="A4" s="331"/>
      <c r="B4" s="331"/>
      <c r="C4" s="209"/>
      <c r="D4" s="209"/>
      <c r="E4" s="209"/>
      <c r="F4" s="209"/>
      <c r="G4" s="22"/>
      <c r="H4" s="22"/>
    </row>
    <row r="5" spans="1:12" ht="15.75" customHeight="1">
      <c r="A5" s="393" t="s">
        <v>34</v>
      </c>
      <c r="B5" s="336" t="s">
        <v>35</v>
      </c>
      <c r="C5" s="297">
        <v>0</v>
      </c>
      <c r="D5" s="297">
        <v>0</v>
      </c>
      <c r="E5" s="297">
        <v>0</v>
      </c>
      <c r="F5" s="297">
        <v>0</v>
      </c>
      <c r="G5" s="297">
        <v>0</v>
      </c>
      <c r="H5" s="297" t="s">
        <v>204</v>
      </c>
    </row>
    <row r="6" spans="1:12" ht="15.75" customHeight="1">
      <c r="A6" s="393"/>
      <c r="B6" s="336" t="s">
        <v>36</v>
      </c>
      <c r="C6" s="297">
        <v>3</v>
      </c>
      <c r="D6" s="297">
        <v>1</v>
      </c>
      <c r="E6" s="297">
        <v>4</v>
      </c>
      <c r="F6" s="297">
        <v>2</v>
      </c>
      <c r="G6" s="297">
        <v>11</v>
      </c>
      <c r="H6" s="297">
        <v>22</v>
      </c>
    </row>
    <row r="7" spans="1:12">
      <c r="A7" s="393"/>
      <c r="B7" s="281" t="s">
        <v>67</v>
      </c>
      <c r="C7" s="297">
        <v>549</v>
      </c>
      <c r="D7" s="297">
        <v>872</v>
      </c>
      <c r="E7" s="297">
        <v>1059</v>
      </c>
      <c r="F7" s="297">
        <v>716</v>
      </c>
      <c r="G7" s="297">
        <v>719</v>
      </c>
      <c r="H7" s="297">
        <v>1281</v>
      </c>
    </row>
    <row r="8" spans="1:12" ht="15.75" customHeight="1">
      <c r="A8" s="393"/>
      <c r="B8" s="336" t="s">
        <v>37</v>
      </c>
      <c r="C8" s="297">
        <v>2</v>
      </c>
      <c r="D8" s="297">
        <v>1</v>
      </c>
      <c r="E8" s="297">
        <v>1</v>
      </c>
      <c r="F8" s="297">
        <v>2</v>
      </c>
      <c r="G8" s="297">
        <v>6</v>
      </c>
      <c r="H8" s="297">
        <v>2</v>
      </c>
    </row>
    <row r="9" spans="1:12">
      <c r="A9" s="394"/>
      <c r="B9" s="337" t="s">
        <v>106</v>
      </c>
      <c r="C9" s="338">
        <v>5</v>
      </c>
      <c r="D9" s="338">
        <v>3</v>
      </c>
      <c r="E9" s="338">
        <v>5</v>
      </c>
      <c r="F9" s="297">
        <v>0</v>
      </c>
      <c r="G9" s="339" t="s">
        <v>166</v>
      </c>
      <c r="H9" s="339" t="s">
        <v>204</v>
      </c>
    </row>
    <row r="10" spans="1:12">
      <c r="A10" s="396" t="s">
        <v>38</v>
      </c>
      <c r="B10" s="281" t="s">
        <v>39</v>
      </c>
      <c r="C10" s="340">
        <v>2423</v>
      </c>
      <c r="D10" s="340">
        <v>2824</v>
      </c>
      <c r="E10" s="340">
        <v>3042</v>
      </c>
      <c r="F10" s="340">
        <v>1856</v>
      </c>
      <c r="G10" s="340">
        <v>2291</v>
      </c>
      <c r="H10" s="340">
        <v>2879</v>
      </c>
    </row>
    <row r="11" spans="1:12" ht="27">
      <c r="A11" s="393"/>
      <c r="B11" s="281" t="s">
        <v>73</v>
      </c>
      <c r="C11" s="297">
        <v>31</v>
      </c>
      <c r="D11" s="297">
        <v>28</v>
      </c>
      <c r="E11" s="297">
        <v>13</v>
      </c>
      <c r="F11" s="297">
        <v>8</v>
      </c>
      <c r="G11" s="297">
        <v>14</v>
      </c>
      <c r="H11" s="297">
        <v>12</v>
      </c>
    </row>
    <row r="12" spans="1:12" ht="15.75" customHeight="1">
      <c r="A12" s="393"/>
      <c r="B12" s="336" t="s">
        <v>40</v>
      </c>
      <c r="C12" s="297">
        <v>18</v>
      </c>
      <c r="D12" s="297">
        <v>11</v>
      </c>
      <c r="E12" s="297">
        <v>36</v>
      </c>
      <c r="F12" s="297">
        <v>41</v>
      </c>
      <c r="G12" s="297">
        <v>37</v>
      </c>
      <c r="H12" s="297">
        <v>12</v>
      </c>
    </row>
    <row r="13" spans="1:12" ht="15.75" customHeight="1">
      <c r="A13" s="394"/>
      <c r="B13" s="337" t="s">
        <v>41</v>
      </c>
      <c r="C13" s="339">
        <v>1</v>
      </c>
      <c r="D13" s="339">
        <v>0</v>
      </c>
      <c r="E13" s="339">
        <v>0</v>
      </c>
      <c r="F13" s="339">
        <v>0</v>
      </c>
      <c r="G13" s="339">
        <v>0</v>
      </c>
      <c r="H13" s="339" t="s">
        <v>204</v>
      </c>
    </row>
    <row r="14" spans="1:12">
      <c r="A14" s="396" t="s">
        <v>42</v>
      </c>
      <c r="B14" s="341" t="s">
        <v>165</v>
      </c>
      <c r="C14" s="340">
        <v>0</v>
      </c>
      <c r="D14" s="340">
        <v>5</v>
      </c>
      <c r="E14" s="340">
        <v>2</v>
      </c>
      <c r="F14" s="340">
        <v>0</v>
      </c>
      <c r="G14" s="340">
        <v>0</v>
      </c>
      <c r="H14" s="340" t="s">
        <v>204</v>
      </c>
    </row>
    <row r="15" spans="1:12" ht="15.75" customHeight="1">
      <c r="A15" s="393"/>
      <c r="B15" s="336" t="s">
        <v>43</v>
      </c>
      <c r="C15" s="297">
        <v>58</v>
      </c>
      <c r="D15" s="297">
        <v>103</v>
      </c>
      <c r="E15" s="297">
        <v>158</v>
      </c>
      <c r="F15" s="297">
        <v>195</v>
      </c>
      <c r="G15" s="297">
        <v>209</v>
      </c>
      <c r="H15" s="297">
        <v>175</v>
      </c>
    </row>
    <row r="16" spans="1:12" ht="15.75" customHeight="1">
      <c r="A16" s="394"/>
      <c r="B16" s="342" t="s">
        <v>44</v>
      </c>
      <c r="C16" s="339">
        <v>24</v>
      </c>
      <c r="D16" s="339">
        <v>37</v>
      </c>
      <c r="E16" s="339">
        <v>26</v>
      </c>
      <c r="F16" s="339">
        <v>22</v>
      </c>
      <c r="G16" s="339">
        <v>21</v>
      </c>
      <c r="H16" s="339">
        <v>14</v>
      </c>
    </row>
    <row r="17" spans="1:12">
      <c r="A17" s="396" t="s">
        <v>45</v>
      </c>
      <c r="B17" s="336" t="s">
        <v>191</v>
      </c>
      <c r="C17" s="340">
        <v>53</v>
      </c>
      <c r="D17" s="340">
        <v>78</v>
      </c>
      <c r="E17" s="340">
        <v>118</v>
      </c>
      <c r="F17" s="340">
        <v>89</v>
      </c>
      <c r="G17" s="340">
        <v>74</v>
      </c>
      <c r="H17" s="340">
        <v>48</v>
      </c>
    </row>
    <row r="18" spans="1:12" ht="15.75" customHeight="1">
      <c r="A18" s="394"/>
      <c r="B18" s="337" t="s">
        <v>46</v>
      </c>
      <c r="C18" s="339">
        <v>63</v>
      </c>
      <c r="D18" s="339">
        <v>60</v>
      </c>
      <c r="E18" s="339">
        <v>62</v>
      </c>
      <c r="F18" s="339">
        <v>83</v>
      </c>
      <c r="G18" s="339">
        <v>98</v>
      </c>
      <c r="H18" s="339">
        <v>85</v>
      </c>
    </row>
    <row r="19" spans="1:12">
      <c r="A19" s="341" t="s">
        <v>47</v>
      </c>
      <c r="B19" s="341" t="s">
        <v>48</v>
      </c>
      <c r="C19" s="340">
        <v>51</v>
      </c>
      <c r="D19" s="340">
        <v>35</v>
      </c>
      <c r="E19" s="340">
        <v>29</v>
      </c>
      <c r="F19" s="340">
        <v>23</v>
      </c>
      <c r="G19" s="340">
        <v>31</v>
      </c>
      <c r="H19" s="340">
        <v>21</v>
      </c>
    </row>
    <row r="20" spans="1:12" ht="5.25" customHeight="1">
      <c r="A20" s="343"/>
      <c r="B20" s="344"/>
      <c r="C20" s="345"/>
      <c r="D20" s="345"/>
      <c r="E20" s="345"/>
      <c r="F20" s="345"/>
      <c r="G20" s="345"/>
      <c r="H20" s="345"/>
    </row>
    <row r="21" spans="1:12" ht="30" customHeight="1" thickBot="1">
      <c r="A21" s="98" t="s">
        <v>0</v>
      </c>
      <c r="B21" s="98"/>
      <c r="C21" s="282">
        <v>3281</v>
      </c>
      <c r="D21" s="282">
        <v>4058</v>
      </c>
      <c r="E21" s="282">
        <v>4555</v>
      </c>
      <c r="F21" s="282">
        <v>3037</v>
      </c>
      <c r="G21" s="282">
        <v>3513</v>
      </c>
      <c r="H21" s="282">
        <v>4551</v>
      </c>
    </row>
    <row r="22" spans="1:12" ht="15.75">
      <c r="A22" s="397" t="s">
        <v>105</v>
      </c>
      <c r="B22" s="397"/>
      <c r="C22" s="397"/>
      <c r="D22" s="397"/>
      <c r="E22" s="397"/>
      <c r="F22" s="22"/>
      <c r="G22" s="22"/>
      <c r="H22" s="22"/>
      <c r="K22" s="5"/>
      <c r="L22" s="5"/>
    </row>
    <row r="23" spans="1:12">
      <c r="A23" s="346" t="s">
        <v>107</v>
      </c>
      <c r="B23" s="347"/>
      <c r="C23" s="347"/>
      <c r="D23" s="347"/>
      <c r="E23" s="347"/>
      <c r="F23" s="22"/>
      <c r="G23" s="22"/>
      <c r="H23" s="22"/>
      <c r="K23" s="5"/>
      <c r="L23" s="5"/>
    </row>
    <row r="24" spans="1:12">
      <c r="A24" s="346"/>
      <c r="B24" s="347"/>
      <c r="C24" s="347"/>
      <c r="D24" s="347"/>
      <c r="E24" s="347"/>
      <c r="F24" s="22"/>
      <c r="G24" s="22"/>
      <c r="H24" s="22"/>
      <c r="K24" s="5"/>
      <c r="L24" s="5"/>
    </row>
    <row r="25" spans="1:12" ht="15.75" customHeight="1">
      <c r="A25" s="348"/>
      <c r="B25" s="348"/>
      <c r="C25" s="348"/>
      <c r="D25" s="348"/>
      <c r="E25" s="348"/>
      <c r="F25" s="22"/>
      <c r="G25" s="22"/>
      <c r="H25" s="22"/>
      <c r="K25" s="5"/>
      <c r="L25" s="5"/>
    </row>
    <row r="26" spans="1:12" s="34" customFormat="1" ht="28.5" customHeight="1">
      <c r="A26" s="372" t="s">
        <v>252</v>
      </c>
      <c r="B26" s="372"/>
      <c r="C26" s="372"/>
      <c r="D26" s="372"/>
      <c r="E26" s="372"/>
      <c r="F26" s="372"/>
      <c r="G26" s="372"/>
      <c r="H26" s="372"/>
    </row>
    <row r="27" spans="1:12" ht="54" customHeight="1">
      <c r="A27" s="44"/>
      <c r="B27" s="44"/>
      <c r="C27" s="44"/>
      <c r="D27" s="44"/>
      <c r="E27" s="47" t="s">
        <v>64</v>
      </c>
      <c r="F27" s="47" t="s">
        <v>65</v>
      </c>
      <c r="G27" s="47" t="s">
        <v>0</v>
      </c>
      <c r="H27" s="47" t="s">
        <v>56</v>
      </c>
    </row>
    <row r="28" spans="1:12" ht="5.85" customHeight="1">
      <c r="A28" s="331"/>
      <c r="B28" s="331"/>
      <c r="C28" s="331"/>
      <c r="D28" s="331"/>
      <c r="E28" s="212"/>
      <c r="F28" s="212"/>
      <c r="G28" s="212"/>
      <c r="H28" s="212"/>
    </row>
    <row r="29" spans="1:12" ht="15.75" customHeight="1">
      <c r="A29" s="95" t="s">
        <v>57</v>
      </c>
      <c r="B29" s="95"/>
      <c r="C29" s="96"/>
      <c r="D29" s="96"/>
      <c r="E29" s="289">
        <v>2595</v>
      </c>
      <c r="F29" s="289">
        <v>542</v>
      </c>
      <c r="G29" s="289">
        <v>3137</v>
      </c>
      <c r="H29" s="349" t="s">
        <v>205</v>
      </c>
    </row>
    <row r="30" spans="1:12" ht="15.75" customHeight="1">
      <c r="A30" s="95" t="s">
        <v>58</v>
      </c>
      <c r="B30" s="95"/>
      <c r="C30" s="96"/>
      <c r="D30" s="96"/>
      <c r="E30" s="216">
        <v>463</v>
      </c>
      <c r="F30" s="216">
        <v>116</v>
      </c>
      <c r="G30" s="216">
        <v>579</v>
      </c>
      <c r="H30" s="349" t="s">
        <v>206</v>
      </c>
    </row>
    <row r="31" spans="1:12" ht="15.75" customHeight="1">
      <c r="A31" s="95" t="s">
        <v>59</v>
      </c>
      <c r="B31" s="95"/>
      <c r="C31" s="96"/>
      <c r="D31" s="96"/>
      <c r="E31" s="216">
        <v>2966</v>
      </c>
      <c r="F31" s="216">
        <v>1257</v>
      </c>
      <c r="G31" s="216">
        <v>4223</v>
      </c>
      <c r="H31" s="350" t="s">
        <v>207</v>
      </c>
    </row>
    <row r="32" spans="1:12" ht="15.75" customHeight="1">
      <c r="A32" s="95" t="s">
        <v>60</v>
      </c>
      <c r="B32" s="95"/>
      <c r="C32" s="96"/>
      <c r="D32" s="96"/>
      <c r="E32" s="216">
        <v>473</v>
      </c>
      <c r="F32" s="216">
        <v>175</v>
      </c>
      <c r="G32" s="216">
        <v>648</v>
      </c>
      <c r="H32" s="351" t="s">
        <v>208</v>
      </c>
    </row>
    <row r="33" spans="1:8" ht="15.75" customHeight="1">
      <c r="A33" s="352" t="s">
        <v>61</v>
      </c>
      <c r="B33" s="352"/>
      <c r="C33" s="237"/>
      <c r="D33" s="237"/>
      <c r="E33" s="222">
        <v>12</v>
      </c>
      <c r="F33" s="222">
        <v>60</v>
      </c>
      <c r="G33" s="222">
        <v>72</v>
      </c>
      <c r="H33" s="353" t="s">
        <v>209</v>
      </c>
    </row>
    <row r="34" spans="1:8" ht="16.5" customHeight="1">
      <c r="A34" s="395" t="s">
        <v>105</v>
      </c>
      <c r="B34" s="395"/>
      <c r="C34" s="395"/>
      <c r="D34" s="395"/>
      <c r="E34" s="395"/>
      <c r="F34" s="22"/>
      <c r="G34" s="22"/>
      <c r="H34" s="22"/>
    </row>
  </sheetData>
  <mergeCells count="11">
    <mergeCell ref="A34:E34"/>
    <mergeCell ref="A14:A16"/>
    <mergeCell ref="A17:A18"/>
    <mergeCell ref="A22:E22"/>
    <mergeCell ref="A10:A13"/>
    <mergeCell ref="A26:H26"/>
    <mergeCell ref="A1:G1"/>
    <mergeCell ref="A2:A3"/>
    <mergeCell ref="B2:B3"/>
    <mergeCell ref="A5:A9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T36"/>
  <sheetViews>
    <sheetView view="pageBreakPreview" topLeftCell="A10" zoomScaleNormal="100" zoomScaleSheetLayoutView="100" workbookViewId="0">
      <selection activeCell="B29" sqref="B29"/>
    </sheetView>
  </sheetViews>
  <sheetFormatPr defaultColWidth="9.140625" defaultRowHeight="15"/>
  <cols>
    <col min="1" max="1" width="21.7109375" style="65" customWidth="1"/>
    <col min="2" max="2" width="2.28515625" style="65" customWidth="1"/>
    <col min="3" max="3" width="12.7109375" style="65" customWidth="1"/>
    <col min="4" max="4" width="2.28515625" style="65" customWidth="1"/>
    <col min="5" max="5" width="12.7109375" style="65" customWidth="1"/>
    <col min="6" max="6" width="2.28515625" style="65" customWidth="1"/>
    <col min="7" max="7" width="12.7109375" style="65" customWidth="1"/>
    <col min="8" max="8" width="2.28515625" style="65" customWidth="1"/>
    <col min="9" max="9" width="12.7109375" style="65" customWidth="1"/>
    <col min="10" max="10" width="2.28515625" style="65" customWidth="1"/>
    <col min="11" max="11" width="12.7109375" style="65" customWidth="1"/>
    <col min="12" max="12" width="2.28515625" style="65" customWidth="1"/>
    <col min="13" max="17" width="12.7109375" style="65" customWidth="1"/>
    <col min="18" max="16384" width="9.140625" style="65"/>
  </cols>
  <sheetData>
    <row r="1" spans="1:14" s="69" customFormat="1" ht="29.25" customHeight="1">
      <c r="A1" s="398" t="s">
        <v>281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72"/>
    </row>
    <row r="2" spans="1:14" ht="30" customHeight="1">
      <c r="A2" s="49"/>
      <c r="B2" s="49"/>
      <c r="C2" s="61"/>
      <c r="D2" s="70"/>
      <c r="E2" s="46"/>
      <c r="F2" s="70"/>
      <c r="G2" s="46"/>
      <c r="H2" s="46"/>
      <c r="I2" s="70"/>
      <c r="J2" s="47"/>
      <c r="K2" s="71" t="s">
        <v>49</v>
      </c>
      <c r="L2" s="46"/>
      <c r="M2" s="47" t="s">
        <v>66</v>
      </c>
    </row>
    <row r="3" spans="1:14" ht="5.85" customHeight="1">
      <c r="A3" s="208"/>
      <c r="B3" s="208"/>
      <c r="C3" s="209"/>
      <c r="D3" s="210"/>
      <c r="E3" s="211"/>
      <c r="F3" s="211"/>
      <c r="G3" s="22"/>
      <c r="H3" s="22"/>
      <c r="I3" s="211"/>
      <c r="J3" s="212"/>
      <c r="K3" s="22"/>
      <c r="L3" s="22"/>
      <c r="M3" s="212"/>
    </row>
    <row r="4" spans="1:14" ht="15.75" customHeight="1">
      <c r="A4" s="402" t="s">
        <v>50</v>
      </c>
      <c r="B4" s="213"/>
      <c r="C4" s="213"/>
      <c r="D4" s="213"/>
      <c r="E4" s="213"/>
      <c r="F4" s="214"/>
      <c r="G4" s="22"/>
      <c r="H4" s="22"/>
      <c r="I4" s="22"/>
      <c r="J4" s="214"/>
      <c r="K4" s="215" t="s">
        <v>50</v>
      </c>
      <c r="L4" s="22"/>
      <c r="M4" s="216">
        <v>51</v>
      </c>
    </row>
    <row r="5" spans="1:14" ht="15.75" customHeight="1">
      <c r="A5" s="402"/>
      <c r="B5" s="213"/>
      <c r="C5" s="213"/>
      <c r="D5" s="213"/>
      <c r="E5" s="213"/>
      <c r="F5" s="214"/>
      <c r="G5" s="22"/>
      <c r="H5" s="22"/>
      <c r="I5" s="22"/>
      <c r="J5" s="214"/>
      <c r="K5" s="215" t="s">
        <v>51</v>
      </c>
      <c r="L5" s="22"/>
      <c r="M5" s="216">
        <v>95</v>
      </c>
    </row>
    <row r="6" spans="1:14" ht="15.75" customHeight="1">
      <c r="A6" s="402"/>
      <c r="B6" s="213"/>
      <c r="C6" s="213"/>
      <c r="D6" s="213"/>
      <c r="E6" s="213"/>
      <c r="F6" s="214"/>
      <c r="G6" s="22"/>
      <c r="H6" s="22"/>
      <c r="I6" s="22"/>
      <c r="J6" s="214"/>
      <c r="K6" s="215" t="s">
        <v>52</v>
      </c>
      <c r="L6" s="22"/>
      <c r="M6" s="23" t="s">
        <v>204</v>
      </c>
    </row>
    <row r="7" spans="1:14" ht="15.75" customHeight="1">
      <c r="A7" s="403"/>
      <c r="B7" s="217"/>
      <c r="C7" s="217"/>
      <c r="D7" s="217"/>
      <c r="E7" s="217"/>
      <c r="F7" s="218"/>
      <c r="G7" s="22"/>
      <c r="H7" s="22"/>
      <c r="I7" s="219"/>
      <c r="J7" s="220"/>
      <c r="K7" s="221" t="s">
        <v>53</v>
      </c>
      <c r="L7" s="219"/>
      <c r="M7" s="222" t="s">
        <v>210</v>
      </c>
    </row>
    <row r="8" spans="1:14" ht="15.75" customHeight="1">
      <c r="A8" s="404" t="s">
        <v>54</v>
      </c>
      <c r="B8" s="404"/>
      <c r="C8" s="404"/>
      <c r="D8" s="404"/>
      <c r="E8" s="404"/>
      <c r="F8" s="223"/>
      <c r="G8" s="224"/>
      <c r="H8" s="225"/>
      <c r="I8" s="225"/>
      <c r="J8" s="224"/>
      <c r="K8" s="226"/>
      <c r="L8" s="224"/>
      <c r="M8" s="226">
        <v>8</v>
      </c>
    </row>
    <row r="9" spans="1:14" ht="15.75" customHeight="1">
      <c r="A9" s="405" t="s">
        <v>169</v>
      </c>
      <c r="B9" s="405"/>
      <c r="C9" s="405"/>
      <c r="D9" s="405"/>
      <c r="E9" s="405"/>
      <c r="F9" s="218"/>
      <c r="G9" s="22"/>
      <c r="H9" s="217"/>
      <c r="I9" s="217"/>
      <c r="J9" s="224"/>
      <c r="K9" s="227"/>
      <c r="L9" s="224"/>
      <c r="M9" s="227">
        <v>16</v>
      </c>
      <c r="N9" s="66"/>
    </row>
    <row r="10" spans="1:14" ht="15.75" customHeight="1">
      <c r="A10" s="406" t="s">
        <v>55</v>
      </c>
      <c r="B10" s="406"/>
      <c r="C10" s="406"/>
      <c r="D10" s="22"/>
      <c r="E10" s="228"/>
      <c r="F10" s="228"/>
      <c r="G10" s="228"/>
      <c r="H10" s="228"/>
      <c r="I10" s="230"/>
      <c r="J10" s="231"/>
      <c r="K10" s="229" t="s">
        <v>192</v>
      </c>
      <c r="L10" s="231"/>
      <c r="M10" s="232" t="s">
        <v>204</v>
      </c>
    </row>
    <row r="11" spans="1:14" ht="15.75" customHeight="1">
      <c r="A11" s="407"/>
      <c r="B11" s="407"/>
      <c r="C11" s="407"/>
      <c r="D11" s="22"/>
      <c r="E11" s="22"/>
      <c r="F11" s="22"/>
      <c r="G11" s="22"/>
      <c r="H11" s="22"/>
      <c r="I11" s="233"/>
      <c r="J11" s="235"/>
      <c r="K11" s="233" t="s">
        <v>72</v>
      </c>
      <c r="L11" s="235"/>
      <c r="M11" s="236" t="s">
        <v>204</v>
      </c>
    </row>
    <row r="12" spans="1:14" ht="4.5" customHeight="1">
      <c r="A12" s="217"/>
      <c r="B12" s="217"/>
      <c r="C12" s="217"/>
      <c r="D12" s="237"/>
      <c r="E12" s="219"/>
      <c r="F12" s="218"/>
      <c r="G12" s="218"/>
      <c r="H12" s="218"/>
      <c r="I12" s="221"/>
      <c r="J12" s="219"/>
      <c r="K12" s="238"/>
      <c r="L12" s="219"/>
      <c r="M12" s="238"/>
    </row>
    <row r="13" spans="1:14" ht="43.5" customHeight="1">
      <c r="A13" s="399" t="s">
        <v>170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239"/>
      <c r="M13" s="239"/>
    </row>
    <row r="14" spans="1:14">
      <c r="A14" s="240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</row>
    <row r="15" spans="1:14">
      <c r="A15" s="240"/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4" s="69" customFormat="1" ht="16.5" customHeight="1">
      <c r="A16" s="400" t="s">
        <v>253</v>
      </c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241"/>
      <c r="M16" s="241"/>
    </row>
    <row r="17" spans="1:20" ht="30" customHeight="1">
      <c r="A17" s="67" t="s">
        <v>8</v>
      </c>
      <c r="B17" s="67"/>
      <c r="C17" s="68">
        <v>2015</v>
      </c>
      <c r="D17" s="67"/>
      <c r="E17" s="68">
        <v>2016</v>
      </c>
      <c r="F17" s="67"/>
      <c r="G17" s="68">
        <v>2017</v>
      </c>
      <c r="H17" s="67"/>
      <c r="I17" s="68">
        <v>2018</v>
      </c>
      <c r="J17" s="68"/>
      <c r="K17" s="68">
        <v>2019</v>
      </c>
      <c r="L17" s="68"/>
      <c r="M17" s="68">
        <v>2020</v>
      </c>
    </row>
    <row r="18" spans="1:20" ht="17.100000000000001" customHeight="1">
      <c r="A18" s="95" t="s">
        <v>10</v>
      </c>
      <c r="B18" s="96"/>
      <c r="C18" s="97">
        <v>330679</v>
      </c>
      <c r="D18" s="96"/>
      <c r="E18" s="97">
        <v>324370</v>
      </c>
      <c r="F18" s="96"/>
      <c r="G18" s="97">
        <v>281413</v>
      </c>
      <c r="H18" s="96"/>
      <c r="I18" s="97">
        <v>345930</v>
      </c>
      <c r="J18" s="22"/>
      <c r="K18" s="97">
        <v>362362</v>
      </c>
      <c r="L18" s="22"/>
      <c r="M18" s="97">
        <v>306155</v>
      </c>
      <c r="O18" s="13"/>
      <c r="P18" s="13"/>
      <c r="Q18" s="13"/>
      <c r="R18" s="14"/>
      <c r="S18" s="13"/>
      <c r="T18" s="13"/>
    </row>
    <row r="19" spans="1:20" ht="17.100000000000001" customHeight="1">
      <c r="A19" s="95" t="s">
        <v>11</v>
      </c>
      <c r="B19" s="96"/>
      <c r="C19" s="97">
        <v>196692</v>
      </c>
      <c r="D19" s="96"/>
      <c r="E19" s="97">
        <v>195350</v>
      </c>
      <c r="F19" s="96"/>
      <c r="G19" s="97">
        <v>158714</v>
      </c>
      <c r="H19" s="96"/>
      <c r="I19" s="97">
        <v>211782</v>
      </c>
      <c r="J19" s="22"/>
      <c r="K19" s="97">
        <v>213782</v>
      </c>
      <c r="L19" s="22"/>
      <c r="M19" s="97">
        <v>180992</v>
      </c>
      <c r="O19" s="13"/>
      <c r="P19" s="13"/>
      <c r="Q19" s="13"/>
      <c r="R19" s="14"/>
      <c r="S19" s="13"/>
      <c r="T19" s="13"/>
    </row>
    <row r="20" spans="1:20" ht="17.100000000000001" customHeight="1">
      <c r="A20" s="95" t="s">
        <v>12</v>
      </c>
      <c r="B20" s="96"/>
      <c r="C20" s="97">
        <v>175481</v>
      </c>
      <c r="D20" s="96"/>
      <c r="E20" s="97">
        <v>193765</v>
      </c>
      <c r="F20" s="96"/>
      <c r="G20" s="97">
        <v>185900</v>
      </c>
      <c r="H20" s="96"/>
      <c r="I20" s="97">
        <v>197309</v>
      </c>
      <c r="J20" s="22"/>
      <c r="K20" s="97">
        <v>202462</v>
      </c>
      <c r="L20" s="22"/>
      <c r="M20" s="97">
        <v>178276</v>
      </c>
      <c r="O20" s="13"/>
      <c r="P20" s="13"/>
      <c r="Q20" s="13"/>
      <c r="R20" s="14"/>
      <c r="S20" s="13"/>
      <c r="T20" s="13"/>
    </row>
    <row r="21" spans="1:20" ht="17.100000000000001" customHeight="1">
      <c r="A21" s="95" t="s">
        <v>13</v>
      </c>
      <c r="B21" s="96"/>
      <c r="C21" s="97">
        <v>91063</v>
      </c>
      <c r="D21" s="96"/>
      <c r="E21" s="97">
        <v>95053</v>
      </c>
      <c r="F21" s="96"/>
      <c r="G21" s="97">
        <v>91611</v>
      </c>
      <c r="H21" s="96"/>
      <c r="I21" s="97">
        <v>91731</v>
      </c>
      <c r="J21" s="22"/>
      <c r="K21" s="97">
        <v>93608</v>
      </c>
      <c r="L21" s="22"/>
      <c r="M21" s="97">
        <v>84230</v>
      </c>
      <c r="O21" s="13"/>
      <c r="P21" s="13"/>
      <c r="Q21" s="13"/>
      <c r="R21" s="14"/>
      <c r="S21" s="13"/>
      <c r="T21" s="13"/>
    </row>
    <row r="22" spans="1:20" ht="17.100000000000001" customHeight="1">
      <c r="A22" s="95" t="s">
        <v>14</v>
      </c>
      <c r="B22" s="96"/>
      <c r="C22" s="97">
        <v>115070</v>
      </c>
      <c r="D22" s="96"/>
      <c r="E22" s="97">
        <v>121815</v>
      </c>
      <c r="F22" s="96"/>
      <c r="G22" s="97">
        <v>113628</v>
      </c>
      <c r="H22" s="96"/>
      <c r="I22" s="97">
        <v>128232</v>
      </c>
      <c r="J22" s="22"/>
      <c r="K22" s="97">
        <v>132510</v>
      </c>
      <c r="L22" s="22"/>
      <c r="M22" s="97">
        <v>115507</v>
      </c>
      <c r="O22" s="13"/>
      <c r="P22" s="13"/>
      <c r="Q22" s="13"/>
      <c r="R22" s="14"/>
      <c r="S22" s="13"/>
      <c r="T22" s="13"/>
    </row>
    <row r="23" spans="1:20" ht="17.100000000000001" customHeight="1">
      <c r="A23" s="95" t="s">
        <v>15</v>
      </c>
      <c r="B23" s="96"/>
      <c r="C23" s="97">
        <v>156333</v>
      </c>
      <c r="D23" s="96"/>
      <c r="E23" s="97">
        <v>155581</v>
      </c>
      <c r="F23" s="96"/>
      <c r="G23" s="97">
        <v>156410</v>
      </c>
      <c r="H23" s="96"/>
      <c r="I23" s="97">
        <v>167905</v>
      </c>
      <c r="J23" s="22"/>
      <c r="K23" s="97">
        <v>171762</v>
      </c>
      <c r="L23" s="22"/>
      <c r="M23" s="97">
        <v>145811</v>
      </c>
      <c r="O23" s="13"/>
      <c r="P23" s="13"/>
      <c r="Q23" s="13"/>
      <c r="R23" s="14"/>
      <c r="S23" s="13"/>
      <c r="T23" s="13"/>
    </row>
    <row r="24" spans="1:20" ht="17.100000000000001" customHeight="1">
      <c r="A24" s="95" t="s">
        <v>16</v>
      </c>
      <c r="B24" s="96"/>
      <c r="C24" s="97">
        <v>128793</v>
      </c>
      <c r="D24" s="96"/>
      <c r="E24" s="97">
        <v>133095</v>
      </c>
      <c r="F24" s="96"/>
      <c r="G24" s="97">
        <v>132192</v>
      </c>
      <c r="H24" s="96"/>
      <c r="I24" s="97">
        <v>141415</v>
      </c>
      <c r="J24" s="22"/>
      <c r="K24" s="97">
        <v>138822</v>
      </c>
      <c r="L24" s="22"/>
      <c r="M24" s="97">
        <v>124776</v>
      </c>
      <c r="O24" s="13"/>
      <c r="P24" s="13"/>
      <c r="Q24" s="13"/>
      <c r="R24" s="14"/>
      <c r="S24" s="13"/>
      <c r="T24" s="13"/>
    </row>
    <row r="25" spans="1:20" ht="17.100000000000001" customHeight="1">
      <c r="A25" s="95" t="s">
        <v>17</v>
      </c>
      <c r="B25" s="96"/>
      <c r="C25" s="97">
        <v>238987</v>
      </c>
      <c r="D25" s="96"/>
      <c r="E25" s="97">
        <v>248384</v>
      </c>
      <c r="F25" s="96"/>
      <c r="G25" s="97">
        <v>241689</v>
      </c>
      <c r="H25" s="96"/>
      <c r="I25" s="97">
        <v>246370</v>
      </c>
      <c r="J25" s="22"/>
      <c r="K25" s="97">
        <v>250564</v>
      </c>
      <c r="L25" s="22"/>
      <c r="M25" s="97">
        <v>217265</v>
      </c>
      <c r="O25" s="13"/>
      <c r="P25" s="13"/>
      <c r="Q25" s="13"/>
      <c r="R25" s="14"/>
      <c r="S25" s="13"/>
      <c r="T25" s="13"/>
    </row>
    <row r="26" spans="1:20" ht="17.100000000000001" customHeight="1">
      <c r="A26" s="95" t="s">
        <v>18</v>
      </c>
      <c r="B26" s="96"/>
      <c r="C26" s="97">
        <v>36004</v>
      </c>
      <c r="D26" s="96"/>
      <c r="E26" s="97">
        <v>37136</v>
      </c>
      <c r="F26" s="96"/>
      <c r="G26" s="97">
        <v>38748</v>
      </c>
      <c r="H26" s="96"/>
      <c r="I26" s="97">
        <v>36614</v>
      </c>
      <c r="J26" s="22"/>
      <c r="K26" s="97">
        <v>34625</v>
      </c>
      <c r="L26" s="22"/>
      <c r="M26" s="97">
        <v>28751</v>
      </c>
      <c r="O26" s="13"/>
      <c r="P26" s="13"/>
      <c r="Q26" s="13"/>
      <c r="R26" s="14"/>
      <c r="S26" s="13"/>
      <c r="T26" s="13"/>
    </row>
    <row r="27" spans="1:20" ht="17.100000000000001" customHeight="1">
      <c r="A27" s="95" t="s">
        <v>19</v>
      </c>
      <c r="B27" s="96"/>
      <c r="C27" s="97">
        <v>375285</v>
      </c>
      <c r="D27" s="96"/>
      <c r="E27" s="97">
        <v>337654</v>
      </c>
      <c r="F27" s="96"/>
      <c r="G27" s="97">
        <v>311978</v>
      </c>
      <c r="H27" s="96"/>
      <c r="I27" s="97">
        <v>340315</v>
      </c>
      <c r="J27" s="22"/>
      <c r="K27" s="97">
        <v>357863</v>
      </c>
      <c r="L27" s="22"/>
      <c r="M27" s="97">
        <v>385049</v>
      </c>
      <c r="O27" s="13"/>
      <c r="P27" s="13"/>
      <c r="Q27" s="13"/>
      <c r="R27" s="14"/>
      <c r="S27" s="13"/>
      <c r="T27" s="13"/>
    </row>
    <row r="28" spans="1:20" ht="17.100000000000001" customHeight="1">
      <c r="A28" s="95" t="s">
        <v>20</v>
      </c>
      <c r="B28" s="96"/>
      <c r="C28" s="97">
        <v>137427</v>
      </c>
      <c r="D28" s="96"/>
      <c r="E28" s="97">
        <v>142460</v>
      </c>
      <c r="F28" s="96"/>
      <c r="G28" s="97">
        <v>136164</v>
      </c>
      <c r="H28" s="96"/>
      <c r="I28" s="97">
        <v>148186</v>
      </c>
      <c r="J28" s="22"/>
      <c r="K28" s="97">
        <v>149287</v>
      </c>
      <c r="L28" s="22"/>
      <c r="M28" s="97">
        <v>131884</v>
      </c>
      <c r="O28" s="13"/>
      <c r="P28" s="13"/>
      <c r="Q28" s="13"/>
      <c r="R28" s="14"/>
      <c r="S28" s="13"/>
      <c r="T28" s="13"/>
    </row>
    <row r="29" spans="1:20" ht="17.100000000000001" customHeight="1">
      <c r="A29" s="95" t="s">
        <v>21</v>
      </c>
      <c r="B29" s="96"/>
      <c r="C29" s="97">
        <v>239484</v>
      </c>
      <c r="D29" s="96"/>
      <c r="E29" s="97">
        <v>259231</v>
      </c>
      <c r="F29" s="96"/>
      <c r="G29" s="97">
        <v>201476</v>
      </c>
      <c r="H29" s="96"/>
      <c r="I29" s="97">
        <v>242264</v>
      </c>
      <c r="J29" s="22"/>
      <c r="K29" s="97">
        <v>267142</v>
      </c>
      <c r="L29" s="22"/>
      <c r="M29" s="97">
        <v>219881</v>
      </c>
      <c r="O29" s="13"/>
      <c r="P29" s="13"/>
      <c r="Q29" s="13"/>
      <c r="R29" s="14"/>
      <c r="S29" s="13"/>
      <c r="T29" s="13"/>
    </row>
    <row r="30" spans="1:20" ht="17.100000000000001" customHeight="1">
      <c r="A30" s="95" t="s">
        <v>22</v>
      </c>
      <c r="B30" s="96"/>
      <c r="C30" s="97">
        <v>199818</v>
      </c>
      <c r="D30" s="96"/>
      <c r="E30" s="97">
        <v>206745</v>
      </c>
      <c r="F30" s="96"/>
      <c r="G30" s="97">
        <v>205058</v>
      </c>
      <c r="H30" s="96"/>
      <c r="I30" s="97">
        <v>213785</v>
      </c>
      <c r="J30" s="22"/>
      <c r="K30" s="97">
        <v>216453</v>
      </c>
      <c r="L30" s="22"/>
      <c r="M30" s="97">
        <v>175167</v>
      </c>
      <c r="O30" s="13"/>
      <c r="P30" s="13"/>
      <c r="Q30" s="13"/>
      <c r="R30" s="14"/>
      <c r="S30" s="13"/>
      <c r="T30" s="13"/>
    </row>
    <row r="31" spans="1:20" ht="17.100000000000001" customHeight="1">
      <c r="A31" s="95" t="s">
        <v>23</v>
      </c>
      <c r="B31" s="96"/>
      <c r="C31" s="97">
        <v>233315</v>
      </c>
      <c r="D31" s="96"/>
      <c r="E31" s="97">
        <v>234872</v>
      </c>
      <c r="F31" s="96"/>
      <c r="G31" s="97">
        <v>225700</v>
      </c>
      <c r="H31" s="96"/>
      <c r="I31" s="97">
        <v>231437</v>
      </c>
      <c r="J31" s="22"/>
      <c r="K31" s="97">
        <v>213360</v>
      </c>
      <c r="L31" s="22"/>
      <c r="M31" s="97">
        <v>191856</v>
      </c>
      <c r="O31" s="13"/>
      <c r="P31" s="13"/>
      <c r="Q31" s="13"/>
      <c r="R31" s="14"/>
      <c r="S31" s="13"/>
      <c r="T31" s="13"/>
    </row>
    <row r="32" spans="1:20" ht="17.100000000000001" customHeight="1">
      <c r="A32" s="95" t="s">
        <v>24</v>
      </c>
      <c r="B32" s="96"/>
      <c r="C32" s="97">
        <v>7403</v>
      </c>
      <c r="D32" s="96"/>
      <c r="E32" s="97">
        <v>8033</v>
      </c>
      <c r="F32" s="96"/>
      <c r="G32" s="97">
        <v>8091</v>
      </c>
      <c r="H32" s="96"/>
      <c r="I32" s="97">
        <v>8205</v>
      </c>
      <c r="J32" s="22"/>
      <c r="K32" s="97">
        <v>8422</v>
      </c>
      <c r="L32" s="22"/>
      <c r="M32" s="97">
        <v>8673</v>
      </c>
      <c r="O32" s="13"/>
      <c r="P32" s="13"/>
      <c r="Q32" s="13"/>
      <c r="R32" s="14"/>
      <c r="S32" s="13"/>
      <c r="T32" s="13"/>
    </row>
    <row r="33" spans="1:20" ht="17.100000000000001" customHeight="1">
      <c r="A33" s="95" t="s">
        <v>25</v>
      </c>
      <c r="B33" s="96"/>
      <c r="C33" s="97">
        <v>15203</v>
      </c>
      <c r="D33" s="96"/>
      <c r="E33" s="97">
        <v>38035</v>
      </c>
      <c r="F33" s="96"/>
      <c r="G33" s="97">
        <v>38783</v>
      </c>
      <c r="H33" s="96"/>
      <c r="I33" s="97">
        <v>40459</v>
      </c>
      <c r="J33" s="22"/>
      <c r="K33" s="97">
        <v>43035</v>
      </c>
      <c r="L33" s="22"/>
      <c r="M33" s="97">
        <v>37417</v>
      </c>
      <c r="O33" s="13"/>
      <c r="P33" s="13"/>
      <c r="Q33" s="13"/>
      <c r="R33" s="14"/>
      <c r="S33" s="13"/>
      <c r="T33" s="13"/>
    </row>
    <row r="34" spans="1:20" ht="30" customHeight="1" thickBot="1">
      <c r="A34" s="98" t="s">
        <v>0</v>
      </c>
      <c r="B34" s="98"/>
      <c r="C34" s="99">
        <v>2677037</v>
      </c>
      <c r="D34" s="98"/>
      <c r="E34" s="99">
        <v>2731579</v>
      </c>
      <c r="F34" s="98"/>
      <c r="G34" s="99">
        <v>2527555</v>
      </c>
      <c r="H34" s="98"/>
      <c r="I34" s="99">
        <v>2791939</v>
      </c>
      <c r="J34" s="99"/>
      <c r="K34" s="99">
        <v>2856059</v>
      </c>
      <c r="L34" s="99"/>
      <c r="M34" s="99">
        <v>2531690</v>
      </c>
      <c r="O34" s="13"/>
      <c r="P34" s="13"/>
      <c r="Q34" s="13"/>
      <c r="R34" s="14"/>
      <c r="S34" s="13"/>
      <c r="T34" s="13"/>
    </row>
    <row r="35" spans="1:20" ht="32.25" customHeight="1">
      <c r="A35" s="401" t="s">
        <v>171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239"/>
      <c r="M35" s="239"/>
      <c r="O35" s="13"/>
      <c r="P35" s="13"/>
      <c r="Q35" s="13"/>
      <c r="R35" s="14"/>
      <c r="S35" s="13"/>
      <c r="T35" s="13"/>
    </row>
    <row r="36" spans="1:20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</sheetData>
  <mergeCells count="8">
    <mergeCell ref="A1:M1"/>
    <mergeCell ref="A13:K13"/>
    <mergeCell ref="A16:K16"/>
    <mergeCell ref="A35:K35"/>
    <mergeCell ref="A4:A7"/>
    <mergeCell ref="A8:E8"/>
    <mergeCell ref="A9:E9"/>
    <mergeCell ref="A10:C1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46"/>
  <sheetViews>
    <sheetView view="pageBreakPreview" topLeftCell="A22" zoomScaleNormal="90" zoomScaleSheetLayoutView="100" workbookViewId="0">
      <selection activeCell="P11" sqref="P11"/>
    </sheetView>
  </sheetViews>
  <sheetFormatPr defaultRowHeight="15"/>
  <cols>
    <col min="1" max="1" width="21.42578125" customWidth="1"/>
    <col min="2" max="2" width="10.7109375" customWidth="1"/>
    <col min="3" max="3" width="2.28515625" customWidth="1"/>
    <col min="4" max="4" width="9.7109375" customWidth="1"/>
    <col min="5" max="5" width="2.28515625" customWidth="1"/>
    <col min="6" max="6" width="9.7109375" customWidth="1"/>
    <col min="7" max="7" width="2.28515625" customWidth="1"/>
    <col min="8" max="8" width="9.7109375" customWidth="1"/>
    <col min="9" max="9" width="2.28515625" customWidth="1"/>
    <col min="10" max="10" width="9.7109375" customWidth="1"/>
    <col min="11" max="11" width="2.28515625" customWidth="1"/>
    <col min="12" max="12" width="9.7109375" customWidth="1"/>
    <col min="13" max="13" width="2.28515625" customWidth="1"/>
    <col min="14" max="14" width="9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34" customFormat="1" ht="17.25" customHeight="1">
      <c r="A1" s="354" t="s">
        <v>254</v>
      </c>
      <c r="B1" s="354"/>
      <c r="C1" s="354"/>
      <c r="D1" s="354"/>
      <c r="E1" s="354"/>
      <c r="F1" s="354"/>
      <c r="G1" s="355"/>
      <c r="H1" s="356"/>
      <c r="I1" s="356"/>
      <c r="J1" s="356"/>
      <c r="K1" s="293"/>
      <c r="L1" s="293"/>
      <c r="M1" s="293"/>
      <c r="N1" s="293"/>
    </row>
    <row r="2" spans="1:14" ht="30" customHeight="1">
      <c r="A2" s="67" t="s">
        <v>8</v>
      </c>
      <c r="B2" s="67"/>
      <c r="C2" s="67"/>
      <c r="D2" s="68">
        <v>2015</v>
      </c>
      <c r="E2" s="68"/>
      <c r="F2" s="68">
        <v>2016</v>
      </c>
      <c r="G2" s="68"/>
      <c r="H2" s="68">
        <v>2017</v>
      </c>
      <c r="I2" s="68"/>
      <c r="J2" s="68">
        <v>2018</v>
      </c>
      <c r="K2" s="68"/>
      <c r="L2" s="68">
        <v>2019</v>
      </c>
      <c r="M2" s="68"/>
      <c r="N2" s="68">
        <v>2020</v>
      </c>
    </row>
    <row r="3" spans="1:14" ht="17.100000000000001" customHeight="1">
      <c r="A3" s="95" t="s">
        <v>10</v>
      </c>
      <c r="B3" s="22"/>
      <c r="C3" s="22"/>
      <c r="D3" s="216">
        <v>90617</v>
      </c>
      <c r="E3" s="216"/>
      <c r="F3" s="216">
        <v>99604</v>
      </c>
      <c r="G3" s="216"/>
      <c r="H3" s="216">
        <v>77931</v>
      </c>
      <c r="I3" s="216"/>
      <c r="J3" s="216">
        <v>77486</v>
      </c>
      <c r="K3" s="216"/>
      <c r="L3" s="216">
        <v>94223</v>
      </c>
      <c r="M3" s="216"/>
      <c r="N3" s="216">
        <v>97897</v>
      </c>
    </row>
    <row r="4" spans="1:14" ht="17.100000000000001" customHeight="1">
      <c r="A4" s="95" t="s">
        <v>11</v>
      </c>
      <c r="B4" s="22"/>
      <c r="C4" s="22"/>
      <c r="D4" s="216">
        <v>44703</v>
      </c>
      <c r="E4" s="216"/>
      <c r="F4" s="216">
        <v>49163</v>
      </c>
      <c r="G4" s="216"/>
      <c r="H4" s="216">
        <v>39848</v>
      </c>
      <c r="I4" s="216"/>
      <c r="J4" s="216">
        <v>52216</v>
      </c>
      <c r="K4" s="216"/>
      <c r="L4" s="216">
        <v>50658</v>
      </c>
      <c r="M4" s="216"/>
      <c r="N4" s="216">
        <v>37524</v>
      </c>
    </row>
    <row r="5" spans="1:14" ht="17.100000000000001" customHeight="1">
      <c r="A5" s="95" t="s">
        <v>12</v>
      </c>
      <c r="B5" s="22"/>
      <c r="C5" s="22"/>
      <c r="D5" s="216">
        <v>16439</v>
      </c>
      <c r="E5" s="216"/>
      <c r="F5" s="216">
        <v>16140</v>
      </c>
      <c r="G5" s="216"/>
      <c r="H5" s="216">
        <v>14806</v>
      </c>
      <c r="I5" s="216"/>
      <c r="J5" s="216">
        <v>16489</v>
      </c>
      <c r="K5" s="216"/>
      <c r="L5" s="216">
        <v>16577</v>
      </c>
      <c r="M5" s="216"/>
      <c r="N5" s="216">
        <v>14069</v>
      </c>
    </row>
    <row r="6" spans="1:14" ht="17.100000000000001" customHeight="1">
      <c r="A6" s="95" t="s">
        <v>13</v>
      </c>
      <c r="B6" s="22"/>
      <c r="C6" s="22"/>
      <c r="D6" s="216">
        <v>59029</v>
      </c>
      <c r="E6" s="216"/>
      <c r="F6" s="216">
        <v>58093</v>
      </c>
      <c r="G6" s="216"/>
      <c r="H6" s="216">
        <v>63757</v>
      </c>
      <c r="I6" s="216"/>
      <c r="J6" s="216">
        <v>61983</v>
      </c>
      <c r="K6" s="216"/>
      <c r="L6" s="216">
        <v>70743</v>
      </c>
      <c r="M6" s="216"/>
      <c r="N6" s="216">
        <v>51622</v>
      </c>
    </row>
    <row r="7" spans="1:14" ht="17.100000000000001" customHeight="1">
      <c r="A7" s="95" t="s">
        <v>14</v>
      </c>
      <c r="B7" s="22"/>
      <c r="C7" s="22"/>
      <c r="D7" s="216">
        <v>51122</v>
      </c>
      <c r="E7" s="216"/>
      <c r="F7" s="216">
        <v>51177</v>
      </c>
      <c r="G7" s="216"/>
      <c r="H7" s="216">
        <v>51922</v>
      </c>
      <c r="I7" s="216"/>
      <c r="J7" s="216">
        <v>52794</v>
      </c>
      <c r="K7" s="216"/>
      <c r="L7" s="216">
        <v>53690</v>
      </c>
      <c r="M7" s="216"/>
      <c r="N7" s="216">
        <v>43565</v>
      </c>
    </row>
    <row r="8" spans="1:14" ht="17.100000000000001" customHeight="1">
      <c r="A8" s="95" t="s">
        <v>15</v>
      </c>
      <c r="B8" s="22"/>
      <c r="C8" s="22"/>
      <c r="D8" s="216">
        <v>14887</v>
      </c>
      <c r="E8" s="216"/>
      <c r="F8" s="216">
        <v>24050</v>
      </c>
      <c r="G8" s="216"/>
      <c r="H8" s="216">
        <v>22543</v>
      </c>
      <c r="I8" s="216"/>
      <c r="J8" s="216">
        <v>23385</v>
      </c>
      <c r="K8" s="216"/>
      <c r="L8" s="216">
        <v>25016</v>
      </c>
      <c r="M8" s="216"/>
      <c r="N8" s="216">
        <v>21100</v>
      </c>
    </row>
    <row r="9" spans="1:14" ht="17.100000000000001" customHeight="1">
      <c r="A9" s="95" t="s">
        <v>16</v>
      </c>
      <c r="B9" s="22"/>
      <c r="C9" s="22"/>
      <c r="D9" s="216">
        <v>160176</v>
      </c>
      <c r="E9" s="216"/>
      <c r="F9" s="216">
        <v>157500</v>
      </c>
      <c r="G9" s="216"/>
      <c r="H9" s="216">
        <v>161805</v>
      </c>
      <c r="I9" s="216"/>
      <c r="J9" s="216">
        <v>159851</v>
      </c>
      <c r="K9" s="216"/>
      <c r="L9" s="216">
        <v>172577</v>
      </c>
      <c r="M9" s="216"/>
      <c r="N9" s="216">
        <v>116915</v>
      </c>
    </row>
    <row r="10" spans="1:14" ht="17.100000000000001" customHeight="1">
      <c r="A10" s="95" t="s">
        <v>17</v>
      </c>
      <c r="B10" s="22"/>
      <c r="C10" s="22"/>
      <c r="D10" s="216">
        <v>88540</v>
      </c>
      <c r="E10" s="216"/>
      <c r="F10" s="216">
        <v>89872</v>
      </c>
      <c r="G10" s="216"/>
      <c r="H10" s="216">
        <v>91027</v>
      </c>
      <c r="I10" s="216"/>
      <c r="J10" s="216">
        <v>92868</v>
      </c>
      <c r="K10" s="216"/>
      <c r="L10" s="216">
        <v>93561</v>
      </c>
      <c r="M10" s="216"/>
      <c r="N10" s="216">
        <v>82372</v>
      </c>
    </row>
    <row r="11" spans="1:14" ht="17.100000000000001" customHeight="1">
      <c r="A11" s="95" t="s">
        <v>18</v>
      </c>
      <c r="B11" s="22"/>
      <c r="C11" s="22"/>
      <c r="D11" s="216">
        <v>0</v>
      </c>
      <c r="E11" s="216"/>
      <c r="F11" s="216">
        <v>0</v>
      </c>
      <c r="G11" s="216"/>
      <c r="H11" s="216">
        <v>0</v>
      </c>
      <c r="I11" s="216"/>
      <c r="J11" s="216">
        <v>636</v>
      </c>
      <c r="K11" s="216"/>
      <c r="L11" s="216">
        <v>2668</v>
      </c>
      <c r="M11" s="216"/>
      <c r="N11" s="216">
        <v>2352</v>
      </c>
    </row>
    <row r="12" spans="1:14" ht="17.100000000000001" customHeight="1">
      <c r="A12" s="95" t="s">
        <v>19</v>
      </c>
      <c r="B12" s="22"/>
      <c r="C12" s="22"/>
      <c r="D12" s="216">
        <v>313622</v>
      </c>
      <c r="E12" s="216"/>
      <c r="F12" s="216">
        <v>304003</v>
      </c>
      <c r="G12" s="216"/>
      <c r="H12" s="216">
        <v>303872</v>
      </c>
      <c r="I12" s="216"/>
      <c r="J12" s="216">
        <v>318482</v>
      </c>
      <c r="K12" s="216"/>
      <c r="L12" s="216">
        <v>337118</v>
      </c>
      <c r="M12" s="216"/>
      <c r="N12" s="216">
        <v>269754</v>
      </c>
    </row>
    <row r="13" spans="1:14" ht="17.100000000000001" customHeight="1">
      <c r="A13" s="95" t="s">
        <v>20</v>
      </c>
      <c r="B13" s="22"/>
      <c r="C13" s="22"/>
      <c r="D13" s="216">
        <v>3535</v>
      </c>
      <c r="E13" s="216"/>
      <c r="F13" s="216">
        <v>3801</v>
      </c>
      <c r="G13" s="216"/>
      <c r="H13" s="216">
        <v>5286</v>
      </c>
      <c r="I13" s="216"/>
      <c r="J13" s="216">
        <v>6472</v>
      </c>
      <c r="K13" s="216"/>
      <c r="L13" s="216">
        <v>8788</v>
      </c>
      <c r="M13" s="216"/>
      <c r="N13" s="216">
        <v>8907</v>
      </c>
    </row>
    <row r="14" spans="1:14" ht="17.100000000000001" customHeight="1">
      <c r="A14" s="95" t="s">
        <v>21</v>
      </c>
      <c r="B14" s="22"/>
      <c r="C14" s="22"/>
      <c r="D14" s="216">
        <v>11919</v>
      </c>
      <c r="E14" s="216"/>
      <c r="F14" s="216">
        <v>16376</v>
      </c>
      <c r="G14" s="216"/>
      <c r="H14" s="216">
        <v>17133</v>
      </c>
      <c r="I14" s="216"/>
      <c r="J14" s="216">
        <v>18398</v>
      </c>
      <c r="K14" s="216"/>
      <c r="L14" s="216">
        <v>16585</v>
      </c>
      <c r="M14" s="216"/>
      <c r="N14" s="216">
        <v>15893</v>
      </c>
    </row>
    <row r="15" spans="1:14" ht="17.100000000000001" customHeight="1">
      <c r="A15" s="95" t="s">
        <v>22</v>
      </c>
      <c r="B15" s="22"/>
      <c r="C15" s="22"/>
      <c r="D15" s="216">
        <v>36625</v>
      </c>
      <c r="E15" s="216"/>
      <c r="F15" s="216">
        <v>38587</v>
      </c>
      <c r="G15" s="216"/>
      <c r="H15" s="216">
        <v>29787</v>
      </c>
      <c r="I15" s="216"/>
      <c r="J15" s="216">
        <v>39095</v>
      </c>
      <c r="K15" s="216"/>
      <c r="L15" s="216">
        <v>46379</v>
      </c>
      <c r="M15" s="216"/>
      <c r="N15" s="216">
        <v>37528</v>
      </c>
    </row>
    <row r="16" spans="1:14" ht="17.100000000000001" customHeight="1">
      <c r="A16" s="95" t="s">
        <v>23</v>
      </c>
      <c r="B16" s="22"/>
      <c r="C16" s="22"/>
      <c r="D16" s="216">
        <v>173504</v>
      </c>
      <c r="E16" s="216"/>
      <c r="F16" s="216">
        <v>164673</v>
      </c>
      <c r="G16" s="216"/>
      <c r="H16" s="216">
        <v>165875</v>
      </c>
      <c r="I16" s="216"/>
      <c r="J16" s="216">
        <v>178890</v>
      </c>
      <c r="K16" s="216"/>
      <c r="L16" s="216">
        <v>181975</v>
      </c>
      <c r="M16" s="216"/>
      <c r="N16" s="216">
        <v>116796</v>
      </c>
    </row>
    <row r="17" spans="1:20" ht="17.100000000000001" customHeight="1">
      <c r="A17" s="95" t="s">
        <v>24</v>
      </c>
      <c r="B17" s="22"/>
      <c r="C17" s="22"/>
      <c r="D17" s="216">
        <v>0</v>
      </c>
      <c r="E17" s="216"/>
      <c r="F17" s="216">
        <v>0</v>
      </c>
      <c r="G17" s="216"/>
      <c r="H17" s="216">
        <v>0</v>
      </c>
      <c r="I17" s="216"/>
      <c r="J17" s="216">
        <v>0</v>
      </c>
      <c r="K17" s="216"/>
      <c r="L17" s="216">
        <v>0</v>
      </c>
      <c r="M17" s="216"/>
      <c r="N17" s="216" t="s">
        <v>204</v>
      </c>
    </row>
    <row r="18" spans="1:20" ht="17.100000000000001" customHeight="1">
      <c r="A18" s="95" t="s">
        <v>25</v>
      </c>
      <c r="B18" s="22"/>
      <c r="C18" s="22"/>
      <c r="D18" s="216">
        <v>0</v>
      </c>
      <c r="E18" s="216"/>
      <c r="F18" s="216">
        <v>0</v>
      </c>
      <c r="G18" s="216"/>
      <c r="H18" s="216">
        <v>0</v>
      </c>
      <c r="I18" s="216"/>
      <c r="J18" s="216">
        <v>0</v>
      </c>
      <c r="K18" s="216"/>
      <c r="L18" s="216">
        <v>0</v>
      </c>
      <c r="M18" s="216"/>
      <c r="N18" s="216" t="s">
        <v>204</v>
      </c>
    </row>
    <row r="19" spans="1:20" ht="3" customHeight="1">
      <c r="A19" s="95"/>
      <c r="B19" s="22"/>
      <c r="C19" s="22"/>
      <c r="D19" s="214"/>
      <c r="E19" s="214"/>
      <c r="F19" s="214"/>
      <c r="G19" s="214"/>
      <c r="H19" s="214"/>
      <c r="I19" s="97"/>
      <c r="J19" s="214"/>
      <c r="K19" s="97"/>
      <c r="L19" s="214"/>
      <c r="M19" s="97"/>
      <c r="N19" s="214"/>
    </row>
    <row r="20" spans="1:20" ht="30" customHeight="1" thickBot="1">
      <c r="A20" s="98" t="s">
        <v>0</v>
      </c>
      <c r="B20" s="98"/>
      <c r="C20" s="98"/>
      <c r="D20" s="99">
        <v>1064718</v>
      </c>
      <c r="E20" s="357"/>
      <c r="F20" s="99">
        <v>1073039</v>
      </c>
      <c r="G20" s="357"/>
      <c r="H20" s="99">
        <v>1045592</v>
      </c>
      <c r="I20" s="99"/>
      <c r="J20" s="99">
        <v>1099045</v>
      </c>
      <c r="K20" s="99"/>
      <c r="L20" s="99">
        <v>1170558</v>
      </c>
      <c r="M20" s="99"/>
      <c r="N20" s="99">
        <v>916294</v>
      </c>
    </row>
    <row r="21" spans="1:20" ht="28.5" customHeight="1">
      <c r="A21" s="409" t="s">
        <v>108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358"/>
      <c r="N21" s="358"/>
    </row>
    <row r="22" spans="1:20" ht="15.75">
      <c r="A22" s="359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</row>
    <row r="23" spans="1:20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20" s="34" customFormat="1" ht="16.5" customHeight="1">
      <c r="A24" s="385" t="s">
        <v>255</v>
      </c>
      <c r="B24" s="385"/>
      <c r="C24" s="385"/>
      <c r="D24" s="385"/>
      <c r="E24" s="385"/>
      <c r="F24" s="385"/>
      <c r="G24" s="385"/>
      <c r="H24" s="385"/>
      <c r="I24" s="385"/>
      <c r="J24" s="356"/>
      <c r="K24" s="293"/>
      <c r="L24" s="293"/>
      <c r="M24" s="293"/>
      <c r="N24" s="293"/>
    </row>
    <row r="25" spans="1:20" ht="18" customHeight="1">
      <c r="A25" s="392" t="s">
        <v>8</v>
      </c>
      <c r="B25" s="376" t="s">
        <v>62</v>
      </c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</row>
    <row r="26" spans="1:20" ht="18" customHeight="1">
      <c r="A26" s="374"/>
      <c r="B26" s="51">
        <v>2015</v>
      </c>
      <c r="C26" s="51"/>
      <c r="D26" s="51">
        <v>2016</v>
      </c>
      <c r="E26" s="51"/>
      <c r="F26" s="51">
        <v>2017</v>
      </c>
      <c r="G26" s="51"/>
      <c r="H26" s="51">
        <v>2018</v>
      </c>
      <c r="I26" s="51"/>
      <c r="J26" s="51">
        <v>2019</v>
      </c>
      <c r="K26" s="51"/>
      <c r="L26" s="73">
        <v>2020</v>
      </c>
      <c r="M26" s="51"/>
      <c r="N26" s="73">
        <v>2021</v>
      </c>
    </row>
    <row r="27" spans="1:20" ht="17.100000000000001" customHeight="1">
      <c r="A27" s="95" t="s">
        <v>10</v>
      </c>
      <c r="B27" s="97">
        <v>67112</v>
      </c>
      <c r="C27" s="97"/>
      <c r="D27" s="97">
        <v>73116</v>
      </c>
      <c r="E27" s="97"/>
      <c r="F27" s="97">
        <v>76121</v>
      </c>
      <c r="G27" s="97"/>
      <c r="H27" s="97">
        <v>78812</v>
      </c>
      <c r="I27" s="96"/>
      <c r="J27" s="97">
        <v>82502</v>
      </c>
      <c r="K27" s="22"/>
      <c r="L27" s="97">
        <v>58207</v>
      </c>
      <c r="M27" s="22"/>
      <c r="N27" s="97">
        <v>50521</v>
      </c>
      <c r="S27" s="13"/>
      <c r="T27" s="13"/>
    </row>
    <row r="28" spans="1:20" ht="17.100000000000001" customHeight="1">
      <c r="A28" s="95" t="s">
        <v>11</v>
      </c>
      <c r="B28" s="97">
        <v>22016</v>
      </c>
      <c r="C28" s="97"/>
      <c r="D28" s="97">
        <v>23200</v>
      </c>
      <c r="E28" s="97"/>
      <c r="F28" s="97">
        <v>23262</v>
      </c>
      <c r="G28" s="97"/>
      <c r="H28" s="97">
        <v>23239</v>
      </c>
      <c r="I28" s="96"/>
      <c r="J28" s="97">
        <v>24867</v>
      </c>
      <c r="K28" s="22"/>
      <c r="L28" s="97">
        <v>19651</v>
      </c>
      <c r="M28" s="22"/>
      <c r="N28" s="97">
        <v>19010</v>
      </c>
      <c r="S28" s="13"/>
      <c r="T28" s="13"/>
    </row>
    <row r="29" spans="1:20" ht="17.100000000000001" customHeight="1">
      <c r="A29" s="95" t="s">
        <v>12</v>
      </c>
      <c r="B29" s="97">
        <v>9960</v>
      </c>
      <c r="C29" s="97"/>
      <c r="D29" s="97">
        <v>10544</v>
      </c>
      <c r="E29" s="97"/>
      <c r="F29" s="97">
        <v>10786</v>
      </c>
      <c r="G29" s="97"/>
      <c r="H29" s="97">
        <v>10983</v>
      </c>
      <c r="I29" s="96"/>
      <c r="J29" s="97">
        <v>11295</v>
      </c>
      <c r="K29" s="22"/>
      <c r="L29" s="97">
        <v>9752</v>
      </c>
      <c r="M29" s="22"/>
      <c r="N29" s="97">
        <v>9614</v>
      </c>
      <c r="S29" s="13"/>
      <c r="T29" s="13"/>
    </row>
    <row r="30" spans="1:20" ht="17.100000000000001" customHeight="1">
      <c r="A30" s="95" t="s">
        <v>13</v>
      </c>
      <c r="B30" s="97">
        <v>17069</v>
      </c>
      <c r="C30" s="97"/>
      <c r="D30" s="97">
        <v>18601</v>
      </c>
      <c r="E30" s="97"/>
      <c r="F30" s="97">
        <v>18771</v>
      </c>
      <c r="G30" s="97"/>
      <c r="H30" s="97">
        <v>19120</v>
      </c>
      <c r="I30" s="96"/>
      <c r="J30" s="97">
        <v>19593</v>
      </c>
      <c r="K30" s="22"/>
      <c r="L30" s="97">
        <v>14543</v>
      </c>
      <c r="M30" s="22"/>
      <c r="N30" s="97">
        <v>13271</v>
      </c>
      <c r="S30" s="13"/>
      <c r="T30" s="13"/>
    </row>
    <row r="31" spans="1:20" ht="17.100000000000001" customHeight="1">
      <c r="A31" s="95" t="s">
        <v>14</v>
      </c>
      <c r="B31" s="97">
        <v>22939</v>
      </c>
      <c r="C31" s="97"/>
      <c r="D31" s="97">
        <v>24428</v>
      </c>
      <c r="E31" s="97"/>
      <c r="F31" s="97">
        <v>24941</v>
      </c>
      <c r="G31" s="97"/>
      <c r="H31" s="97">
        <v>25123</v>
      </c>
      <c r="I31" s="96"/>
      <c r="J31" s="97">
        <v>25838</v>
      </c>
      <c r="K31" s="22"/>
      <c r="L31" s="97">
        <v>19905</v>
      </c>
      <c r="M31" s="22"/>
      <c r="N31" s="97">
        <v>18268</v>
      </c>
      <c r="S31" s="13"/>
      <c r="T31" s="13"/>
    </row>
    <row r="32" spans="1:20" ht="17.100000000000001" customHeight="1">
      <c r="A32" s="95" t="s">
        <v>15</v>
      </c>
      <c r="B32" s="97">
        <v>19635</v>
      </c>
      <c r="C32" s="97"/>
      <c r="D32" s="97">
        <v>20465</v>
      </c>
      <c r="E32" s="97"/>
      <c r="F32" s="97">
        <v>20813</v>
      </c>
      <c r="G32" s="97"/>
      <c r="H32" s="97">
        <v>20641</v>
      </c>
      <c r="I32" s="96"/>
      <c r="J32" s="97">
        <v>21196</v>
      </c>
      <c r="K32" s="22"/>
      <c r="L32" s="97">
        <v>17000</v>
      </c>
      <c r="M32" s="22"/>
      <c r="N32" s="97">
        <v>15663</v>
      </c>
      <c r="S32" s="13"/>
      <c r="T32" s="13"/>
    </row>
    <row r="33" spans="1:20" ht="17.100000000000001" customHeight="1">
      <c r="A33" s="95" t="s">
        <v>16</v>
      </c>
      <c r="B33" s="97">
        <v>39856</v>
      </c>
      <c r="C33" s="97"/>
      <c r="D33" s="97">
        <v>42244</v>
      </c>
      <c r="E33" s="97"/>
      <c r="F33" s="97">
        <v>43007</v>
      </c>
      <c r="G33" s="97"/>
      <c r="H33" s="97">
        <v>45734</v>
      </c>
      <c r="I33" s="96"/>
      <c r="J33" s="97">
        <v>47198</v>
      </c>
      <c r="K33" s="22"/>
      <c r="L33" s="97">
        <v>35234</v>
      </c>
      <c r="M33" s="22"/>
      <c r="N33" s="97">
        <v>33523</v>
      </c>
      <c r="S33" s="13"/>
      <c r="T33" s="13"/>
    </row>
    <row r="34" spans="1:20" ht="17.100000000000001" customHeight="1">
      <c r="A34" s="95" t="s">
        <v>17</v>
      </c>
      <c r="B34" s="97">
        <v>36736</v>
      </c>
      <c r="C34" s="97"/>
      <c r="D34" s="97">
        <v>38531</v>
      </c>
      <c r="E34" s="97"/>
      <c r="F34" s="97">
        <v>38587</v>
      </c>
      <c r="G34" s="97"/>
      <c r="H34" s="97">
        <v>38278</v>
      </c>
      <c r="I34" s="96"/>
      <c r="J34" s="97">
        <v>39720</v>
      </c>
      <c r="K34" s="22"/>
      <c r="L34" s="97">
        <v>30669</v>
      </c>
      <c r="M34" s="22"/>
      <c r="N34" s="97">
        <v>28710</v>
      </c>
      <c r="S34" s="13"/>
      <c r="T34" s="13"/>
    </row>
    <row r="35" spans="1:20" ht="17.100000000000001" customHeight="1">
      <c r="A35" s="95" t="s">
        <v>18</v>
      </c>
      <c r="B35" s="97">
        <v>1861</v>
      </c>
      <c r="C35" s="97"/>
      <c r="D35" s="97">
        <v>2062</v>
      </c>
      <c r="E35" s="97"/>
      <c r="F35" s="97">
        <v>1925</v>
      </c>
      <c r="G35" s="97"/>
      <c r="H35" s="97">
        <v>2093</v>
      </c>
      <c r="I35" s="96"/>
      <c r="J35" s="97">
        <v>2098</v>
      </c>
      <c r="K35" s="22"/>
      <c r="L35" s="97">
        <v>1615</v>
      </c>
      <c r="M35" s="22"/>
      <c r="N35" s="97">
        <v>1638</v>
      </c>
      <c r="S35" s="13"/>
      <c r="T35" s="13"/>
    </row>
    <row r="36" spans="1:20" ht="17.100000000000001" customHeight="1">
      <c r="A36" s="95" t="s">
        <v>19</v>
      </c>
      <c r="B36" s="97">
        <v>140957</v>
      </c>
      <c r="C36" s="97"/>
      <c r="D36" s="97">
        <v>151253</v>
      </c>
      <c r="E36" s="97"/>
      <c r="F36" s="97">
        <v>154958</v>
      </c>
      <c r="G36" s="97"/>
      <c r="H36" s="97">
        <v>163078</v>
      </c>
      <c r="I36" s="96"/>
      <c r="J36" s="97">
        <v>168222</v>
      </c>
      <c r="K36" s="22"/>
      <c r="L36" s="97">
        <v>123230</v>
      </c>
      <c r="M36" s="22"/>
      <c r="N36" s="97">
        <v>101863</v>
      </c>
      <c r="S36" s="13"/>
      <c r="T36" s="13"/>
    </row>
    <row r="37" spans="1:20" ht="17.100000000000001" customHeight="1">
      <c r="A37" s="95" t="s">
        <v>20</v>
      </c>
      <c r="B37" s="97">
        <v>10381</v>
      </c>
      <c r="C37" s="97"/>
      <c r="D37" s="97">
        <v>10793</v>
      </c>
      <c r="E37" s="97"/>
      <c r="F37" s="97">
        <v>10713</v>
      </c>
      <c r="G37" s="97"/>
      <c r="H37" s="97">
        <v>10607</v>
      </c>
      <c r="I37" s="96"/>
      <c r="J37" s="97">
        <v>11355</v>
      </c>
      <c r="K37" s="22"/>
      <c r="L37" s="97">
        <v>9152</v>
      </c>
      <c r="M37" s="22"/>
      <c r="N37" s="97">
        <v>8595</v>
      </c>
      <c r="S37" s="13"/>
      <c r="T37" s="13"/>
    </row>
    <row r="38" spans="1:20" ht="17.100000000000001" customHeight="1">
      <c r="A38" s="95" t="s">
        <v>99</v>
      </c>
      <c r="B38" s="97">
        <v>17290</v>
      </c>
      <c r="C38" s="97"/>
      <c r="D38" s="97">
        <v>17298</v>
      </c>
      <c r="E38" s="97"/>
      <c r="F38" s="97">
        <v>17244</v>
      </c>
      <c r="G38" s="97"/>
      <c r="H38" s="97">
        <v>18006</v>
      </c>
      <c r="I38" s="96"/>
      <c r="J38" s="97">
        <v>18520</v>
      </c>
      <c r="K38" s="22"/>
      <c r="L38" s="97">
        <v>12906</v>
      </c>
      <c r="M38" s="22"/>
      <c r="N38" s="97">
        <v>13288</v>
      </c>
      <c r="S38" s="13"/>
      <c r="T38" s="13"/>
    </row>
    <row r="39" spans="1:20" ht="17.100000000000001" customHeight="1">
      <c r="A39" s="95" t="s">
        <v>22</v>
      </c>
      <c r="B39" s="97">
        <v>19130</v>
      </c>
      <c r="C39" s="97"/>
      <c r="D39" s="97">
        <v>20065</v>
      </c>
      <c r="E39" s="97"/>
      <c r="F39" s="97">
        <v>19807</v>
      </c>
      <c r="G39" s="97"/>
      <c r="H39" s="97">
        <v>20600</v>
      </c>
      <c r="I39" s="96"/>
      <c r="J39" s="97">
        <v>21341</v>
      </c>
      <c r="K39" s="22"/>
      <c r="L39" s="97">
        <v>16158</v>
      </c>
      <c r="M39" s="22"/>
      <c r="N39" s="97">
        <v>14602</v>
      </c>
      <c r="S39" s="13"/>
      <c r="T39" s="13"/>
    </row>
    <row r="40" spans="1:20" ht="17.100000000000001" customHeight="1">
      <c r="A40" s="95" t="s">
        <v>100</v>
      </c>
      <c r="B40" s="97">
        <v>64664</v>
      </c>
      <c r="C40" s="97"/>
      <c r="D40" s="97">
        <v>68866</v>
      </c>
      <c r="E40" s="97"/>
      <c r="F40" s="97">
        <v>72940</v>
      </c>
      <c r="G40" s="97"/>
      <c r="H40" s="97">
        <v>72284</v>
      </c>
      <c r="I40" s="96"/>
      <c r="J40" s="97">
        <v>73771</v>
      </c>
      <c r="K40" s="22"/>
      <c r="L40" s="97">
        <v>50215</v>
      </c>
      <c r="M40" s="22"/>
      <c r="N40" s="97">
        <v>41720</v>
      </c>
      <c r="S40" s="13"/>
      <c r="T40" s="13"/>
    </row>
    <row r="41" spans="1:20" ht="4.5" customHeight="1">
      <c r="A41" s="95"/>
      <c r="B41" s="97"/>
      <c r="C41" s="97"/>
      <c r="D41" s="97"/>
      <c r="E41" s="97"/>
      <c r="F41" s="97"/>
      <c r="G41" s="97"/>
      <c r="H41" s="97"/>
      <c r="I41" s="96"/>
      <c r="J41" s="97"/>
      <c r="K41" s="22"/>
      <c r="L41" s="97"/>
      <c r="M41" s="22"/>
      <c r="N41" s="97"/>
      <c r="S41" s="13"/>
      <c r="T41" s="13"/>
    </row>
    <row r="42" spans="1:20" ht="30" customHeight="1" thickBot="1">
      <c r="A42" s="98" t="s">
        <v>0</v>
      </c>
      <c r="B42" s="99">
        <v>489606</v>
      </c>
      <c r="C42" s="99"/>
      <c r="D42" s="99">
        <v>521466</v>
      </c>
      <c r="E42" s="99"/>
      <c r="F42" s="99">
        <v>533875</v>
      </c>
      <c r="G42" s="99"/>
      <c r="H42" s="99">
        <v>548598</v>
      </c>
      <c r="I42" s="99"/>
      <c r="J42" s="99">
        <v>567516</v>
      </c>
      <c r="K42" s="99"/>
      <c r="L42" s="99">
        <v>418237</v>
      </c>
      <c r="M42" s="99"/>
      <c r="N42" s="99">
        <v>370286</v>
      </c>
    </row>
    <row r="43" spans="1:20" ht="17.25" customHeight="1">
      <c r="A43" s="410" t="s">
        <v>63</v>
      </c>
      <c r="B43" s="410"/>
      <c r="C43" s="410"/>
      <c r="D43" s="410"/>
      <c r="E43" s="410"/>
      <c r="F43" s="410"/>
      <c r="G43" s="410"/>
      <c r="H43" s="410"/>
      <c r="I43" s="410"/>
      <c r="J43" s="360"/>
      <c r="K43" s="22"/>
      <c r="L43" s="22"/>
      <c r="M43" s="22"/>
      <c r="N43" s="22"/>
    </row>
    <row r="44" spans="1:20" ht="13.5" customHeight="1">
      <c r="A44" s="408" t="s">
        <v>172</v>
      </c>
      <c r="B44" s="408"/>
      <c r="C44" s="408"/>
      <c r="D44" s="408"/>
      <c r="E44" s="408"/>
      <c r="F44" s="408"/>
      <c r="G44" s="408"/>
      <c r="H44" s="408"/>
      <c r="I44" s="408"/>
      <c r="J44" s="22"/>
      <c r="K44" s="22"/>
      <c r="L44" s="22"/>
      <c r="M44" s="22"/>
      <c r="N44" s="22"/>
    </row>
    <row r="45" spans="1:20" ht="15.75" customHeight="1">
      <c r="A45" s="408" t="s">
        <v>173</v>
      </c>
      <c r="B45" s="408"/>
      <c r="C45" s="408"/>
      <c r="D45" s="408"/>
      <c r="E45" s="408"/>
      <c r="F45" s="408"/>
      <c r="G45" s="408"/>
      <c r="H45" s="408"/>
      <c r="I45" s="408"/>
      <c r="J45" s="22"/>
      <c r="K45" s="22"/>
      <c r="L45" s="22"/>
      <c r="M45" s="22"/>
      <c r="N45" s="22"/>
    </row>
    <row r="46" spans="1:20" ht="9.75" customHeight="1"/>
  </sheetData>
  <mergeCells count="7">
    <mergeCell ref="A45:I45"/>
    <mergeCell ref="A21:L21"/>
    <mergeCell ref="A24:I24"/>
    <mergeCell ref="A25:A26"/>
    <mergeCell ref="A43:I43"/>
    <mergeCell ref="A44:I44"/>
    <mergeCell ref="B25:N25"/>
  </mergeCells>
  <printOptions horizontalCentered="1"/>
  <pageMargins left="0" right="0" top="0.86614173228346458" bottom="0.3937007874015748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A6C8-6DED-4BB7-BB32-31F4CC178378}">
  <dimension ref="A1:Y50"/>
  <sheetViews>
    <sheetView tabSelected="1" view="pageBreakPreview" zoomScaleNormal="80" zoomScaleSheetLayoutView="100" workbookViewId="0">
      <selection activeCell="F16" sqref="F16"/>
    </sheetView>
  </sheetViews>
  <sheetFormatPr defaultRowHeight="15"/>
  <cols>
    <col min="2" max="2" width="76.42578125" bestFit="1" customWidth="1"/>
    <col min="5" max="5" width="2.5703125" customWidth="1"/>
  </cols>
  <sheetData>
    <row r="1" spans="1:25" s="69" customFormat="1" ht="30.75" customHeight="1">
      <c r="A1" s="412" t="s">
        <v>230</v>
      </c>
      <c r="B1" s="412"/>
      <c r="C1" s="412"/>
      <c r="D1" s="412"/>
      <c r="E1" s="412"/>
      <c r="F1" s="101"/>
      <c r="G1" s="101"/>
      <c r="H1" s="101"/>
      <c r="I1" s="101"/>
      <c r="J1" s="101"/>
      <c r="K1" s="100"/>
      <c r="L1" s="100"/>
      <c r="M1" s="100"/>
    </row>
    <row r="2" spans="1:25" s="65" customFormat="1" ht="30" customHeight="1">
      <c r="A2" s="411" t="s">
        <v>318</v>
      </c>
      <c r="B2" s="411"/>
      <c r="C2" s="68"/>
      <c r="D2" s="68">
        <v>2020</v>
      </c>
      <c r="E2" s="68"/>
      <c r="F2" s="101"/>
      <c r="G2" s="101"/>
      <c r="H2" s="101"/>
      <c r="I2" s="101"/>
      <c r="J2" s="101"/>
      <c r="K2" s="100"/>
      <c r="L2" s="100"/>
      <c r="M2" s="100"/>
    </row>
    <row r="3" spans="1:25" s="108" customFormat="1" ht="15.75" customHeight="1">
      <c r="A3" s="103"/>
      <c r="B3" s="104"/>
      <c r="C3" s="105"/>
      <c r="D3" s="106"/>
      <c r="E3" s="107"/>
      <c r="F3" s="101"/>
      <c r="G3" s="101"/>
      <c r="H3" s="101"/>
      <c r="I3" s="101"/>
      <c r="J3" s="101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1:25" s="108" customFormat="1" ht="15" customHeight="1">
      <c r="A4" s="109" t="s">
        <v>319</v>
      </c>
      <c r="B4" s="105"/>
      <c r="C4" s="110"/>
      <c r="D4" s="111"/>
      <c r="E4" s="105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s="108" customFormat="1" ht="7.5" customHeight="1">
      <c r="A5" s="112"/>
      <c r="B5" s="105"/>
      <c r="C5" s="113"/>
      <c r="D5" s="114"/>
      <c r="E5" s="11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s="108" customFormat="1" ht="15" customHeight="1">
      <c r="A6" s="115" t="s">
        <v>0</v>
      </c>
      <c r="B6" s="116"/>
      <c r="C6" s="110"/>
      <c r="D6" s="117">
        <v>1461</v>
      </c>
      <c r="E6" s="113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s="108" customFormat="1" ht="15" customHeight="1">
      <c r="A7" s="118" t="s">
        <v>220</v>
      </c>
      <c r="B7" s="116"/>
      <c r="C7" s="119"/>
      <c r="D7" s="120"/>
      <c r="E7" s="105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spans="1:25" s="108" customFormat="1" ht="15" customHeight="1">
      <c r="A8" s="121" t="s">
        <v>221</v>
      </c>
      <c r="B8" s="116"/>
      <c r="C8" s="119"/>
      <c r="D8" s="122">
        <v>1245</v>
      </c>
      <c r="E8" s="105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spans="1:25" s="108" customFormat="1" ht="15" customHeight="1">
      <c r="A9" s="121" t="s">
        <v>222</v>
      </c>
      <c r="B9" s="116"/>
      <c r="C9" s="119"/>
      <c r="D9" s="122">
        <v>216</v>
      </c>
      <c r="E9" s="105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spans="1:25" s="108" customFormat="1" ht="15" customHeight="1">
      <c r="A10" s="118" t="s">
        <v>223</v>
      </c>
      <c r="B10" s="116"/>
      <c r="C10" s="119"/>
      <c r="D10" s="122"/>
      <c r="E10" s="105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s="108" customFormat="1" ht="15" customHeight="1">
      <c r="A11" s="123" t="s">
        <v>224</v>
      </c>
      <c r="B11" s="116"/>
      <c r="C11" s="119"/>
      <c r="D11" s="122">
        <v>1216</v>
      </c>
      <c r="E11" s="105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spans="1:25" s="108" customFormat="1" ht="15" customHeight="1">
      <c r="A12" s="121" t="s">
        <v>225</v>
      </c>
      <c r="B12" s="116"/>
      <c r="C12" s="119"/>
      <c r="D12" s="122">
        <v>245</v>
      </c>
      <c r="E12" s="105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spans="1:25" s="108" customFormat="1" ht="7.5" customHeight="1">
      <c r="A13" s="124"/>
      <c r="B13" s="113"/>
      <c r="C13" s="119"/>
      <c r="D13" s="122"/>
      <c r="E13" s="105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</row>
    <row r="14" spans="1:25" s="108" customFormat="1" ht="15" customHeight="1">
      <c r="A14" s="125" t="s">
        <v>218</v>
      </c>
      <c r="B14" s="113"/>
      <c r="C14" s="119"/>
      <c r="D14" s="122"/>
      <c r="E14" s="105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spans="1:25" s="108" customFormat="1" ht="15" customHeight="1">
      <c r="A15" s="126" t="s">
        <v>303</v>
      </c>
      <c r="B15" s="116"/>
      <c r="C15" s="127"/>
      <c r="D15" s="122">
        <v>141</v>
      </c>
      <c r="E15" s="105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spans="1:25" s="108" customFormat="1" ht="15" customHeight="1">
      <c r="A16" s="126" t="s">
        <v>304</v>
      </c>
      <c r="B16" s="116"/>
      <c r="C16" s="127"/>
      <c r="D16" s="122">
        <v>3</v>
      </c>
      <c r="E16" s="105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s="108" customFormat="1" ht="15" customHeight="1">
      <c r="A17" s="126" t="s">
        <v>226</v>
      </c>
      <c r="B17" s="116"/>
      <c r="C17" s="127"/>
      <c r="D17" s="122">
        <v>432</v>
      </c>
      <c r="E17" s="105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  <row r="18" spans="1:25" s="108" customFormat="1" ht="15" customHeight="1">
      <c r="A18" s="126" t="s">
        <v>227</v>
      </c>
      <c r="B18" s="116"/>
      <c r="C18" s="127"/>
      <c r="D18" s="122">
        <v>36</v>
      </c>
      <c r="E18" s="105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</row>
    <row r="19" spans="1:25" s="108" customFormat="1" ht="15" customHeight="1">
      <c r="A19" s="126" t="s">
        <v>228</v>
      </c>
      <c r="B19" s="116"/>
      <c r="C19" s="127"/>
      <c r="D19" s="122">
        <v>39</v>
      </c>
      <c r="E19" s="105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pans="1:25" s="108" customFormat="1" ht="15" customHeight="1">
      <c r="A20" s="126" t="s">
        <v>305</v>
      </c>
      <c r="B20" s="113"/>
      <c r="C20" s="119"/>
      <c r="D20" s="122">
        <v>103</v>
      </c>
      <c r="E20" s="105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</row>
    <row r="21" spans="1:25" s="108" customFormat="1" ht="15" customHeight="1">
      <c r="A21" s="126" t="s">
        <v>306</v>
      </c>
      <c r="B21" s="113"/>
      <c r="C21" s="119"/>
      <c r="D21" s="122">
        <v>68</v>
      </c>
      <c r="E21" s="105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</row>
    <row r="22" spans="1:25" s="108" customFormat="1" ht="15" customHeight="1">
      <c r="A22" s="126" t="s">
        <v>307</v>
      </c>
      <c r="B22" s="113"/>
      <c r="C22" s="119"/>
      <c r="D22" s="122">
        <v>23</v>
      </c>
      <c r="E22" s="105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</row>
    <row r="23" spans="1:25" s="108" customFormat="1" ht="15" customHeight="1">
      <c r="A23" s="126" t="s">
        <v>308</v>
      </c>
      <c r="B23" s="113"/>
      <c r="C23" s="119"/>
      <c r="D23" s="122">
        <v>46</v>
      </c>
      <c r="E23" s="105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spans="1:25" s="108" customFormat="1" ht="15" customHeight="1">
      <c r="A24" s="126" t="s">
        <v>229</v>
      </c>
      <c r="B24" s="128"/>
      <c r="C24" s="129"/>
      <c r="D24" s="130">
        <v>570</v>
      </c>
      <c r="E24" s="13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</row>
    <row r="25" spans="1:25" s="108" customFormat="1" ht="7.5" customHeight="1">
      <c r="A25" s="132"/>
      <c r="B25" s="132"/>
      <c r="C25" s="133"/>
      <c r="D25" s="134"/>
      <c r="E25" s="132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</row>
    <row r="26" spans="1:25" s="108" customFormat="1" ht="7.5" customHeight="1">
      <c r="A26" s="135"/>
      <c r="B26" s="136"/>
      <c r="C26" s="137"/>
      <c r="D26" s="138"/>
      <c r="E26" s="105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</row>
    <row r="27" spans="1:25" s="108" customFormat="1" ht="15" customHeight="1">
      <c r="A27" s="109" t="s">
        <v>320</v>
      </c>
      <c r="B27" s="105"/>
      <c r="C27" s="110"/>
      <c r="D27" s="111"/>
      <c r="E27" s="105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</row>
    <row r="28" spans="1:25" s="108" customFormat="1" ht="7.5" customHeight="1">
      <c r="A28" s="112"/>
      <c r="B28" s="105"/>
      <c r="C28" s="119"/>
      <c r="D28" s="138"/>
      <c r="E28" s="113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</row>
    <row r="29" spans="1:25" s="108" customFormat="1" ht="15" customHeight="1">
      <c r="A29" s="115" t="s">
        <v>0</v>
      </c>
      <c r="B29" s="116"/>
      <c r="C29" s="110"/>
      <c r="D29" s="139">
        <v>7</v>
      </c>
      <c r="E29" s="113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</row>
    <row r="30" spans="1:25" s="108" customFormat="1" ht="15" customHeight="1">
      <c r="A30" s="118" t="s">
        <v>220</v>
      </c>
      <c r="B30" s="116"/>
      <c r="C30" s="113"/>
      <c r="D30" s="140"/>
      <c r="E30" s="105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</row>
    <row r="31" spans="1:25" s="108" customFormat="1" ht="15" customHeight="1">
      <c r="A31" s="121" t="s">
        <v>221</v>
      </c>
      <c r="B31" s="116"/>
      <c r="C31" s="127"/>
      <c r="D31" s="141">
        <v>6</v>
      </c>
      <c r="E31" s="105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</row>
    <row r="32" spans="1:25" s="108" customFormat="1" ht="15" customHeight="1">
      <c r="A32" s="121" t="s">
        <v>222</v>
      </c>
      <c r="B32" s="116"/>
      <c r="C32" s="127"/>
      <c r="D32" s="141">
        <v>1</v>
      </c>
      <c r="E32" s="105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</row>
    <row r="33" spans="1:25" s="108" customFormat="1" ht="15" customHeight="1">
      <c r="A33" s="118" t="s">
        <v>223</v>
      </c>
      <c r="B33" s="116"/>
      <c r="C33" s="142"/>
      <c r="D33" s="141"/>
      <c r="E33" s="105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</row>
    <row r="34" spans="1:25" s="108" customFormat="1" ht="15" customHeight="1">
      <c r="A34" s="123" t="s">
        <v>224</v>
      </c>
      <c r="B34" s="116"/>
      <c r="C34" s="127"/>
      <c r="D34" s="141">
        <v>7</v>
      </c>
      <c r="E34" s="105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</row>
    <row r="35" spans="1:25" s="108" customFormat="1" ht="15" customHeight="1">
      <c r="A35" s="121" t="s">
        <v>225</v>
      </c>
      <c r="B35" s="116"/>
      <c r="C35" s="127"/>
      <c r="D35" s="143" t="s">
        <v>204</v>
      </c>
      <c r="E35" s="105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</row>
    <row r="36" spans="1:25" s="108" customFormat="1" ht="7.5" customHeight="1">
      <c r="A36" s="124"/>
      <c r="B36" s="113"/>
      <c r="C36" s="142"/>
      <c r="D36" s="140"/>
      <c r="E36" s="105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</row>
    <row r="37" spans="1:25" s="108" customFormat="1" ht="15" customHeight="1">
      <c r="A37" s="125" t="s">
        <v>218</v>
      </c>
      <c r="B37" s="113"/>
      <c r="C37" s="113"/>
      <c r="D37" s="114"/>
      <c r="E37" s="105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</row>
    <row r="38" spans="1:25" s="108" customFormat="1" ht="15" customHeight="1">
      <c r="A38" s="126" t="s">
        <v>303</v>
      </c>
      <c r="B38" s="116"/>
      <c r="C38" s="127"/>
      <c r="D38" s="141">
        <v>2</v>
      </c>
      <c r="E38" s="105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</row>
    <row r="39" spans="1:25" s="108" customFormat="1" ht="15" customHeight="1">
      <c r="A39" s="126" t="s">
        <v>304</v>
      </c>
      <c r="B39" s="116"/>
      <c r="C39" s="127"/>
      <c r="D39" s="143" t="s">
        <v>204</v>
      </c>
      <c r="E39" s="105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</row>
    <row r="40" spans="1:25" s="108" customFormat="1" ht="15" customHeight="1">
      <c r="A40" s="126" t="s">
        <v>226</v>
      </c>
      <c r="B40" s="116"/>
      <c r="C40" s="127"/>
      <c r="D40" s="141">
        <v>2</v>
      </c>
      <c r="E40" s="105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</row>
    <row r="41" spans="1:25" s="108" customFormat="1" ht="15" customHeight="1">
      <c r="A41" s="126" t="s">
        <v>227</v>
      </c>
      <c r="B41" s="116"/>
      <c r="C41" s="127"/>
      <c r="D41" s="141" t="s">
        <v>204</v>
      </c>
      <c r="E41" s="105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</row>
    <row r="42" spans="1:25" s="108" customFormat="1" ht="15" customHeight="1">
      <c r="A42" s="126" t="s">
        <v>228</v>
      </c>
      <c r="B42" s="116"/>
      <c r="C42" s="127"/>
      <c r="D42" s="143" t="s">
        <v>204</v>
      </c>
      <c r="E42" s="105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</row>
    <row r="43" spans="1:25" s="108" customFormat="1" ht="15" customHeight="1">
      <c r="A43" s="126" t="s">
        <v>305</v>
      </c>
      <c r="B43" s="113"/>
      <c r="C43" s="119"/>
      <c r="D43" s="141" t="s">
        <v>204</v>
      </c>
      <c r="E43" s="105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</row>
    <row r="44" spans="1:25" s="108" customFormat="1" ht="15" customHeight="1">
      <c r="A44" s="126" t="s">
        <v>306</v>
      </c>
      <c r="B44" s="113"/>
      <c r="C44" s="119"/>
      <c r="D44" s="141" t="s">
        <v>204</v>
      </c>
      <c r="E44" s="105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</row>
    <row r="45" spans="1:25" s="108" customFormat="1" ht="15" customHeight="1">
      <c r="A45" s="126" t="s">
        <v>307</v>
      </c>
      <c r="B45" s="113"/>
      <c r="C45" s="119"/>
      <c r="D45" s="143">
        <v>1</v>
      </c>
      <c r="E45" s="105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</row>
    <row r="46" spans="1:25" s="108" customFormat="1" ht="15" customHeight="1">
      <c r="A46" s="126" t="s">
        <v>308</v>
      </c>
      <c r="B46" s="113"/>
      <c r="C46" s="119"/>
      <c r="D46" s="141" t="s">
        <v>204</v>
      </c>
      <c r="E46" s="105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</row>
    <row r="47" spans="1:25" s="108" customFormat="1" ht="15" customHeight="1">
      <c r="A47" s="126" t="s">
        <v>229</v>
      </c>
      <c r="B47" s="113"/>
      <c r="C47" s="119"/>
      <c r="D47" s="141">
        <v>2</v>
      </c>
      <c r="E47" s="105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</row>
    <row r="48" spans="1:25" s="108" customFormat="1" ht="15" customHeight="1">
      <c r="A48" s="144"/>
      <c r="B48" s="128"/>
      <c r="C48" s="128"/>
      <c r="D48" s="145"/>
      <c r="E48" s="131"/>
      <c r="F48" s="413"/>
      <c r="G48" s="413"/>
      <c r="H48" s="413"/>
      <c r="I48" s="413"/>
      <c r="J48" s="413"/>
      <c r="K48" s="413"/>
      <c r="L48" s="413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</row>
    <row r="49" spans="1:25" s="108" customFormat="1" ht="7.5" customHeight="1" thickBot="1">
      <c r="A49" s="132"/>
      <c r="B49" s="132"/>
      <c r="C49" s="132"/>
      <c r="D49" s="146"/>
      <c r="E49" s="132"/>
      <c r="F49" s="413"/>
      <c r="G49" s="413"/>
      <c r="H49" s="413"/>
      <c r="I49" s="413"/>
      <c r="J49" s="413"/>
      <c r="K49" s="413"/>
      <c r="L49" s="413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</row>
    <row r="50" spans="1:25" s="65" customFormat="1" ht="42.75" customHeight="1">
      <c r="A50" s="401" t="s">
        <v>219</v>
      </c>
      <c r="B50" s="401"/>
      <c r="C50" s="401"/>
      <c r="D50" s="401"/>
      <c r="E50" s="102"/>
      <c r="F50" s="413"/>
      <c r="G50" s="413"/>
      <c r="H50" s="413"/>
      <c r="I50" s="413"/>
      <c r="J50" s="413"/>
      <c r="K50" s="413"/>
      <c r="L50" s="413"/>
      <c r="M50" s="22"/>
      <c r="N50" s="22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8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'9.10-9.11'!Print_Area</vt:lpstr>
      <vt:lpstr>'9.12-9.13 '!Print_Area</vt:lpstr>
      <vt:lpstr>'9.14 (1)'!Print_Area</vt:lpstr>
      <vt:lpstr>'9.14 (2)'!Print_Area</vt:lpstr>
      <vt:lpstr>'9.16'!Print_Area</vt:lpstr>
      <vt:lpstr>'9.17'!Print_Area</vt:lpstr>
      <vt:lpstr>'9.19'!Print_Area</vt:lpstr>
      <vt:lpstr>'9.1-9.3'!Print_Area</vt:lpstr>
      <vt:lpstr>'9.21'!Print_Area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2022-08-02T01:29:28Z</cp:lastPrinted>
  <dcterms:created xsi:type="dcterms:W3CDTF">2019-07-06T08:41:54Z</dcterms:created>
  <dcterms:modified xsi:type="dcterms:W3CDTF">2022-08-10T10:11:36Z</dcterms:modified>
</cp:coreProperties>
</file>