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4A940742-2375-46A8-8CAE-E944C1F85214}" xr6:coauthVersionLast="36" xr6:coauthVersionMax="47" xr10:uidLastSave="{00000000-0000-0000-0000-000000000000}"/>
  <bookViews>
    <workbookView xWindow="-120" yWindow="-120" windowWidth="29040" windowHeight="15840" tabRatio="777" firstSheet="8" activeTab="8" xr2:uid="{00000000-000D-0000-FFFF-FFFF00000000}"/>
  </bookViews>
  <sheets>
    <sheet name="Senarai Jadual" sheetId="62" r:id="rId1"/>
    <sheet name="9.1-9.3 " sheetId="25" r:id="rId2"/>
    <sheet name="9.4-9.5" sheetId="2" r:id="rId3"/>
    <sheet name="9.6" sheetId="52" r:id="rId4"/>
    <sheet name="9.7" sheetId="56" r:id="rId5"/>
    <sheet name="9.8-9.9" sheetId="36" r:id="rId6"/>
    <sheet name="9.10-9.11" sheetId="37" r:id="rId7"/>
    <sheet name="9.12-9.13 " sheetId="49" r:id="rId8"/>
    <sheet name="9.14 (1)" sheetId="59" r:id="rId9"/>
    <sheet name="9.14 (2)" sheetId="60" r:id="rId10"/>
    <sheet name="9.15" sheetId="58" r:id="rId11"/>
    <sheet name="9.16" sheetId="63" r:id="rId12"/>
    <sheet name="9.17" sheetId="54" r:id="rId13"/>
    <sheet name="9.18" sheetId="41" r:id="rId14"/>
    <sheet name="9.19" sheetId="42" r:id="rId15"/>
    <sheet name="9.20" sheetId="43" r:id="rId16"/>
    <sheet name="9.21-9.22" sheetId="39" r:id="rId17"/>
    <sheet name="9.23" sheetId="5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'[1]4.9'!#REF!</definedName>
    <definedName name="__123Graph_A" localSheetId="16" hidden="1">'[2]4.9'!#REF!</definedName>
    <definedName name="__123Graph_A" localSheetId="3" hidden="1">'[1]4.9'!#REF!</definedName>
    <definedName name="__123Graph_A" localSheetId="0" hidden="1">'[3]4.9'!#REF!</definedName>
    <definedName name="__123Graph_A" hidden="1">'[1]4.9'!#REF!</definedName>
    <definedName name="__123Graph_A_4" localSheetId="7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 localSheetId="0">#REF!</definedName>
    <definedName name="__123Graph_A_4">#REF!</definedName>
    <definedName name="__123Graph_ACurrent" hidden="1">#REF!</definedName>
    <definedName name="__123Graph_B" hidden="1">'[4]5.11'!$E$15:$J$15</definedName>
    <definedName name="__123Graph_BCurrent" hidden="1">#REF!</definedName>
    <definedName name="__123Graph_C" localSheetId="7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localSheetId="0" hidden="1">#REF!</definedName>
    <definedName name="__123Graph_C" hidden="1">#REF!</definedName>
    <definedName name="__123Graph_C1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16" hidden="1">'[2]4.3'!#REF!</definedName>
    <definedName name="__123Graph_D" localSheetId="3" hidden="1">'[1]4.3'!#REF!</definedName>
    <definedName name="__123Graph_D" localSheetId="0" hidden="1">'[3]4.3'!#REF!</definedName>
    <definedName name="__123Graph_D" hidden="1">'[1]4.3'!#REF!</definedName>
    <definedName name="__123Graph_E" localSheetId="7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localSheetId="0" hidden="1">#REF!</definedName>
    <definedName name="__123Graph_E" hidden="1">#REF!</definedName>
    <definedName name="__123Graph_F" localSheetId="7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localSheetId="0" hidden="1">#REF!</definedName>
    <definedName name="__123Graph_F" hidden="1">#REF!</definedName>
    <definedName name="__123GRaph_G" hidden="1">#REF!</definedName>
    <definedName name="__123Graph_LBL_A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16" hidden="1">'[2]4.9'!#REF!</definedName>
    <definedName name="__123Graph_X" localSheetId="3" hidden="1">'[1]4.9'!#REF!</definedName>
    <definedName name="__123Graph_X" localSheetId="0" hidden="1">'[3]4.9'!#REF!</definedName>
    <definedName name="__123Graph_X" hidden="1">'[1]4.9'!#REF!</definedName>
    <definedName name="__123Graph_X_1" localSheetId="7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 localSheetId="0">#REF!</definedName>
    <definedName name="__123Graph_X_1">#REF!</definedName>
    <definedName name="__123Graph_XCurrent" hidden="1">#REF!</definedName>
    <definedName name="_123_g" hidden="1">#REF!</definedName>
    <definedName name="_123g" hidden="1">#REF!</definedName>
    <definedName name="_123grakjf_44445" localSheetId="7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localSheetId="0" hidden="1">#REF!</definedName>
    <definedName name="_123grakjf_44445" hidden="1">#REF!</definedName>
    <definedName name="_123Graph_ACurrenrt" hidden="1">#REF!</definedName>
    <definedName name="_123jfhqweufh" localSheetId="7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 localSheetId="0">#REF!</definedName>
    <definedName name="_123jfhqweufh">#REF!</definedName>
    <definedName name="_123re" hidden="1">#REF!</definedName>
    <definedName name="_15.9" hidden="1">'[5]4.3'!#REF!</definedName>
    <definedName name="_2">'[6]VA-cons'!#REF!</definedName>
    <definedName name="_226">#REF!</definedName>
    <definedName name="_7.4a" hidden="1">'[7]4.9'!#REF!</definedName>
    <definedName name="_aaa">#REF!</definedName>
    <definedName name="_AMO_SingleObject_307641107_ROM_F0.SEC2.Tabulate_1.SEC1.BDY.Cross_tabular_summary_report_Table_1" hidden="1">'[8]STATE FINAL'!#REF!</definedName>
    <definedName name="_AMO_SingleObject_307641107_ROM_F0.SEC2.Tabulate_1.SEC1.FTR.TXT1" hidden="1">'[8]STATE FINAL'!#REF!</definedName>
    <definedName name="_AMO_SingleObject_307641107_ROM_F0.SEC2.Tabulate_1.SEC1.HDR.TXT1" hidden="1">'[8]STATE FINAL'!#REF!</definedName>
    <definedName name="_AMO_SingleObject_85126343_ROM_F0.SEC2.Tabulate_1.SEC1.BDY.Cross_tabular_summary_report_Table_1" hidden="1">#REF!</definedName>
    <definedName name="_AMO_SingleObject_85126343_ROM_F0.SEC2.Tabulate_1.SEC1.FTR.TXT1" hidden="1">#REF!</definedName>
    <definedName name="_AMO_SingleObject_85126343_ROM_F0.SEC2.Tabulate_1.SEC1.HDR.TXT1" hidden="1">#REF!</definedName>
    <definedName name="_kjg3">#REF!</definedName>
    <definedName name="_njfhe">'[6]VA-cons'!#REF!</definedName>
    <definedName name="_Parse_Out" localSheetId="7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localSheetId="0" hidden="1">#REF!</definedName>
    <definedName name="_Parse_Out" hidden="1">#REF!</definedName>
    <definedName name="_PERAK" hidden="1">#REF!</definedName>
    <definedName name="_Sort" hidden="1">#REF!</definedName>
    <definedName name="a" localSheetId="7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localSheetId="0" hidden="1">#REF!</definedName>
    <definedName name="a" hidden="1">#REF!</definedName>
    <definedName name="aa" hidden="1">#REF!</definedName>
    <definedName name="aaa" localSheetId="7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 localSheetId="0">#REF!</definedName>
    <definedName name="aaa">#REF!</definedName>
    <definedName name="aaab" localSheetId="7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 localSheetId="0">#REF!</definedName>
    <definedName name="aaab">#REF!</definedName>
    <definedName name="aaad">#REF!</definedName>
    <definedName name="aaart">#REF!</definedName>
    <definedName name="aaatr">#REF!</definedName>
    <definedName name="aab" hidden="1">#REF!</definedName>
    <definedName name="ABC" hidden="1">#REF!</definedName>
    <definedName name="abggg" localSheetId="7" hidden="1">'[1]4.9'!#REF!</definedName>
    <definedName name="abggg" localSheetId="12" hidden="1">'[1]4.9'!#REF!</definedName>
    <definedName name="abggg" localSheetId="1" hidden="1">'[1]4.9'!#REF!</definedName>
    <definedName name="abggg" localSheetId="16" hidden="1">'[2]4.9'!#REF!</definedName>
    <definedName name="abggg" localSheetId="3" hidden="1">'[1]4.9'!#REF!</definedName>
    <definedName name="abggg" localSheetId="0" hidden="1">'[3]4.9'!#REF!</definedName>
    <definedName name="abggg" hidden="1">'[1]4.9'!#REF!</definedName>
    <definedName name="afaf" hidden="1">'[9]4.9'!#REF!</definedName>
    <definedName name="alia" hidden="1">#REF!</definedName>
    <definedName name="apa" hidden="1">'[10]4.9'!#REF!</definedName>
    <definedName name="apara">#REF!</definedName>
    <definedName name="as" localSheetId="7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localSheetId="0" hidden="1">#REF!</definedName>
    <definedName name="as" hidden="1">#REF!</definedName>
    <definedName name="asas" localSheetId="7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 localSheetId="0">#REF!</definedName>
    <definedName name="asas">#REF!</definedName>
    <definedName name="asea">#REF!</definedName>
    <definedName name="asean">#REF!</definedName>
    <definedName name="ass" localSheetId="7" hidden="1">'[11]4.8'!#REF!</definedName>
    <definedName name="ass" localSheetId="12" hidden="1">'[11]4.8'!#REF!</definedName>
    <definedName name="ass" localSheetId="1" hidden="1">'[11]4.8'!#REF!</definedName>
    <definedName name="ass" localSheetId="16" hidden="1">'[11]4.8'!#REF!</definedName>
    <definedName name="ass" localSheetId="3" hidden="1">'[11]4.8'!#REF!</definedName>
    <definedName name="ass" hidden="1">'[11]4.8'!#REF!</definedName>
    <definedName name="Asset91" localSheetId="7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 localSheetId="0">#REF!</definedName>
    <definedName name="Asset91">#REF!</definedName>
    <definedName name="Asset92" localSheetId="7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 localSheetId="0">#REF!</definedName>
    <definedName name="Asset92">#REF!</definedName>
    <definedName name="ax">#REF!</definedName>
    <definedName name="b" hidden="1">#REF!</definedName>
    <definedName name="baru">#REF!</definedName>
    <definedName name="bbbg">#REF!</definedName>
    <definedName name="bbbgt">#REF!</definedName>
    <definedName name="bbbh">#REF!</definedName>
    <definedName name="bcvb">#REF!</definedName>
    <definedName name="bf" hidden="1">'[12]7.6'!#REF!</definedName>
    <definedName name="bfeh" localSheetId="7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 localSheetId="0">#REF!</definedName>
    <definedName name="bfeh">#REF!</definedName>
    <definedName name="BH">#REF!</definedName>
    <definedName name="bnb" hidden="1">'[12]7.6'!#REF!</definedName>
    <definedName name="bnbbbbb" hidden="1">'[13]7.6'!#REF!</definedName>
    <definedName name="BNNM">#REF!</definedName>
    <definedName name="bodo">#REF!</definedName>
    <definedName name="BudgetYear">#REF!</definedName>
    <definedName name="bv">#REF!</definedName>
    <definedName name="CalcsDishMatch">#N/A</definedName>
    <definedName name="cc" localSheetId="7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 localSheetId="0">#REF!</definedName>
    <definedName name="cc">#REF!</definedName>
    <definedName name="ccc">#REF!</definedName>
    <definedName name="con_05" localSheetId="7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 localSheetId="0">#REF!</definedName>
    <definedName name="con_05">#REF!</definedName>
    <definedName name="con_06" localSheetId="7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 localSheetId="0">#REF!</definedName>
    <definedName name="con_06">#REF!</definedName>
    <definedName name="con_07" localSheetId="7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 localSheetId="0">#REF!</definedName>
    <definedName name="con_07">#REF!</definedName>
    <definedName name="con_08" localSheetId="7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 localSheetId="0">#REF!</definedName>
    <definedName name="con_08">#REF!</definedName>
    <definedName name="con_09" localSheetId="7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 localSheetId="0">#REF!</definedName>
    <definedName name="con_09">#REF!</definedName>
    <definedName name="con_10" localSheetId="7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 localSheetId="0">#REF!</definedName>
    <definedName name="con_10">#REF!</definedName>
    <definedName name="con_11" localSheetId="7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 localSheetId="0">#REF!</definedName>
    <definedName name="con_11">#REF!</definedName>
    <definedName name="con_13p">#REF!</definedName>
    <definedName name="con_14p">#REF!</definedName>
    <definedName name="cons_12p" localSheetId="7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 localSheetId="0">#REF!</definedName>
    <definedName name="cons_12p">#REF!</definedName>
    <definedName name="cons_2005">[14]VA_CONSTANT!$A$3:$Z$21</definedName>
    <definedName name="cons_2006">[14]VA_CONSTANT!$A$25:$Z$43</definedName>
    <definedName name="cons_2007">[14]VA_CONSTANT!$A$47:$Z$65</definedName>
    <definedName name="cons_2008">[14]VA_CONSTANT!$A$69:$Z$87</definedName>
    <definedName name="cons_2009">[14]VA_CONSTANT!$A$91:$Z$109</definedName>
    <definedName name="cons_2010">[14]VA_CONSTANT!$A$113:$Z$131</definedName>
    <definedName name="cons_2011">[14]VA_CONSTANT!$A$135:$Z$153</definedName>
    <definedName name="cons_2012">[14]VA_CONSTANT!$A$157:$Z$175</definedName>
    <definedName name="cons_2013">[14]VA_CONSTANT!$A$179:$Z$197</definedName>
    <definedName name="cons_2013p" localSheetId="7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 localSheetId="0">#REF!</definedName>
    <definedName name="cons_2013p">#REF!</definedName>
    <definedName name="cons_2013po">#REF!</definedName>
    <definedName name="cons_22445" localSheetId="7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 localSheetId="0">#REF!</definedName>
    <definedName name="cons_22445">#REF!</definedName>
    <definedName name="cons_data">[14]VA_CONSTANT!$A$1:$Z$197</definedName>
    <definedName name="_xlnm.Criteria">#REF!</definedName>
    <definedName name="cur_0" localSheetId="7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 localSheetId="0">#REF!</definedName>
    <definedName name="cur_0">#REF!</definedName>
    <definedName name="cur_05" localSheetId="7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 localSheetId="0">#REF!</definedName>
    <definedName name="cur_05">#REF!</definedName>
    <definedName name="cur_06" localSheetId="7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 localSheetId="0">#REF!</definedName>
    <definedName name="cur_06">#REF!</definedName>
    <definedName name="cur_07" localSheetId="7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 localSheetId="0">#REF!</definedName>
    <definedName name="cur_07">#REF!</definedName>
    <definedName name="cur_070">#REF!</definedName>
    <definedName name="cur_08" localSheetId="7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 localSheetId="0">#REF!</definedName>
    <definedName name="cur_08">#REF!</definedName>
    <definedName name="cur_09" localSheetId="7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 localSheetId="0">#REF!</definedName>
    <definedName name="cur_09">#REF!</definedName>
    <definedName name="cur_10" localSheetId="7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 localSheetId="0">#REF!</definedName>
    <definedName name="cur_10">#REF!</definedName>
    <definedName name="cur_11" localSheetId="7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 localSheetId="0">#REF!</definedName>
    <definedName name="cur_11">#REF!</definedName>
    <definedName name="cur_12p" localSheetId="7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 localSheetId="0">#REF!</definedName>
    <definedName name="cur_12p">#REF!</definedName>
    <definedName name="cur_13p">#REF!</definedName>
    <definedName name="cur_14p">#REF!</definedName>
    <definedName name="cur_2013p" localSheetId="7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 localSheetId="0">#REF!</definedName>
    <definedName name="cur_2013p">#REF!</definedName>
    <definedName name="cur_45" localSheetId="7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 localSheetId="0">#REF!</definedName>
    <definedName name="cur_45">#REF!</definedName>
    <definedName name="cur_52369" localSheetId="7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 localSheetId="0">#REF!</definedName>
    <definedName name="cur_52369">#REF!</definedName>
    <definedName name="curr13">#REF!</definedName>
    <definedName name="cvxc" hidden="1">#REF!</definedName>
    <definedName name="cx">#REF!</definedName>
    <definedName name="CY_1225" localSheetId="7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 localSheetId="0">#REF!</definedName>
    <definedName name="CY_1225">#REF!</definedName>
    <definedName name="d" localSheetId="7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 localSheetId="0">#REF!</definedName>
    <definedName name="d">#REF!</definedName>
    <definedName name="dasdasd" localSheetId="7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 localSheetId="0">#REF!</definedName>
    <definedName name="dasdasd">#REF!</definedName>
    <definedName name="db" hidden="1">'[15]4.8'!#REF!</definedName>
    <definedName name="dccv">#REF!</definedName>
    <definedName name="dd" hidden="1">#REF!</definedName>
    <definedName name="ddd" localSheetId="7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 localSheetId="0">#REF!</definedName>
    <definedName name="ddd">#REF!</definedName>
    <definedName name="dddfrt">#REF!</definedName>
    <definedName name="ddds">#REF!</definedName>
    <definedName name="dfcsz" hidden="1">'[9]4.9'!#REF!</definedName>
    <definedName name="dfd" hidden="1">'[9]4.9'!#REF!</definedName>
    <definedName name="dfdfvz">#REF!</definedName>
    <definedName name="dfdxv">#REF!</definedName>
    <definedName name="dfg">#REF!</definedName>
    <definedName name="dfhf">#REF!</definedName>
    <definedName name="DFRG" localSheetId="7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 localSheetId="0">#REF!</definedName>
    <definedName name="DFRG">#REF!</definedName>
    <definedName name="dfs">#REF!</definedName>
    <definedName name="dfsd" hidden="1">#REF!</definedName>
    <definedName name="dfvd" hidden="1">'[9]4.9'!#REF!</definedName>
    <definedName name="DishSelection">#REF!</definedName>
    <definedName name="ds" localSheetId="7" hidden="1">'[11]4.8'!#REF!</definedName>
    <definedName name="ds" localSheetId="12" hidden="1">'[11]4.8'!#REF!</definedName>
    <definedName name="ds" localSheetId="1" hidden="1">'[11]4.8'!#REF!</definedName>
    <definedName name="ds" localSheetId="16" hidden="1">'[11]4.8'!#REF!</definedName>
    <definedName name="ds" localSheetId="3" hidden="1">'[11]4.8'!#REF!</definedName>
    <definedName name="ds" hidden="1">'[11]4.8'!#REF!</definedName>
    <definedName name="duan" hidden="1">#REF!</definedName>
    <definedName name="dvcx">#REF!</definedName>
    <definedName name="dvvc">#REF!</definedName>
    <definedName name="dxcx">#REF!</definedName>
    <definedName name="e" localSheetId="7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 localSheetId="0">#REF!</definedName>
    <definedName name="e">#REF!</definedName>
    <definedName name="ekhuhqheh" hidden="1">'[15]4.8'!#REF!</definedName>
    <definedName name="eps_print_area_e">#REF!</definedName>
    <definedName name="ER" hidden="1">'[16]4.8'!#REF!</definedName>
    <definedName name="EST" localSheetId="7" hidden="1">'[1]4.9'!#REF!</definedName>
    <definedName name="EST" localSheetId="12" hidden="1">'[1]4.9'!#REF!</definedName>
    <definedName name="EST" localSheetId="1" hidden="1">'[1]4.9'!#REF!</definedName>
    <definedName name="EST" localSheetId="16" hidden="1">'[2]4.9'!#REF!</definedName>
    <definedName name="EST" localSheetId="3" hidden="1">'[1]4.9'!#REF!</definedName>
    <definedName name="EST" localSheetId="0" hidden="1">'[3]4.9'!#REF!</definedName>
    <definedName name="EST" hidden="1">'[1]4.9'!#REF!</definedName>
    <definedName name="f" localSheetId="7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 localSheetId="0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emale" hidden="1">'[16]4.8'!#REF!</definedName>
    <definedName name="ff" localSheetId="7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 localSheetId="0">#REF!</definedName>
    <definedName name="ff">#REF!</definedName>
    <definedName name="fffh">#REF!</definedName>
    <definedName name="fffrt">#REF!</definedName>
    <definedName name="ffft">#REF!</definedName>
    <definedName name="fg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g" localSheetId="7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 localSheetId="0">#REF!</definedName>
    <definedName name="g">#REF!</definedName>
    <definedName name="gd" hidden="1">'[16]4.8'!#REF!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df" hidden="1">'[17]4.8'!#REF!</definedName>
    <definedName name="gggdt">#REF!</definedName>
    <definedName name="gggghn">#REF!</definedName>
    <definedName name="ggggt">#REF!</definedName>
    <definedName name="gggt">#REF!</definedName>
    <definedName name="GH">#REF!</definedName>
    <definedName name="ghfjk" localSheetId="7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 localSheetId="0">#REF!</definedName>
    <definedName name="ghfjk">#REF!</definedName>
    <definedName name="gombak">#REF!</definedName>
    <definedName name="graph" hidden="1">'[18]4.9'!#REF!</definedName>
    <definedName name="gyht">#REF!</definedName>
    <definedName name="h" localSheetId="7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 localSheetId="0">#REF!</definedName>
    <definedName name="h">#REF!</definedName>
    <definedName name="hb" hidden="1">'[15]4.8'!#REF!</definedName>
    <definedName name="head" localSheetId="7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 localSheetId="0">#REF!</definedName>
    <definedName name="head">#REF!</definedName>
    <definedName name="hep">#REF!</definedName>
    <definedName name="hft">#REF!</definedName>
    <definedName name="hgt" hidden="1">'[9]4.9'!#REF!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HSIMP">#REF!</definedName>
    <definedName name="iii" localSheetId="7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 localSheetId="0">#REF!</definedName>
    <definedName name="iii">#REF!</definedName>
    <definedName name="iiiii" hidden="1">#REF!</definedName>
    <definedName name="iip">#REF!</definedName>
    <definedName name="IoS">#REF!</definedName>
    <definedName name="j" localSheetId="7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 localSheetId="0">#REF!</definedName>
    <definedName name="j">#REF!</definedName>
    <definedName name="jb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7" hidden="1">'[19]7.6'!#REF!</definedName>
    <definedName name="johor" localSheetId="12" hidden="1">'[19]7.6'!#REF!</definedName>
    <definedName name="johor" localSheetId="1" hidden="1">'[19]7.6'!#REF!</definedName>
    <definedName name="johor" localSheetId="16" hidden="1">'[19]7.6'!#REF!</definedName>
    <definedName name="johor" localSheetId="3" hidden="1">'[19]7.6'!#REF!</definedName>
    <definedName name="johor" localSheetId="0" hidden="1">'[20]7.6'!#REF!</definedName>
    <definedName name="johor" hidden="1">'[19]7.6'!#REF!</definedName>
    <definedName name="JOHOR1" localSheetId="7" hidden="1">'[21]4.9'!#REF!</definedName>
    <definedName name="JOHOR1" localSheetId="12" hidden="1">'[21]4.9'!#REF!</definedName>
    <definedName name="JOHOR1" localSheetId="1" hidden="1">'[21]4.9'!#REF!</definedName>
    <definedName name="JOHOR1" localSheetId="16" hidden="1">'[22]4.9'!#REF!</definedName>
    <definedName name="JOHOR1" localSheetId="3" hidden="1">'[21]4.9'!#REF!</definedName>
    <definedName name="JOHOR1" localSheetId="0" hidden="1">'[23]4.9'!#REF!</definedName>
    <definedName name="JOHOR1" hidden="1">'[21]4.9'!#REF!</definedName>
    <definedName name="k" localSheetId="7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 localSheetId="0">#REF!</definedName>
    <definedName name="k">#REF!</definedName>
    <definedName name="kelantan" hidden="1">#REF!</definedName>
    <definedName name="kemudahan_internet">#REF!</definedName>
    <definedName name="KJ">#REF!</definedName>
    <definedName name="kk">#REF!</definedName>
    <definedName name="KKKK">#REF!</definedName>
    <definedName name="KL">#REF!</definedName>
    <definedName name="Kod_01" localSheetId="7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 localSheetId="0">#REF!</definedName>
    <definedName name="Kod_01">#REF!</definedName>
    <definedName name="l" hidden="1">#REF!</definedName>
    <definedName name="lia">#REF!</definedName>
    <definedName name="LINK_BORONG" localSheetId="7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 localSheetId="0">#REF!</definedName>
    <definedName name="LINK_BORONG">#REF!</definedName>
    <definedName name="LINK_MOTOR" localSheetId="7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 localSheetId="0">#REF!</definedName>
    <definedName name="LINK_MOTOR">#REF!</definedName>
    <definedName name="LINK_RUNCIT" localSheetId="7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 localSheetId="0">#REF!</definedName>
    <definedName name="LINK_RUNCIT">#REF!</definedName>
    <definedName name="list_sehingga_18012011" localSheetId="7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 localSheetId="0">#REF!</definedName>
    <definedName name="list_sehingga_18012011">#REF!</definedName>
    <definedName name="LK">#REF!</definedName>
    <definedName name="ll" localSheetId="7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 localSheetId="0">#REF!</definedName>
    <definedName name="ll">#REF!</definedName>
    <definedName name="LLL">#REF!</definedName>
    <definedName name="LM">#REF!</definedName>
    <definedName name="m" hidden="1">'[9]4.9'!#REF!</definedName>
    <definedName name="malaysia3" localSheetId="7" hidden="1">'[19]7.6'!#REF!</definedName>
    <definedName name="malaysia3" localSheetId="12" hidden="1">'[19]7.6'!#REF!</definedName>
    <definedName name="malaysia3" localSheetId="1" hidden="1">'[19]7.6'!#REF!</definedName>
    <definedName name="malaysia3" localSheetId="16" hidden="1">'[19]7.6'!#REF!</definedName>
    <definedName name="malaysia3" localSheetId="3" hidden="1">'[19]7.6'!#REF!</definedName>
    <definedName name="malaysia3" localSheetId="0" hidden="1">'[20]7.6'!#REF!</definedName>
    <definedName name="malaysia3" hidden="1">'[19]7.6'!#REF!</definedName>
    <definedName name="match_sampel_icdt" localSheetId="7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 localSheetId="0">#REF!</definedName>
    <definedName name="match_sampel_icdt">#REF!</definedName>
    <definedName name="mbsb">#REF!</definedName>
    <definedName name="mg" hidden="1">'[24]4.9'!#REF!</definedName>
    <definedName name="mmm">#REF!</definedName>
    <definedName name="mmmt">#REF!</definedName>
    <definedName name="msb">#REF!</definedName>
    <definedName name="msic_complete" localSheetId="7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 localSheetId="0">#REF!</definedName>
    <definedName name="msic_complete">#REF!</definedName>
    <definedName name="msic_complete_new" localSheetId="7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 localSheetId="0">#REF!</definedName>
    <definedName name="msic_complete_new">#REF!</definedName>
    <definedName name="MultiplierFormula">#N/A</definedName>
    <definedName name="n">#REF!</definedName>
    <definedName name="nama" localSheetId="7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 localSheetId="0">#REF!</definedName>
    <definedName name="nama">#REF!</definedName>
    <definedName name="nbbb">#REF!</definedName>
    <definedName name="nbngh" hidden="1">#REF!</definedName>
    <definedName name="nbvn">#REF!</definedName>
    <definedName name="new">#REF!</definedName>
    <definedName name="NGDBBP" localSheetId="7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 localSheetId="0">#REF!</definedName>
    <definedName name="NGDBBP">#REF!</definedName>
    <definedName name="niira" localSheetId="7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 localSheetId="0">#REF!</definedName>
    <definedName name="niira">#REF!</definedName>
    <definedName name="njy">#REF!</definedName>
    <definedName name="nnngf">#REF!</definedName>
    <definedName name="no">#REF!</definedName>
    <definedName name="noorasiah91" localSheetId="7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 localSheetId="0">#REF!</definedName>
    <definedName name="noorasiah91">#REF!</definedName>
    <definedName name="nv">#REF!</definedName>
    <definedName name="nvbnjg">#REF!</definedName>
    <definedName name="ok" localSheetId="7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 localSheetId="0">#REF!</definedName>
    <definedName name="ok">#REF!</definedName>
    <definedName name="okt">#REF!</definedName>
    <definedName name="ooo">#REF!</definedName>
    <definedName name="oooo" localSheetId="7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 localSheetId="0">#REF!</definedName>
    <definedName name="oooo">#REF!</definedName>
    <definedName name="ooooo">#REF!</definedName>
    <definedName name="oop">#REF!</definedName>
    <definedName name="p" localSheetId="7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 localSheetId="0">#REF!</definedName>
    <definedName name="p">#REF!</definedName>
    <definedName name="pendidikan" localSheetId="7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 localSheetId="0">#REF!</definedName>
    <definedName name="pendidikan">#REF!</definedName>
    <definedName name="Perak" localSheetId="7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 localSheetId="0">#REF!</definedName>
    <definedName name="Perak">#REF!</definedName>
    <definedName name="perhubungan">#REF!</definedName>
    <definedName name="PERLIS" localSheetId="7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 localSheetId="0">#REF!</definedName>
    <definedName name="PERLIS">#REF!</definedName>
    <definedName name="PERMINTAAN_DATA" localSheetId="7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 localSheetId="0">#REF!</definedName>
    <definedName name="PERMINTAAN_DATA">#REF!</definedName>
    <definedName name="PERMINTAAN_DATA_KP335" localSheetId="7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 localSheetId="0">#REF!</definedName>
    <definedName name="PERMINTAAN_DATA_KP335">#REF!</definedName>
    <definedName name="pilkjk" localSheetId="7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 localSheetId="0">#REF!</definedName>
    <definedName name="pilkjk">#REF!</definedName>
    <definedName name="POI">#REF!</definedName>
    <definedName name="pppp" hidden="1">'[12]7.6'!#REF!</definedName>
    <definedName name="_xlnm.Print_Area" localSheetId="6">'9.10-9.11'!$A$1:$M$38</definedName>
    <definedName name="_xlnm.Print_Area" localSheetId="7">'9.12-9.13 '!$A$1:$N$45</definedName>
    <definedName name="_xlnm.Print_Area" localSheetId="8">'9.14 (1)'!$A$1:$E$50</definedName>
    <definedName name="_xlnm.Print_Area" localSheetId="9">'9.14 (2)'!$A$1:$E$50</definedName>
    <definedName name="_xlnm.Print_Area" localSheetId="10">'9.15'!$A$1:$G$27</definedName>
    <definedName name="_xlnm.Print_Area" localSheetId="12">'9.17'!$A$1:$H$46</definedName>
    <definedName name="_xlnm.Print_Area" localSheetId="13">'9.18'!$A$1:$J$22</definedName>
    <definedName name="_xlnm.Print_Area" localSheetId="14">'9.19'!$A$1:$J$50</definedName>
    <definedName name="_xlnm.Print_Area" localSheetId="1">'9.1-9.3 '!$A$1:$O$79</definedName>
    <definedName name="_xlnm.Print_Area" localSheetId="15">'9.20'!$A$1:$K$25</definedName>
    <definedName name="_xlnm.Print_Area" localSheetId="16">'9.21-9.22'!$A$1:$I$33</definedName>
    <definedName name="_xlnm.Print_Area" localSheetId="2">'9.4-9.5'!$A$1:$M$89</definedName>
    <definedName name="_xlnm.Print_Area" localSheetId="3">'9.6'!$A$1:$H$36</definedName>
    <definedName name="_xlnm.Print_Area" localSheetId="5">'9.8-9.9'!$A$1:$H$32</definedName>
    <definedName name="_xlnm.Print_Area" localSheetId="0">'Senarai Jadual'!$A$1:$B$26</definedName>
    <definedName name="_xlnm.Print_Area">#REF!</definedName>
    <definedName name="PUTRAJAYA" hidden="1">#REF!</definedName>
    <definedName name="q" localSheetId="7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 localSheetId="0">#REF!</definedName>
    <definedName name="q">#REF!</definedName>
    <definedName name="qq">#REF!</definedName>
    <definedName name="qqqttt">#REF!</definedName>
    <definedName name="qqw" hidden="1">'[17]4.8'!#REF!</definedName>
    <definedName name="qty" hidden="1">'[25]4.8'!#REF!</definedName>
    <definedName name="QWETR">#REF!</definedName>
    <definedName name="Region">[26]Sheet2!$B$2:$B$7</definedName>
    <definedName name="Region1">[27]Sheet1!$B$2:$B$19</definedName>
    <definedName name="Reporting_Country_Code">'[28]Index Page'!$G$4</definedName>
    <definedName name="Reporting_CountryCode">[29]Control!$B$28</definedName>
    <definedName name="Reporting_Currency_Code">'[28]Index Page'!$G$5</definedName>
    <definedName name="rgfaerg">#REF!</definedName>
    <definedName name="RGRH" localSheetId="7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 localSheetId="0">#REF!</definedName>
    <definedName name="RGRH">#REF!</definedName>
    <definedName name="row_no">[14]ref!$B$3:$K$20</definedName>
    <definedName name="row_no_head">[14]ref!$B$3:$K$3</definedName>
    <definedName name="rrr" localSheetId="7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 localSheetId="0">#REF!</definedName>
    <definedName name="rrr">#REF!</definedName>
    <definedName name="rte" hidden="1">'[16]4.8'!#REF!</definedName>
    <definedName name="s" localSheetId="7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 localSheetId="0">#REF!</definedName>
    <definedName name="s">#REF!</definedName>
    <definedName name="sa" localSheetId="7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 localSheetId="0">#REF!</definedName>
    <definedName name="sa">#REF!</definedName>
    <definedName name="saadqff" localSheetId="7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 localSheetId="0">#REF!</definedName>
    <definedName name="saadqff">#REF!</definedName>
    <definedName name="sabah" localSheetId="7" hidden="1">'[30]5.11'!$E$15:$J$15</definedName>
    <definedName name="sabah" localSheetId="12" hidden="1">'[30]5.11'!$E$15:$J$15</definedName>
    <definedName name="sabah" localSheetId="16" hidden="1">'[31]5.11'!$E$15:$J$15</definedName>
    <definedName name="sabah" localSheetId="3" hidden="1">'[30]5.11'!$E$15:$J$15</definedName>
    <definedName name="sabah" localSheetId="0" hidden="1">'[32]5.11'!$E$15:$J$15</definedName>
    <definedName name="sabah" hidden="1">'[30]5.11'!$E$15:$J$15</definedName>
    <definedName name="sad" hidden="1">'[33]4.9'!#REF!</definedName>
    <definedName name="saf">'[6]VA-cons'!#REF!</definedName>
    <definedName name="sama" hidden="1">'[9]4.3'!#REF!</definedName>
    <definedName name="sasas" localSheetId="7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 localSheetId="0">#REF!</definedName>
    <definedName name="sasas">#REF!</definedName>
    <definedName name="sda" hidden="1">'[16]4.8'!#REF!</definedName>
    <definedName name="sdfgg" hidden="1">#REF!</definedName>
    <definedName name="sds" localSheetId="7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localSheetId="0" hidden="1">#REF!</definedName>
    <definedName name="sds" hidden="1">#REF!</definedName>
    <definedName name="sefdhdrtsg" localSheetId="7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 localSheetId="0">#REF!</definedName>
    <definedName name="sefdhdrtsg">#REF!</definedName>
    <definedName name="sehingga18">#REF!</definedName>
    <definedName name="sep" localSheetId="7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 localSheetId="0">#REF!</definedName>
    <definedName name="sep">#REF!</definedName>
    <definedName name="sfst">#REF!</definedName>
    <definedName name="sgd">#REF!</definedName>
    <definedName name="ShoppingStartDate">#REF!</definedName>
    <definedName name="SITC">#REF!</definedName>
    <definedName name="slgr" localSheetId="7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localSheetId="0" hidden="1">#REF!</definedName>
    <definedName name="slgr" hidden="1">#REF!</definedName>
    <definedName name="SORT" hidden="1">#REF!</definedName>
    <definedName name="sr">#REF!</definedName>
    <definedName name="srrr">#REF!</definedName>
    <definedName name="ss" hidden="1">'[33]4.9'!#REF!</definedName>
    <definedName name="sss" localSheetId="7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 localSheetId="0">#REF!</definedName>
    <definedName name="sss">#REF!</definedName>
    <definedName name="ssssw" hidden="1">'[9]4.9'!#REF!</definedName>
    <definedName name="ssszzz" hidden="1">#REF!</definedName>
    <definedName name="state">[14]ref!$B$23:$C$38</definedName>
    <definedName name="sz" hidden="1">#REF!</definedName>
    <definedName name="t" localSheetId="7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localSheetId="0" hidden="1">#REF!</definedName>
    <definedName name="t" hidden="1">#REF!</definedName>
    <definedName name="table">#REF!</definedName>
    <definedName name="table_no">[14]ref!$B$23:$E$38</definedName>
    <definedName name="table1">#REF!</definedName>
    <definedName name="table2">#REF!</definedName>
    <definedName name="tail">#REF!</definedName>
    <definedName name="te" localSheetId="7" hidden="1">'[1]4.9'!#REF!</definedName>
    <definedName name="te" localSheetId="12" hidden="1">'[1]4.9'!#REF!</definedName>
    <definedName name="te" localSheetId="1" hidden="1">'[1]4.9'!#REF!</definedName>
    <definedName name="te" localSheetId="16" hidden="1">'[2]4.9'!#REF!</definedName>
    <definedName name="te" localSheetId="3" hidden="1">'[1]4.9'!#REF!</definedName>
    <definedName name="te" localSheetId="0" hidden="1">'[3]4.9'!#REF!</definedName>
    <definedName name="te" hidden="1">'[1]4.9'!#REF!</definedName>
    <definedName name="Ter_a" localSheetId="7" hidden="1">'[1]4.9'!#REF!</definedName>
    <definedName name="Ter_a" localSheetId="12" hidden="1">'[1]4.9'!#REF!</definedName>
    <definedName name="Ter_a" localSheetId="1" hidden="1">'[1]4.9'!#REF!</definedName>
    <definedName name="Ter_a" localSheetId="16" hidden="1">'[2]4.9'!#REF!</definedName>
    <definedName name="Ter_a" localSheetId="3" hidden="1">'[1]4.9'!#REF!</definedName>
    <definedName name="Ter_a" localSheetId="0" hidden="1">'[3]4.9'!#REF!</definedName>
    <definedName name="Ter_a" hidden="1">'[1]4.9'!#REF!</definedName>
    <definedName name="tes" localSheetId="7" hidden="1">'[1]4.9'!#REF!</definedName>
    <definedName name="tes" localSheetId="12" hidden="1">'[1]4.9'!#REF!</definedName>
    <definedName name="tes" localSheetId="1" hidden="1">'[1]4.9'!#REF!</definedName>
    <definedName name="tes" localSheetId="16" hidden="1">'[2]4.9'!#REF!</definedName>
    <definedName name="tes" localSheetId="3" hidden="1">'[1]4.9'!#REF!</definedName>
    <definedName name="tes" localSheetId="0" hidden="1">'[3]4.9'!#REF!</definedName>
    <definedName name="tes" hidden="1">'[1]4.9'!#REF!</definedName>
    <definedName name="test" localSheetId="7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localSheetId="0" hidden="1">#REF!</definedName>
    <definedName name="test" hidden="1">#REF!</definedName>
    <definedName name="test3333333" localSheetId="7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localSheetId="0" hidden="1">#REF!</definedName>
    <definedName name="test3333333" hidden="1">#REF!</definedName>
    <definedName name="try">#REF!</definedName>
    <definedName name="tt">#REF!</definedName>
    <definedName name="tttt" hidden="1">'[9]4.9'!#REF!</definedName>
    <definedName name="tttww">#REF!</definedName>
    <definedName name="u" localSheetId="7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 localSheetId="0">#REF!</definedName>
    <definedName name="u">#REF!</definedName>
    <definedName name="umum" localSheetId="7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 localSheetId="0">#REF!</definedName>
    <definedName name="umum">#REF!</definedName>
    <definedName name="uuu" hidden="1">#REF!</definedName>
    <definedName name="uuuuu" localSheetId="7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 localSheetId="0">#REF!</definedName>
    <definedName name="uuuuu">#REF!</definedName>
    <definedName name="uuuvvv">#REF!</definedName>
    <definedName name="v" hidden="1">'[9]4.3'!#REF!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vvv" hidden="1">#REF!</definedName>
    <definedName name="w" localSheetId="7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 localSheetId="0">#REF!</definedName>
    <definedName name="w">#REF!</definedName>
    <definedName name="WD" hidden="1">#REF!</definedName>
    <definedName name="WeekDishes">#REF!</definedName>
    <definedName name="WeekIngredients">#REF!</definedName>
    <definedName name="WeekIngredients_temp">#REF!</definedName>
    <definedName name="WeekIngredients_tempCriteria">#REF!</definedName>
    <definedName name="WeekIngredientsCriteria">#REF!</definedName>
    <definedName name="WeekPlan">#REF!</definedName>
    <definedName name="WeekPlanCriteria">#REF!</definedName>
    <definedName name="WERTY">#REF!</definedName>
    <definedName name="wrwefefe" hidden="1">'[33]4.9'!#REF!</definedName>
    <definedName name="wwvvv">#REF!</definedName>
    <definedName name="www">#REF!</definedName>
    <definedName name="wwwq">#REF!</definedName>
    <definedName name="x" localSheetId="7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 localSheetId="0">#REF!</definedName>
    <definedName name="x">#REF!</definedName>
    <definedName name="xcz">#REF!</definedName>
    <definedName name="xdc">#REF!</definedName>
    <definedName name="xxx">#REF!</definedName>
    <definedName name="xxxa" hidden="1">#REF!</definedName>
    <definedName name="xzcx" hidden="1">#REF!</definedName>
    <definedName name="y" localSheetId="7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 localSheetId="0">#REF!</definedName>
    <definedName name="y">#REF!</definedName>
    <definedName name="ya" localSheetId="7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 localSheetId="0">#REF!</definedName>
    <definedName name="ya">#REF!</definedName>
    <definedName name="yaa" localSheetId="7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 localSheetId="0">#REF!</definedName>
    <definedName name="yaa">#REF!</definedName>
    <definedName name="yaaa" localSheetId="7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 localSheetId="0">#REF!</definedName>
    <definedName name="yaaa">#REF!</definedName>
    <definedName name="yi" localSheetId="7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 localSheetId="0">#REF!</definedName>
    <definedName name="yi">#REF!</definedName>
    <definedName name="yyy">#REF!</definedName>
    <definedName name="Z" localSheetId="7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 localSheetId="0">#REF!</definedName>
    <definedName name="Z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54" l="1"/>
  <c r="G20" i="54"/>
  <c r="F20" i="54"/>
</calcChain>
</file>

<file path=xl/sharedStrings.xml><?xml version="1.0" encoding="utf-8"?>
<sst xmlns="http://schemas.openxmlformats.org/spreadsheetml/2006/main" count="756" uniqueCount="323">
  <si>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</si>
  <si>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</si>
  <si>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</si>
  <si>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</si>
  <si>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</si>
  <si>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</si>
  <si>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</si>
  <si>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</si>
  <si>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</si>
  <si>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</si>
  <si>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</si>
  <si>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</si>
  <si>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</si>
  <si>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</si>
  <si>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</si>
  <si>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</si>
  <si>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</si>
  <si>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</si>
  <si>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</si>
  <si>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</si>
  <si>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</si>
  <si>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</si>
  <si>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</si>
  <si>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</si>
  <si>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</si>
  <si>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</si>
  <si>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</si>
  <si>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</si>
  <si>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</si>
  <si>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</si>
  <si>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</si>
  <si>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</si>
  <si>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</si>
  <si>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</si>
  <si>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</si>
  <si>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</si>
  <si>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-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</si>
  <si>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</si>
  <si>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</si>
  <si>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</si>
  <si>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</si>
  <si>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</si>
  <si>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</si>
  <si>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</si>
  <si>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</si>
  <si>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</si>
  <si>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</si>
  <si>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</si>
  <si>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</si>
  <si>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</si>
  <si>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</si>
  <si>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</si>
  <si>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</si>
  <si>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</si>
  <si>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</si>
  <si>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</si>
  <si>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</si>
  <si>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</si>
  <si>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</si>
  <si>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</si>
  <si>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</si>
  <si>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</si>
  <si>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</si>
  <si>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</si>
  <si>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</si>
  <si>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</si>
  <si>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</si>
  <si>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</si>
  <si>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</si>
  <si>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</si>
  <si>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</si>
  <si>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</si>
  <si>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</si>
  <si>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</si>
  <si>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</si>
  <si>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</si>
  <si>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</si>
  <si>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</si>
  <si>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</si>
  <si>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</si>
  <si>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</si>
  <si>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</si>
  <si>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</si>
  <si>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</si>
  <si>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</si>
  <si>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</si>
  <si>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</si>
  <si>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</si>
  <si>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</si>
  <si>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</si>
  <si>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</si>
  <si>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</si>
  <si>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</si>
  <si>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</si>
  <si>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</si>
  <si>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</si>
  <si>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</si>
  <si>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</si>
  <si>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</si>
  <si>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</si>
  <si>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</si>
  <si>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</si>
  <si>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</si>
  <si>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>Unit kediaman</t>
  </si>
  <si>
    <t>Pemberian mengikut bilangan penduduk</t>
  </si>
  <si>
    <t>Pemberian pelancongan</t>
  </si>
  <si>
    <t xml:space="preserve">Sumber: Petunjuk Kesihatan, Kementerian Kesihatan Malaysia </t>
  </si>
  <si>
    <t>Tifoid</t>
  </si>
  <si>
    <t>* Termasuk Paratyphi</t>
  </si>
  <si>
    <t xml:space="preserve">Sumber: Petunjuk Kesihatan, Kementerian Kesihatan Malaysia 
* Termasuk hospital swasta, rumah bersalin swasta, rumah jagaan kejururawatan swasta dan hospis swasta  </t>
  </si>
  <si>
    <t>Pelaburan 
domestik
(RM'000)</t>
  </si>
  <si>
    <t>Pelaburan 
asing
(RM'000)</t>
  </si>
  <si>
    <t>Jumlah 
pelaburan
(RM'000)</t>
  </si>
  <si>
    <t>MALAYSIA</t>
  </si>
  <si>
    <t>Daerah 
pentadbiran</t>
  </si>
  <si>
    <t>Alor Gajah</t>
  </si>
  <si>
    <t>Krubong</t>
  </si>
  <si>
    <t>Jasin</t>
  </si>
  <si>
    <t>Melaka Tengah</t>
  </si>
  <si>
    <t>Industri</t>
  </si>
  <si>
    <t>Jumlah pelaburan 
(RM'000)</t>
  </si>
  <si>
    <t>Pembuatan makanan</t>
  </si>
  <si>
    <t>Minuman dan tembakau</t>
  </si>
  <si>
    <t xml:space="preserve">Tekstil dan produk tekstil </t>
  </si>
  <si>
    <t>Kayu dan produk kayu</t>
  </si>
  <si>
    <t xml:space="preserve">Perabot dan peralatan </t>
  </si>
  <si>
    <t>Kertas, percetakan dan penerbitan</t>
  </si>
  <si>
    <t>Kimia dan produk kimia</t>
  </si>
  <si>
    <t>Produk petroleum (termasuk petrokimia)</t>
  </si>
  <si>
    <t>Produk getah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</si>
  <si>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</si>
  <si>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</si>
  <si>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</si>
  <si>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</si>
  <si>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</si>
  <si>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 xml:space="preserve">Produk elektrik dan elektronik </t>
  </si>
  <si>
    <t>Peralatan pengangkutan</t>
  </si>
  <si>
    <t xml:space="preserve">Peralatan saintifik dan mengukur </t>
  </si>
  <si>
    <t>Pelbagai</t>
  </si>
  <si>
    <t>Negara</t>
  </si>
  <si>
    <t>(RM '000)</t>
  </si>
  <si>
    <t>Australia</t>
  </si>
  <si>
    <t>France</t>
  </si>
  <si>
    <t>Netherlands</t>
  </si>
  <si>
    <t>Hong Kong</t>
  </si>
  <si>
    <t>Italy</t>
  </si>
  <si>
    <t>Japan</t>
  </si>
  <si>
    <t>South Korea</t>
  </si>
  <si>
    <t>Singapore</t>
  </si>
  <si>
    <t>Switzerland</t>
  </si>
  <si>
    <t>Taiwan</t>
  </si>
  <si>
    <t>United State</t>
  </si>
  <si>
    <t>Germany</t>
  </si>
  <si>
    <t>China</t>
  </si>
  <si>
    <t>Samoa</t>
  </si>
  <si>
    <t>Cayman Islands</t>
  </si>
  <si>
    <t>Jumlah luas (m.p.)</t>
  </si>
  <si>
    <t>Luas 
pejabat
tujuan khas</t>
  </si>
  <si>
    <t xml:space="preserve">Luas 
kompleks 
beli-belah </t>
  </si>
  <si>
    <t>Diphtheria</t>
  </si>
  <si>
    <t>Gonorrhea</t>
  </si>
  <si>
    <t>1*</t>
  </si>
  <si>
    <t>Klinik Komuniti*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</si>
  <si>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</si>
  <si>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t>Sumber: Petunjuk Kesihatan, Kementerian Kesihatan Malaysia 
*Dahulu dikenali Klinik 1Malaysia (sebelum tahun 2019), termasuk Pusat Transformasi Bandar (UTC) dan Pusat Transformasi Luar Bandar (RTC)</t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</si>
  <si>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</si>
  <si>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</si>
  <si>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
domestik
(RM'000)</t>
  </si>
  <si>
    <t>Pelaburan
asing
(RM'000)</t>
  </si>
  <si>
    <t>Jumlah
pelaburan
(RM'000)</t>
  </si>
  <si>
    <t>Pemberian berdasarkan tahap pembangunan ekonomi, infrastruktur 
dan kesejahteraan hidup</t>
  </si>
  <si>
    <t>Bayaran pemansuhan duti import dan eksais atas barangan petroleum 
kepada negeri Sabah &amp; Sarawak</t>
  </si>
  <si>
    <t>Geran tahunan kepada pihak berkuasa tempatan 
(Geran tahunan berasaskan kaedah keseimbangan)</t>
  </si>
  <si>
    <t>Luas kompleks beli-belah (m.p.)</t>
  </si>
  <si>
    <t>Luas pejabat tujuan khas (m.p.)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</si>
  <si>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</si>
  <si>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</si>
  <si>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</si>
  <si>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</si>
  <si>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</si>
  <si>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</si>
  <si>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</si>
  <si>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</si>
  <si>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</si>
  <si>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</si>
  <si>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Tahun</t>
  </si>
  <si>
    <t>Pelabuhan</t>
  </si>
  <si>
    <t>Tanjung Beruas</t>
  </si>
  <si>
    <t>Import</t>
  </si>
  <si>
    <t>Pindah Kapal</t>
  </si>
  <si>
    <t>Sumber: Kementerian Pengangkutan Malaysia</t>
  </si>
  <si>
    <t>Bilangan helikopter</t>
  </si>
  <si>
    <t>Pemberian bayaran bil lampu jalan dan lampu isyarat PBT</t>
  </si>
  <si>
    <t>Eksport</t>
  </si>
  <si>
    <t>Jadual 9.2: Siri masa ringkasan penawaran sedia ada bilik hotel mengikut negeri, 2015-2021</t>
  </si>
  <si>
    <t>Jadual 9.1: Bilangan hotel mengikut lokasi, Melaka, 2021</t>
  </si>
  <si>
    <t>Jadual 9.3: Siri masa ringkasan penawaran sedia ada bilik hotel mengikut penarafan bintang, Melaka, 2015-2021</t>
  </si>
  <si>
    <t>Jadual 9.3: Siri masa ringkasan penawaran sedia ada bilik hotel mengikut penarafan bintang, Melaka, 
                  2015-2020 (samb.)</t>
  </si>
  <si>
    <t>Jadual 9.3: Siri masa ringkasan penawaran sedia ada bilik hotel mengikut penarafan bintang, Melaka, 
                  2015-2021 (samb.)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</si>
  <si>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</si>
  <si>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</si>
  <si>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Jadual 9.5: Ringkasan stok sedia ada, penawaran akan datang dan perancangan penawaran kediaman, kedai dan 
                     hartanah perindustrian, Melaka, 2021</t>
  </si>
  <si>
    <t>SENARAI JADUAL</t>
  </si>
  <si>
    <t>Bilangan hotel mengikut lokasi, Melaka, 2021</t>
  </si>
  <si>
    <t>Siri masa ringkasan penawaran sedia ada bilik hotel mengikut negeri, 2015-2021</t>
  </si>
  <si>
    <t>Siri masa ringkasan penawaran sedia ada bilik hotel mengikut penarafan bintang, Melaka, 2015-2021</t>
  </si>
  <si>
    <t>Siri masa ringkasan jumlah luas kompleks beli-belah dan pejabat tujuan khas, 2015-2021</t>
  </si>
  <si>
    <t>Ringkasan stok sedia ada, penawaran akan datang dan perancangan penawaran kediaman, kedai dan hartanah perindustrian, Melaka, 2021</t>
  </si>
  <si>
    <t>Bilangan doktor, doktor gigi, jururawat, ahli farmasi dan optometris mengikut sektor dan nisbah kepada penduduk, Melaka, 2020</t>
  </si>
  <si>
    <t>Bilangan fasiliti kesihatan awam dan nisbah fasiliti kesihatan awam kepada penduduk, Melaka, 2020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</si>
  <si>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</si>
  <si>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</si>
  <si>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</si>
  <si>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Nilai pemberian sebenar kepada kerajaan negeri, Melaka, 2020</t>
  </si>
  <si>
    <t>Jumlah kontena yang dikendalikan mengikut pelabuhan (TEUs), Melaka, 2015-2021</t>
  </si>
  <si>
    <t>Jumlah 
keseluruhan 
2018-2021</t>
  </si>
  <si>
    <t>1:498</t>
  </si>
  <si>
    <t>1:2,091</t>
  </si>
  <si>
    <t>1:228</t>
  </si>
  <si>
    <t>1:1,900</t>
  </si>
  <si>
    <t>1:13,517</t>
  </si>
  <si>
    <t>1:10,249</t>
  </si>
  <si>
    <t>tb</t>
  </si>
  <si>
    <t>Thailand</t>
  </si>
  <si>
    <t>Jumlah dan jenis pelaburan projek pembuatan yang diluluskan mengikut negeri, Malaysia, 2018-2021</t>
  </si>
  <si>
    <t>Statistik terpilih internet dan media sosial mengikut negeri, 2020</t>
  </si>
  <si>
    <t xml:space="preserve">                    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</si>
  <si>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</si>
  <si>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</si>
  <si>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</si>
  <si>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Sektor OSHA</t>
  </si>
  <si>
    <t>Jadual 9.14: Statistik utama kemalangan pekerjaan, Melaka, 2020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</si>
  <si>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</si>
  <si>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</si>
  <si>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</si>
  <si>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</si>
  <si>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</si>
  <si>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</si>
  <si>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</si>
  <si>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</si>
  <si>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</si>
  <si>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</si>
  <si>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</si>
  <si>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n.a</t>
  </si>
  <si>
    <t>Jadual 9.14: Statistik utama kemalangan pekerjaan, Melaka,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</si>
  <si>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</si>
  <si>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</si>
  <si>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</si>
  <si>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</si>
  <si>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</si>
  <si>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</si>
  <si>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</si>
  <si>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</si>
  <si>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</si>
  <si>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</si>
  <si>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</si>
  <si>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</si>
  <si>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</si>
  <si>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</si>
  <si>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Jadual 9.15: Statistik jenayah, Melaka, 2018-2020</t>
  </si>
  <si>
    <t>Sumber: Polis Diraja Malaysia</t>
  </si>
  <si>
    <t>Jadual 9.8: Siri masa bilangan kes penyakit berjangkit, Melaka, 2015-2020</t>
  </si>
  <si>
    <t>Jadual 9.9: Bilangan doktor, doktor gigi, jururawat, ahli farmasi dan optometris mengikut sektor dan nisbah kepada 
                      penduduk, Melaka, 2020</t>
  </si>
  <si>
    <t>Jadual 9.10: Bilangan fasiliti kesihatan awam dan nisbah fasiliti kesihatan awam kepada penduduk, Melaka,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</si>
  <si>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</si>
  <si>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</si>
  <si>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</si>
  <si>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Siri masa ringkasan nilai transaksi harta tanah mengikut kategori pemberi pindah milik dan   penerima pindah milik, Melaka, 2015-2021</t>
  </si>
  <si>
    <t xml:space="preserve"> Siri masa bilangan kes penyakit berjangkit, Melaka, 2015-2020</t>
  </si>
  <si>
    <t>Jumlah dan jenis pelaburan projek pembuatan yang diluluskan mengikut daerah pentadbiran, Melaka, 2018-2021</t>
  </si>
  <si>
    <t>Jumlah dan jenis pelaburan projek pembuatan yang diluluskan mengikut industri, Melaka, 2018-2021</t>
  </si>
  <si>
    <t>Nilai pelaburan projek pembuatan yang diluluskan oleh penyertaan asing mengikut negara, Melaka, 2018-2021</t>
  </si>
  <si>
    <t>9.14 (1)</t>
  </si>
  <si>
    <t>9.14 (2)</t>
  </si>
  <si>
    <t>Statistik utama kemalangan pekerjaan, Melaka, 2020</t>
  </si>
  <si>
    <t>Statistik utama kemalangan pekerjaan, Melaka, 2020 (samb.)</t>
  </si>
  <si>
    <t>Statistik jenayah, Melaka, 2018-2020</t>
  </si>
  <si>
    <t>Statistik terpilih pendidikan mengikut negeri, 2020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</si>
  <si>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</si>
  <si>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</si>
  <si>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</si>
  <si>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</si>
  <si>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</si>
  <si>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</si>
  <si>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</si>
  <si>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</si>
  <si>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</si>
  <si>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</si>
  <si>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</si>
  <si>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Jadual 9.23: Statistik terpilih internet dan media sosial mengikut negeri, 2020</t>
  </si>
  <si>
    <t>Jadual 9.21: Nilai pemberian sebenar kepada kerajaan negeri, Melaka, 2020</t>
  </si>
  <si>
    <t>Jadual 9.22: Jumlah kontena yang dikendalikan mengikut pelabuhan (TEUs), Melaka, 2015-2021</t>
  </si>
  <si>
    <t>Jadual 9.19: Jumlah dan jenis pelaburan projek pembuatan yang diluluskan mengikut industri, Melaka, 2018-2021</t>
  </si>
  <si>
    <t>Jadual 9.19: Jumlah dan jenis pelaburan projek pembuatan yang diluluskan mengikut industri, Melaka, 2018-2021 (samb.)</t>
  </si>
  <si>
    <t>Sumber: Lembaga Pembagunan Pelaburan Malaysia</t>
  </si>
  <si>
    <t>Jadual 9.18: Jumlah dan jenis pelaburan yang diluluskan mengikut daerah pentadbiran, Melaka, 2018-2021</t>
  </si>
  <si>
    <t>Jadual 9.18: Jumlah dan jenis pelaburan yang diluluskan mengikut daerah pentadbiran, Melaka, 2018-2021 (samb.)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</si>
  <si>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</si>
  <si>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 2018-2021 (samb.)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</si>
  <si>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</si>
  <si>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</si>
  <si>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</si>
  <si>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</si>
  <si>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</si>
  <si>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</si>
  <si>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Jadual 9.6: Siri masa ringkasan nilai transaksi harta tanah mengikut kategori pemberi pindah milik dan penerima 
                   pindah milik, Melaka, 2015-2021</t>
  </si>
  <si>
    <t>Samun*</t>
  </si>
  <si>
    <t>Aliran masuk Pelaburan Langsung Asing (FDI) mengikut rantau dan ekonomi, 2016-2021, USD juta</t>
  </si>
  <si>
    <t>Jadual 9.16: Aliran masuk Pelaburan Langsung Asing (FDI) mengikut rantau dan ekonomi, 2016-2021, USD juta</t>
  </si>
  <si>
    <t xml:space="preserve">* Termasuk samun berkawan bersenjata api, samun berkawan tidak bersenjata api, samun bersenjata api dan samun tidak bersenjata api </t>
  </si>
  <si>
    <t>Jadual 9.20: Nilai pelaburan projek pembuatan yang diluluskan oleh penyertaan asing mengikut negara, Melaka, 
                     2018-2021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</si>
  <si>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</si>
  <si>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</si>
  <si>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</si>
  <si>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</si>
  <si>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</si>
  <si>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</si>
  <si>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Kemalangan pekerjaan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</si>
  <si>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</si>
  <si>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</si>
  <si>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</si>
  <si>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</si>
  <si>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Bilangan pusat internet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</si>
</sst>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[$$-409]#,##0.00;[Red]&quot;-&quot;[$$-409]#,##0.00"/>
    <numFmt numFmtId="170" formatCode="#,##0.0"/>
    <numFmt numFmtId="171" formatCode="General&quot; &quot;"/>
    <numFmt numFmtId="172" formatCode="[$-409]mmm\-yy;@"/>
    <numFmt numFmtId="173" formatCode="#,##0.0_);\(#,##0.0\)"/>
    <numFmt numFmtId="174" formatCode="#,##0;[Red]#,##0"/>
    <numFmt numFmtId="175" formatCode="0;[Red]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b/>
      <sz val="12"/>
      <name val="Century Gothic"/>
      <family val="2"/>
    </font>
    <font>
      <sz val="1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sz val="12"/>
      <name val="Helv"/>
      <charset val="134"/>
    </font>
    <font>
      <sz val="12"/>
      <name val="Times New Roman"/>
      <family val="1"/>
    </font>
    <font>
      <sz val="10"/>
      <name val="Arial"/>
      <family val="2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8"/>
      <name val="Helv"/>
      <charset val="134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>
      <alignment vertical="center"/>
    </xf>
    <xf numFmtId="168" fontId="13" fillId="0" borderId="0"/>
    <xf numFmtId="0" fontId="1" fillId="0" borderId="0"/>
    <xf numFmtId="169" fontId="11" fillId="0" borderId="0">
      <alignment vertical="center"/>
    </xf>
    <xf numFmtId="0" fontId="3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2" fontId="34" fillId="0" borderId="0"/>
    <xf numFmtId="172" fontId="34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68" fontId="35" fillId="0" borderId="0"/>
    <xf numFmtId="43" fontId="36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>
      <alignment vertical="center"/>
    </xf>
    <xf numFmtId="41" fontId="1" fillId="0" borderId="0" applyFont="0" applyFill="0" applyBorder="0" applyAlignment="0" applyProtection="0"/>
    <xf numFmtId="0" fontId="37" fillId="0" borderId="0"/>
    <xf numFmtId="0" fontId="37" fillId="0" borderId="0"/>
    <xf numFmtId="173" fontId="13" fillId="0" borderId="0"/>
    <xf numFmtId="0" fontId="37" fillId="0" borderId="0"/>
    <xf numFmtId="171" fontId="40" fillId="0" borderId="0"/>
    <xf numFmtId="174" fontId="13" fillId="0" borderId="0"/>
    <xf numFmtId="43" fontId="1" fillId="0" borderId="0" applyFont="0" applyFill="0" applyBorder="0" applyAlignment="0" applyProtection="0"/>
    <xf numFmtId="0" fontId="37" fillId="0" borderId="0"/>
    <xf numFmtId="0" fontId="1" fillId="0" borderId="0"/>
    <xf numFmtId="0" fontId="4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175" fontId="42" fillId="0" borderId="0"/>
    <xf numFmtId="0" fontId="1" fillId="0" borderId="0"/>
    <xf numFmtId="0" fontId="43" fillId="0" borderId="0"/>
    <xf numFmtId="168" fontId="44" fillId="0" borderId="0"/>
    <xf numFmtId="0" fontId="1" fillId="0" borderId="0"/>
    <xf numFmtId="0" fontId="45" fillId="0" borderId="0">
      <alignment vertical="center"/>
    </xf>
    <xf numFmtId="0" fontId="46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5" fontId="42" fillId="0" borderId="0"/>
    <xf numFmtId="0" fontId="1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1">
    <xf numFmtId="0" fontId="0" fillId="0" borderId="0" xfId="0"/>
    <xf numFmtId="0" fontId="3" fillId="0" borderId="0" xfId="0" applyFont="1" applyBorder="1" applyAlignment="1">
      <alignment vertical="center" wrapText="1"/>
    </xf>
    <xf numFmtId="0" fontId="6" fillId="0" borderId="0" xfId="2"/>
    <xf numFmtId="0" fontId="0" fillId="0" borderId="0" xfId="0" applyFill="1" applyBorder="1"/>
    <xf numFmtId="0" fontId="0" fillId="0" borderId="0" xfId="0" applyBorder="1"/>
    <xf numFmtId="0" fontId="17" fillId="0" borderId="0" xfId="0" applyFont="1"/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3" fontId="10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left" vertical="center"/>
    </xf>
    <xf numFmtId="0" fontId="21" fillId="0" borderId="0" xfId="0" applyFont="1"/>
    <xf numFmtId="0" fontId="12" fillId="0" borderId="0" xfId="0" applyFont="1" applyAlignment="1">
      <alignment horizontal="right" vertical="center" wrapText="1"/>
    </xf>
    <xf numFmtId="0" fontId="22" fillId="0" borderId="0" xfId="0" applyFont="1"/>
    <xf numFmtId="0" fontId="2" fillId="0" borderId="0" xfId="0" applyFont="1"/>
    <xf numFmtId="3" fontId="10" fillId="0" borderId="0" xfId="1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center" vertical="center" wrapText="1"/>
    </xf>
    <xf numFmtId="3" fontId="12" fillId="0" borderId="0" xfId="1" applyNumberFormat="1" applyFont="1" applyBorder="1" applyAlignment="1">
      <alignment horizontal="right" vertical="center"/>
    </xf>
    <xf numFmtId="3" fontId="12" fillId="0" borderId="0" xfId="0" applyNumberFormat="1" applyFont="1"/>
    <xf numFmtId="0" fontId="23" fillId="0" borderId="0" xfId="0" applyFont="1"/>
    <xf numFmtId="168" fontId="9" fillId="0" borderId="0" xfId="4" applyFont="1"/>
    <xf numFmtId="168" fontId="10" fillId="0" borderId="0" xfId="4" applyFont="1"/>
    <xf numFmtId="164" fontId="0" fillId="0" borderId="0" xfId="1" applyFont="1" applyFill="1"/>
    <xf numFmtId="167" fontId="0" fillId="0" borderId="0" xfId="1" applyNumberFormat="1" applyFont="1" applyFill="1"/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0" borderId="0" xfId="0" applyFont="1" applyFill="1"/>
    <xf numFmtId="0" fontId="10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65" fontId="0" fillId="0" borderId="0" xfId="1" applyNumberFormat="1" applyFon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/>
    </xf>
    <xf numFmtId="0" fontId="10" fillId="2" borderId="0" xfId="0" applyFont="1" applyFill="1" applyAlignment="1">
      <alignment vertical="center"/>
    </xf>
    <xf numFmtId="3" fontId="12" fillId="2" borderId="5" xfId="0" applyNumberFormat="1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8" fillId="3" borderId="9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8" fillId="3" borderId="4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wrapText="1"/>
    </xf>
    <xf numFmtId="0" fontId="0" fillId="3" borderId="6" xfId="0" applyFill="1" applyBorder="1"/>
    <xf numFmtId="0" fontId="0" fillId="3" borderId="7" xfId="0" applyFill="1" applyBorder="1" applyAlignment="1"/>
    <xf numFmtId="0" fontId="8" fillId="3" borderId="4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7" xfId="0" applyFill="1" applyBorder="1"/>
    <xf numFmtId="0" fontId="8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 wrapText="1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21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top" wrapText="1"/>
    </xf>
    <xf numFmtId="0" fontId="12" fillId="3" borderId="6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 wrapText="1"/>
    </xf>
    <xf numFmtId="0" fontId="19" fillId="0" borderId="0" xfId="3" applyFont="1" applyAlignment="1">
      <alignment vertical="top" wrapText="1"/>
    </xf>
    <xf numFmtId="0" fontId="12" fillId="3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 wrapText="1"/>
    </xf>
    <xf numFmtId="0" fontId="0" fillId="2" borderId="0" xfId="0" applyFill="1"/>
    <xf numFmtId="0" fontId="16" fillId="2" borderId="0" xfId="0" applyFont="1" applyFill="1" applyBorder="1" applyAlignment="1">
      <alignment horizontal="right" vertical="center" wrapText="1"/>
    </xf>
    <xf numFmtId="165" fontId="16" fillId="2" borderId="0" xfId="1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 wrapText="1"/>
    </xf>
    <xf numFmtId="165" fontId="16" fillId="2" borderId="6" xfId="1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165" fontId="16" fillId="2" borderId="0" xfId="1" applyNumberFormat="1" applyFont="1" applyFill="1" applyAlignment="1">
      <alignment horizontal="right" vertical="center" wrapText="1"/>
    </xf>
    <xf numFmtId="165" fontId="9" fillId="2" borderId="0" xfId="1" applyNumberFormat="1" applyFont="1" applyFill="1" applyAlignment="1">
      <alignment horizontal="right" vertical="center" wrapText="1"/>
    </xf>
    <xf numFmtId="0" fontId="16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right" vertical="center"/>
    </xf>
    <xf numFmtId="165" fontId="8" fillId="2" borderId="5" xfId="1" applyNumberFormat="1" applyFont="1" applyFill="1" applyBorder="1" applyAlignment="1">
      <alignment horizontal="right" vertical="center" wrapText="1"/>
    </xf>
    <xf numFmtId="0" fontId="0" fillId="2" borderId="6" xfId="0" applyFill="1" applyBorder="1"/>
    <xf numFmtId="0" fontId="0" fillId="2" borderId="5" xfId="0" applyFill="1" applyBorder="1"/>
    <xf numFmtId="165" fontId="16" fillId="2" borderId="0" xfId="1" applyNumberFormat="1" applyFont="1" applyFill="1" applyBorder="1" applyAlignment="1">
      <alignment horizontal="left" vertical="center" wrapText="1"/>
    </xf>
    <xf numFmtId="165" fontId="9" fillId="2" borderId="0" xfId="1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3" fontId="16" fillId="2" borderId="0" xfId="0" applyNumberFormat="1" applyFont="1" applyFill="1" applyAlignment="1">
      <alignment horizontal="right" vertical="center" wrapText="1"/>
    </xf>
    <xf numFmtId="0" fontId="17" fillId="2" borderId="0" xfId="0" applyFont="1" applyFill="1"/>
    <xf numFmtId="3" fontId="16" fillId="2" borderId="0" xfId="0" applyNumberFormat="1" applyFont="1" applyFill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horizontal="right" vertical="center" wrapText="1"/>
    </xf>
    <xf numFmtId="3" fontId="9" fillId="2" borderId="0" xfId="0" applyNumberFormat="1" applyFont="1" applyFill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vertical="center" wrapText="1"/>
    </xf>
    <xf numFmtId="3" fontId="8" fillId="2" borderId="10" xfId="0" applyNumberFormat="1" applyFont="1" applyFill="1" applyBorder="1" applyAlignment="1">
      <alignment vertical="center" wrapText="1"/>
    </xf>
    <xf numFmtId="3" fontId="16" fillId="2" borderId="6" xfId="0" applyNumberFormat="1" applyFont="1" applyFill="1" applyBorder="1" applyAlignment="1">
      <alignment vertical="center" wrapText="1"/>
    </xf>
    <xf numFmtId="3" fontId="16" fillId="2" borderId="0" xfId="0" applyNumberFormat="1" applyFont="1" applyFill="1" applyBorder="1" applyAlignment="1">
      <alignment vertical="center" wrapText="1"/>
    </xf>
    <xf numFmtId="165" fontId="16" fillId="2" borderId="0" xfId="1" applyNumberFormat="1" applyFont="1" applyFill="1" applyBorder="1" applyAlignment="1">
      <alignment vertical="center" wrapText="1"/>
    </xf>
    <xf numFmtId="165" fontId="16" fillId="2" borderId="0" xfId="1" applyNumberFormat="1" applyFont="1" applyFill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top"/>
    </xf>
    <xf numFmtId="165" fontId="10" fillId="2" borderId="0" xfId="1" applyNumberFormat="1" applyFont="1" applyFill="1" applyAlignment="1">
      <alignment horizontal="right" vertical="center" wrapText="1"/>
    </xf>
    <xf numFmtId="0" fontId="16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65" fontId="16" fillId="2" borderId="1" xfId="1" applyNumberFormat="1" applyFont="1" applyFill="1" applyBorder="1" applyAlignment="1">
      <alignment horizontal="right" vertical="center" wrapText="1"/>
    </xf>
    <xf numFmtId="165" fontId="10" fillId="2" borderId="1" xfId="1" applyNumberFormat="1" applyFont="1" applyFill="1" applyBorder="1" applyAlignment="1">
      <alignment horizontal="right" vertical="center" wrapText="1"/>
    </xf>
    <xf numFmtId="165" fontId="9" fillId="2" borderId="1" xfId="1" applyNumberFormat="1" applyFont="1" applyFill="1" applyBorder="1" applyAlignment="1">
      <alignment horizontal="right" vertical="center" wrapText="1"/>
    </xf>
    <xf numFmtId="165" fontId="16" fillId="2" borderId="2" xfId="1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165" fontId="10" fillId="2" borderId="2" xfId="1" applyNumberFormat="1" applyFont="1" applyFill="1" applyBorder="1" applyAlignment="1">
      <alignment horizontal="right" vertical="center" wrapText="1"/>
    </xf>
    <xf numFmtId="165" fontId="16" fillId="2" borderId="1" xfId="1" applyNumberFormat="1" applyFont="1" applyFill="1" applyBorder="1" applyAlignment="1">
      <alignment vertical="center" wrapText="1"/>
    </xf>
    <xf numFmtId="165" fontId="16" fillId="2" borderId="2" xfId="1" applyNumberFormat="1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quotePrefix="1" applyFont="1" applyFill="1" applyAlignment="1">
      <alignment horizontal="right" vertical="center" wrapText="1"/>
    </xf>
    <xf numFmtId="166" fontId="16" fillId="2" borderId="0" xfId="0" quotePrefix="1" applyNumberFormat="1" applyFont="1" applyFill="1" applyAlignment="1">
      <alignment horizontal="right" vertical="center" wrapText="1"/>
    </xf>
    <xf numFmtId="47" fontId="16" fillId="2" borderId="0" xfId="0" quotePrefix="1" applyNumberFormat="1" applyFont="1" applyFill="1" applyAlignment="1">
      <alignment horizontal="righ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7" fillId="2" borderId="6" xfId="0" applyFont="1" applyFill="1" applyBorder="1"/>
    <xf numFmtId="0" fontId="16" fillId="2" borderId="6" xfId="0" quotePrefix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/>
    </xf>
    <xf numFmtId="0" fontId="16" fillId="2" borderId="6" xfId="0" applyFont="1" applyFill="1" applyBorder="1" applyAlignment="1">
      <alignment vertical="center" wrapText="1"/>
    </xf>
    <xf numFmtId="47" fontId="16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vertical="center" wrapText="1"/>
    </xf>
    <xf numFmtId="0" fontId="17" fillId="2" borderId="4" xfId="0" applyFont="1" applyFill="1" applyBorder="1"/>
    <xf numFmtId="165" fontId="16" fillId="2" borderId="4" xfId="1" applyNumberFormat="1" applyFont="1" applyFill="1" applyBorder="1" applyAlignment="1">
      <alignment vertical="center" wrapText="1"/>
    </xf>
    <xf numFmtId="165" fontId="16" fillId="2" borderId="6" xfId="1" applyNumberFormat="1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165" fontId="10" fillId="2" borderId="6" xfId="1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vertical="center"/>
    </xf>
    <xf numFmtId="165" fontId="12" fillId="2" borderId="5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Alignment="1">
      <alignment vertical="center" wrapText="1"/>
    </xf>
    <xf numFmtId="165" fontId="12" fillId="2" borderId="5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 wrapText="1"/>
    </xf>
    <xf numFmtId="165" fontId="10" fillId="2" borderId="0" xfId="1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vertical="center"/>
    </xf>
    <xf numFmtId="165" fontId="12" fillId="2" borderId="5" xfId="1" applyNumberFormat="1" applyFont="1" applyFill="1" applyBorder="1" applyAlignment="1">
      <alignment vertical="center"/>
    </xf>
    <xf numFmtId="165" fontId="10" fillId="2" borderId="0" xfId="1" applyNumberFormat="1" applyFont="1" applyFill="1" applyAlignment="1">
      <alignment horizontal="right" wrapText="1"/>
    </xf>
    <xf numFmtId="165" fontId="10" fillId="2" borderId="0" xfId="1" applyNumberFormat="1" applyFont="1" applyFill="1" applyBorder="1" applyAlignment="1">
      <alignment horizontal="right"/>
    </xf>
    <xf numFmtId="165" fontId="10" fillId="2" borderId="0" xfId="1" applyNumberFormat="1" applyFont="1" applyFill="1" applyAlignment="1">
      <alignment horizontal="right" vertical="center"/>
    </xf>
    <xf numFmtId="0" fontId="12" fillId="2" borderId="5" xfId="0" applyFont="1" applyFill="1" applyBorder="1" applyAlignment="1">
      <alignment horizontal="left" vertical="center"/>
    </xf>
    <xf numFmtId="165" fontId="12" fillId="2" borderId="5" xfId="0" applyNumberFormat="1" applyFont="1" applyFill="1" applyBorder="1" applyAlignment="1">
      <alignment horizontal="right" vertical="center"/>
    </xf>
    <xf numFmtId="3" fontId="12" fillId="2" borderId="5" xfId="0" applyNumberFormat="1" applyFont="1" applyFill="1" applyBorder="1" applyAlignment="1">
      <alignment horizontal="right" vertical="center"/>
    </xf>
    <xf numFmtId="165" fontId="12" fillId="2" borderId="5" xfId="1" applyNumberFormat="1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165" fontId="10" fillId="2" borderId="0" xfId="0" applyNumberFormat="1" applyFont="1" applyFill="1"/>
    <xf numFmtId="0" fontId="10" fillId="2" borderId="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 wrapText="1"/>
    </xf>
    <xf numFmtId="3" fontId="10" fillId="2" borderId="0" xfId="0" applyNumberFormat="1" applyFont="1" applyFill="1" applyAlignment="1">
      <alignment vertical="center" wrapText="1"/>
    </xf>
    <xf numFmtId="3" fontId="10" fillId="2" borderId="0" xfId="1" applyNumberFormat="1" applyFont="1" applyFill="1" applyBorder="1" applyAlignment="1">
      <alignment horizontal="right" vertical="center" wrapText="1"/>
    </xf>
    <xf numFmtId="0" fontId="10" fillId="2" borderId="0" xfId="0" applyFont="1" applyFill="1"/>
    <xf numFmtId="3" fontId="10" fillId="2" borderId="0" xfId="0" applyNumberFormat="1" applyFont="1" applyFill="1" applyAlignment="1">
      <alignment vertical="center"/>
    </xf>
    <xf numFmtId="3" fontId="10" fillId="2" borderId="0" xfId="1" applyNumberFormat="1" applyFont="1" applyFill="1" applyBorder="1" applyAlignment="1">
      <alignment horizontal="right" vertical="center"/>
    </xf>
    <xf numFmtId="165" fontId="10" fillId="2" borderId="0" xfId="1" applyNumberFormat="1" applyFont="1" applyFill="1" applyBorder="1" applyAlignment="1">
      <alignment horizontal="right" vertical="center"/>
    </xf>
    <xf numFmtId="3" fontId="12" fillId="2" borderId="5" xfId="0" applyNumberFormat="1" applyFont="1" applyFill="1" applyBorder="1" applyAlignment="1">
      <alignment vertical="center" wrapText="1"/>
    </xf>
    <xf numFmtId="3" fontId="12" fillId="2" borderId="5" xfId="0" applyNumberFormat="1" applyFont="1" applyFill="1" applyBorder="1" applyAlignment="1">
      <alignment horizontal="right" vertical="center" wrapText="1"/>
    </xf>
    <xf numFmtId="3" fontId="12" fillId="2" borderId="5" xfId="1" applyNumberFormat="1" applyFont="1" applyFill="1" applyBorder="1" applyAlignment="1">
      <alignment horizontal="right" vertical="center"/>
    </xf>
    <xf numFmtId="165" fontId="16" fillId="2" borderId="0" xfId="1" applyNumberFormat="1" applyFont="1" applyFill="1" applyAlignment="1">
      <alignment horizontal="center" vertical="center" wrapText="1"/>
    </xf>
    <xf numFmtId="0" fontId="19" fillId="3" borderId="7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right" vertical="center"/>
    </xf>
    <xf numFmtId="0" fontId="16" fillId="2" borderId="0" xfId="0" applyFont="1" applyFill="1" applyAlignment="1">
      <alignment horizontal="left" vertical="center" wrapText="1"/>
    </xf>
    <xf numFmtId="0" fontId="28" fillId="0" borderId="0" xfId="0" applyFont="1"/>
    <xf numFmtId="0" fontId="29" fillId="0" borderId="0" xfId="2" applyFont="1" applyAlignment="1">
      <alignment horizontal="center"/>
    </xf>
    <xf numFmtId="0" fontId="29" fillId="0" borderId="0" xfId="2" applyFont="1"/>
    <xf numFmtId="0" fontId="19" fillId="0" borderId="0" xfId="0" applyFont="1" applyFill="1" applyAlignment="1">
      <alignment wrapText="1"/>
    </xf>
    <xf numFmtId="0" fontId="29" fillId="0" borderId="0" xfId="2" applyFont="1" applyAlignment="1">
      <alignment horizontal="center" vertical="top"/>
    </xf>
    <xf numFmtId="0" fontId="29" fillId="0" borderId="0" xfId="2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0" xfId="2" applyFont="1" applyBorder="1" applyAlignment="1">
      <alignment horizontal="center"/>
    </xf>
    <xf numFmtId="0" fontId="29" fillId="0" borderId="0" xfId="2" applyFont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9" fillId="0" borderId="0" xfId="2" applyFont="1" applyBorder="1" applyAlignment="1">
      <alignment horizontal="center" vertical="top"/>
    </xf>
    <xf numFmtId="0" fontId="29" fillId="0" borderId="0" xfId="2" applyFont="1" applyBorder="1" applyAlignment="1">
      <alignment wrapText="1"/>
    </xf>
    <xf numFmtId="0" fontId="29" fillId="0" borderId="0" xfId="0" applyFont="1" applyBorder="1"/>
    <xf numFmtId="0" fontId="29" fillId="0" borderId="0" xfId="2" applyFont="1" applyBorder="1" applyAlignment="1">
      <alignment horizontal="center" vertical="center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Alignment="1">
      <alignment vertical="top" wrapText="1"/>
    </xf>
    <xf numFmtId="2" fontId="29" fillId="0" borderId="0" xfId="2" applyNumberFormat="1" applyFont="1" applyBorder="1" applyAlignment="1">
      <alignment horizontal="center" vertical="top"/>
    </xf>
    <xf numFmtId="0" fontId="29" fillId="0" borderId="0" xfId="2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2" fontId="29" fillId="0" borderId="0" xfId="2" applyNumberFormat="1" applyFont="1" applyBorder="1" applyAlignment="1">
      <alignment horizontal="center"/>
    </xf>
    <xf numFmtId="0" fontId="8" fillId="0" borderId="0" xfId="0" applyFont="1" applyFill="1" applyAlignment="1">
      <alignment vertical="center" wrapText="1"/>
    </xf>
    <xf numFmtId="0" fontId="29" fillId="0" borderId="0" xfId="0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29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vertical="top" wrapText="1"/>
    </xf>
    <xf numFmtId="0" fontId="29" fillId="0" borderId="0" xfId="0" applyFont="1" applyAlignment="1">
      <alignment vertical="top" wrapText="1"/>
    </xf>
    <xf numFmtId="2" fontId="29" fillId="0" borderId="0" xfId="2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8" fillId="3" borderId="9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vertical="center" wrapText="1"/>
    </xf>
    <xf numFmtId="0" fontId="10" fillId="0" borderId="0" xfId="38" applyFont="1" applyAlignment="1">
      <alignment vertical="center"/>
    </xf>
    <xf numFmtId="0" fontId="10" fillId="0" borderId="0" xfId="38" applyFont="1"/>
    <xf numFmtId="0" fontId="5" fillId="2" borderId="8" xfId="0" applyFont="1" applyFill="1" applyBorder="1" applyAlignment="1">
      <alignment vertical="top" wrapText="1"/>
    </xf>
    <xf numFmtId="0" fontId="38" fillId="2" borderId="0" xfId="38" applyFont="1" applyFill="1" applyAlignment="1">
      <alignment vertical="top"/>
    </xf>
    <xf numFmtId="169" fontId="38" fillId="2" borderId="0" xfId="38" applyNumberFormat="1" applyFont="1" applyFill="1" applyAlignment="1">
      <alignment vertical="center"/>
    </xf>
    <xf numFmtId="0" fontId="10" fillId="2" borderId="0" xfId="38" applyFont="1" applyFill="1" applyAlignment="1">
      <alignment vertical="center"/>
    </xf>
    <xf numFmtId="170" fontId="19" fillId="2" borderId="0" xfId="10" applyNumberFormat="1" applyFont="1" applyFill="1" applyAlignment="1">
      <alignment horizontal="right"/>
    </xf>
    <xf numFmtId="0" fontId="10" fillId="2" borderId="0" xfId="38" applyFont="1" applyFill="1"/>
    <xf numFmtId="0" fontId="19" fillId="2" borderId="0" xfId="39" applyFont="1" applyFill="1" applyAlignment="1">
      <alignment vertical="center"/>
    </xf>
    <xf numFmtId="3" fontId="12" fillId="2" borderId="0" xfId="38" applyNumberFormat="1" applyFont="1" applyFill="1" applyAlignment="1">
      <alignment horizontal="right" vertical="center"/>
    </xf>
    <xf numFmtId="3" fontId="19" fillId="2" borderId="0" xfId="8" applyNumberFormat="1" applyFont="1" applyFill="1" applyAlignment="1">
      <alignment horizontal="right" vertical="top"/>
    </xf>
    <xf numFmtId="0" fontId="19" fillId="2" borderId="0" xfId="40" applyFont="1" applyFill="1" applyAlignment="1">
      <alignment vertical="center" wrapText="1"/>
    </xf>
    <xf numFmtId="170" fontId="10" fillId="2" borderId="0" xfId="38" applyNumberFormat="1" applyFont="1" applyFill="1" applyAlignment="1">
      <alignment horizontal="right" vertical="center"/>
    </xf>
    <xf numFmtId="170" fontId="9" fillId="2" borderId="0" xfId="10" applyNumberFormat="1" applyFont="1" applyFill="1" applyAlignment="1">
      <alignment horizontal="right" vertical="center"/>
    </xf>
    <xf numFmtId="0" fontId="12" fillId="2" borderId="0" xfId="40" applyFont="1" applyFill="1" applyAlignment="1">
      <alignment horizontal="left" vertical="center" indent="1"/>
    </xf>
    <xf numFmtId="170" fontId="10" fillId="2" borderId="0" xfId="38" applyNumberFormat="1" applyFont="1" applyFill="1" applyAlignment="1">
      <alignment horizontal="right"/>
    </xf>
    <xf numFmtId="0" fontId="10" fillId="2" borderId="0" xfId="40" applyFont="1" applyFill="1" applyAlignment="1">
      <alignment horizontal="left" vertical="center" indent="2"/>
    </xf>
    <xf numFmtId="3" fontId="10" fillId="2" borderId="0" xfId="38" applyNumberFormat="1" applyFont="1" applyFill="1" applyAlignment="1">
      <alignment horizontal="right" vertical="center"/>
    </xf>
    <xf numFmtId="0" fontId="10" fillId="2" borderId="0" xfId="40" applyFont="1" applyFill="1" applyAlignment="1">
      <alignment horizontal="left" vertical="center" indent="4"/>
    </xf>
    <xf numFmtId="0" fontId="9" fillId="2" borderId="0" xfId="40" applyFont="1" applyFill="1" applyAlignment="1">
      <alignment horizontal="left" vertical="center" indent="4"/>
    </xf>
    <xf numFmtId="0" fontId="9" fillId="2" borderId="0" xfId="40" applyFont="1" applyFill="1" applyAlignment="1">
      <alignment horizontal="left" vertical="center" indent="1"/>
    </xf>
    <xf numFmtId="0" fontId="19" fillId="2" borderId="0" xfId="40" applyFont="1" applyFill="1" applyAlignment="1">
      <alignment horizontal="left" vertical="center" indent="2"/>
    </xf>
    <xf numFmtId="0" fontId="9" fillId="2" borderId="0" xfId="20" applyFont="1" applyFill="1" applyAlignment="1">
      <alignment horizontal="left" vertical="center" indent="4"/>
    </xf>
    <xf numFmtId="3" fontId="10" fillId="2" borderId="0" xfId="38" applyNumberFormat="1" applyFont="1" applyFill="1" applyAlignment="1">
      <alignment horizontal="right" vertical="top"/>
    </xf>
    <xf numFmtId="170" fontId="10" fillId="2" borderId="0" xfId="38" applyNumberFormat="1" applyFont="1" applyFill="1" applyBorder="1" applyAlignment="1">
      <alignment horizontal="right" vertical="center"/>
    </xf>
    <xf numFmtId="3" fontId="10" fillId="2" borderId="0" xfId="38" applyNumberFormat="1" applyFont="1" applyFill="1" applyBorder="1" applyAlignment="1">
      <alignment horizontal="right" vertical="center"/>
    </xf>
    <xf numFmtId="0" fontId="10" fillId="2" borderId="0" xfId="38" applyFont="1" applyFill="1" applyBorder="1" applyAlignment="1">
      <alignment vertical="center"/>
    </xf>
    <xf numFmtId="0" fontId="10" fillId="2" borderId="6" xfId="38" applyFont="1" applyFill="1" applyBorder="1" applyAlignment="1">
      <alignment vertical="center"/>
    </xf>
    <xf numFmtId="3" fontId="10" fillId="2" borderId="6" xfId="38" applyNumberFormat="1" applyFont="1" applyFill="1" applyBorder="1" applyAlignment="1">
      <alignment vertical="center"/>
    </xf>
    <xf numFmtId="3" fontId="9" fillId="2" borderId="6" xfId="10" applyNumberFormat="1" applyFont="1" applyFill="1" applyBorder="1" applyAlignment="1">
      <alignment horizontal="right" vertical="center"/>
    </xf>
    <xf numFmtId="0" fontId="38" fillId="2" borderId="0" xfId="38" applyFont="1" applyFill="1" applyAlignment="1">
      <alignment vertical="center"/>
    </xf>
    <xf numFmtId="1" fontId="10" fillId="2" borderId="0" xfId="38" applyNumberFormat="1" applyFont="1" applyFill="1" applyAlignment="1">
      <alignment horizontal="right"/>
    </xf>
    <xf numFmtId="3" fontId="10" fillId="2" borderId="0" xfId="38" applyNumberFormat="1" applyFont="1" applyFill="1" applyAlignment="1">
      <alignment vertical="center"/>
    </xf>
    <xf numFmtId="3" fontId="9" fillId="2" borderId="0" xfId="10" applyNumberFormat="1" applyFont="1" applyFill="1" applyAlignment="1">
      <alignment horizontal="right" vertical="center"/>
    </xf>
    <xf numFmtId="167" fontId="19" fillId="2" borderId="0" xfId="17" applyNumberFormat="1" applyFont="1" applyFill="1" applyAlignment="1">
      <alignment horizontal="right" vertical="center"/>
    </xf>
    <xf numFmtId="165" fontId="9" fillId="2" borderId="0" xfId="8" applyNumberFormat="1" applyFont="1" applyFill="1" applyAlignment="1">
      <alignment horizontal="right" vertical="top"/>
    </xf>
    <xf numFmtId="167" fontId="9" fillId="2" borderId="0" xfId="17" applyNumberFormat="1" applyFont="1" applyFill="1" applyAlignment="1">
      <alignment horizontal="right" vertical="center"/>
    </xf>
    <xf numFmtId="165" fontId="10" fillId="2" borderId="0" xfId="38" applyNumberFormat="1" applyFont="1" applyFill="1" applyAlignment="1">
      <alignment horizontal="right" vertical="top"/>
    </xf>
    <xf numFmtId="167" fontId="9" fillId="2" borderId="0" xfId="17" quotePrefix="1" applyNumberFormat="1" applyFont="1" applyFill="1" applyAlignment="1">
      <alignment horizontal="right" vertical="center"/>
    </xf>
    <xf numFmtId="0" fontId="38" fillId="2" borderId="0" xfId="38" applyFont="1" applyFill="1" applyBorder="1" applyAlignment="1">
      <alignment horizontal="left" vertical="center"/>
    </xf>
    <xf numFmtId="3" fontId="9" fillId="2" borderId="0" xfId="10" applyNumberFormat="1" applyFont="1" applyFill="1" applyBorder="1" applyAlignment="1">
      <alignment horizontal="right" vertical="center"/>
    </xf>
    <xf numFmtId="0" fontId="9" fillId="2" borderId="6" xfId="10" applyFont="1" applyFill="1" applyBorder="1" applyAlignment="1">
      <alignment horizontal="right" vertical="center"/>
    </xf>
    <xf numFmtId="0" fontId="9" fillId="0" borderId="0" xfId="10" applyFont="1" applyAlignment="1">
      <alignment horizontal="right"/>
    </xf>
    <xf numFmtId="0" fontId="47" fillId="0" borderId="0" xfId="38" applyFont="1"/>
    <xf numFmtId="3" fontId="9" fillId="2" borderId="0" xfId="8" applyNumberFormat="1" applyFont="1" applyFill="1" applyAlignment="1">
      <alignment horizontal="right" vertical="top"/>
    </xf>
    <xf numFmtId="167" fontId="9" fillId="2" borderId="0" xfId="17" applyNumberFormat="1" applyFont="1" applyFill="1" applyBorder="1" applyAlignment="1">
      <alignment horizontal="right" vertical="center"/>
    </xf>
    <xf numFmtId="0" fontId="9" fillId="2" borderId="0" xfId="44" applyFont="1" applyFill="1" applyAlignment="1">
      <alignment horizontal="left" vertical="center"/>
    </xf>
    <xf numFmtId="0" fontId="19" fillId="2" borderId="0" xfId="44" applyFont="1" applyFill="1" applyAlignment="1">
      <alignment horizontal="left" vertical="center" indent="2"/>
    </xf>
    <xf numFmtId="0" fontId="9" fillId="2" borderId="10" xfId="44" applyFont="1" applyFill="1" applyBorder="1" applyAlignment="1">
      <alignment vertical="center"/>
    </xf>
    <xf numFmtId="164" fontId="9" fillId="2" borderId="0" xfId="1" applyFont="1" applyFill="1" applyAlignment="1">
      <alignment horizontal="right" vertical="top"/>
    </xf>
    <xf numFmtId="0" fontId="48" fillId="2" borderId="0" xfId="44" applyFont="1" applyFill="1" applyAlignment="1">
      <alignment horizontal="left" vertical="top"/>
    </xf>
    <xf numFmtId="0" fontId="9" fillId="2" borderId="0" xfId="44" applyFont="1" applyFill="1" applyAlignment="1">
      <alignment horizontal="center" vertical="center"/>
    </xf>
    <xf numFmtId="0" fontId="23" fillId="0" borderId="0" xfId="44" applyFont="1" applyAlignment="1">
      <alignment horizontal="right" indent="1"/>
    </xf>
    <xf numFmtId="0" fontId="9" fillId="2" borderId="0" xfId="44" applyFont="1" applyFill="1" applyAlignment="1">
      <alignment horizontal="left" vertical="center" indent="4"/>
    </xf>
    <xf numFmtId="0" fontId="9" fillId="2" borderId="0" xfId="44" applyFont="1" applyFill="1" applyAlignment="1">
      <alignment vertical="center"/>
    </xf>
    <xf numFmtId="0" fontId="33" fillId="0" borderId="0" xfId="44" applyFont="1" applyAlignment="1">
      <alignment horizontal="right" vertical="top"/>
    </xf>
    <xf numFmtId="0" fontId="48" fillId="2" borderId="0" xfId="44" applyFont="1" applyFill="1" applyAlignment="1">
      <alignment horizontal="center" vertical="top"/>
    </xf>
    <xf numFmtId="0" fontId="32" fillId="2" borderId="0" xfId="44" applyFont="1" applyFill="1" applyAlignment="1">
      <alignment vertical="center"/>
    </xf>
    <xf numFmtId="0" fontId="9" fillId="2" borderId="0" xfId="44" applyFont="1" applyFill="1" applyAlignment="1">
      <alignment horizontal="left" vertical="center" indent="2"/>
    </xf>
    <xf numFmtId="0" fontId="33" fillId="2" borderId="0" xfId="44" applyFont="1" applyFill="1" applyAlignment="1">
      <alignment horizontal="left" vertical="center"/>
    </xf>
    <xf numFmtId="0" fontId="23" fillId="0" borderId="0" xfId="44" applyFont="1" applyAlignment="1">
      <alignment horizontal="right" indent="2"/>
    </xf>
    <xf numFmtId="0" fontId="9" fillId="2" borderId="10" xfId="44" applyFont="1" applyFill="1" applyBorder="1" applyAlignment="1">
      <alignment horizontal="center" vertical="center"/>
    </xf>
    <xf numFmtId="0" fontId="9" fillId="2" borderId="10" xfId="44" applyFont="1" applyFill="1" applyBorder="1" applyAlignment="1">
      <alignment horizontal="left" vertical="center" indent="1"/>
    </xf>
    <xf numFmtId="0" fontId="9" fillId="2" borderId="10" xfId="44" applyFont="1" applyFill="1" applyBorder="1" applyAlignment="1">
      <alignment horizontal="left" vertical="center"/>
    </xf>
    <xf numFmtId="164" fontId="9" fillId="2" borderId="0" xfId="1" quotePrefix="1" applyFont="1" applyFill="1" applyAlignment="1">
      <alignment horizontal="right" vertical="center"/>
    </xf>
    <xf numFmtId="0" fontId="33" fillId="2" borderId="0" xfId="44" applyFont="1" applyFill="1" applyAlignment="1">
      <alignment horizontal="left" vertical="center" indent="2"/>
    </xf>
    <xf numFmtId="0" fontId="9" fillId="2" borderId="0" xfId="44" applyFont="1" applyFill="1" applyAlignment="1">
      <alignment horizontal="right" vertical="center"/>
    </xf>
    <xf numFmtId="0" fontId="23" fillId="2" borderId="0" xfId="44" applyFont="1" applyFill="1"/>
    <xf numFmtId="164" fontId="19" fillId="2" borderId="0" xfId="1" applyFont="1" applyFill="1" applyAlignment="1">
      <alignment horizontal="right" vertical="center"/>
    </xf>
    <xf numFmtId="3" fontId="9" fillId="2" borderId="0" xfId="44" applyNumberFormat="1" applyFont="1" applyFill="1" applyAlignment="1">
      <alignment horizontal="right" vertical="center"/>
    </xf>
    <xf numFmtId="164" fontId="9" fillId="2" borderId="0" xfId="1" applyFont="1" applyFill="1" applyAlignment="1">
      <alignment horizontal="right" vertical="center"/>
    </xf>
    <xf numFmtId="164" fontId="9" fillId="2" borderId="0" xfId="1" applyFont="1" applyFill="1" applyBorder="1" applyAlignment="1">
      <alignment horizontal="right" vertical="center"/>
    </xf>
    <xf numFmtId="0" fontId="19" fillId="2" borderId="0" xfId="44" applyFont="1" applyFill="1" applyAlignment="1">
      <alignment horizontal="right" vertical="center"/>
    </xf>
    <xf numFmtId="0" fontId="23" fillId="2" borderId="0" xfId="44" applyFont="1" applyFill="1" applyAlignment="1">
      <alignment horizontal="left" vertical="top" indent="1"/>
    </xf>
    <xf numFmtId="0" fontId="24" fillId="2" borderId="0" xfId="45" applyFont="1" applyFill="1" applyAlignment="1">
      <alignment horizontal="left"/>
    </xf>
    <xf numFmtId="0" fontId="10" fillId="0" borderId="0" xfId="38" applyFont="1" applyAlignment="1">
      <alignment vertical="center"/>
    </xf>
    <xf numFmtId="0" fontId="10" fillId="0" borderId="0" xfId="38" applyFont="1"/>
    <xf numFmtId="3" fontId="19" fillId="2" borderId="0" xfId="44" applyNumberFormat="1" applyFont="1" applyFill="1" applyAlignment="1">
      <alignment horizontal="right" vertical="center"/>
    </xf>
    <xf numFmtId="0" fontId="10" fillId="0" borderId="0" xfId="44" applyFont="1"/>
    <xf numFmtId="0" fontId="23" fillId="0" borderId="0" xfId="44" applyFont="1"/>
    <xf numFmtId="0" fontId="19" fillId="2" borderId="0" xfId="44" applyFont="1" applyFill="1" applyAlignment="1">
      <alignment vertical="center"/>
    </xf>
    <xf numFmtId="3" fontId="9" fillId="2" borderId="10" xfId="44" applyNumberFormat="1" applyFont="1" applyFill="1" applyBorder="1" applyAlignment="1">
      <alignment horizontal="right" vertical="center"/>
    </xf>
    <xf numFmtId="0" fontId="19" fillId="2" borderId="0" xfId="44" applyFont="1" applyFill="1" applyAlignment="1">
      <alignment horizontal="left" vertical="center"/>
    </xf>
    <xf numFmtId="0" fontId="19" fillId="2" borderId="0" xfId="44" applyFont="1" applyFill="1" applyAlignment="1">
      <alignment horizontal="center" vertical="center"/>
    </xf>
    <xf numFmtId="0" fontId="0" fillId="0" borderId="0" xfId="0"/>
    <xf numFmtId="0" fontId="29" fillId="0" borderId="0" xfId="0" applyFont="1"/>
    <xf numFmtId="0" fontId="10" fillId="0" borderId="0" xfId="38" applyFont="1" applyAlignment="1">
      <alignment vertical="center"/>
    </xf>
    <xf numFmtId="0" fontId="10" fillId="0" borderId="0" xfId="38" applyFont="1"/>
    <xf numFmtId="0" fontId="9" fillId="0" borderId="0" xfId="44" applyFont="1" applyAlignment="1">
      <alignment vertical="center"/>
    </xf>
    <xf numFmtId="0" fontId="19" fillId="0" borderId="0" xfId="44" applyFont="1" applyAlignment="1">
      <alignment vertical="center"/>
    </xf>
    <xf numFmtId="0" fontId="16" fillId="2" borderId="0" xfId="0" applyFont="1" applyFill="1" applyAlignment="1">
      <alignment horizontal="left" vertical="center" wrapText="1"/>
    </xf>
    <xf numFmtId="0" fontId="9" fillId="2" borderId="0" xfId="44" applyFont="1" applyFill="1" applyAlignment="1">
      <alignment horizontal="left" vertical="center" indent="3"/>
    </xf>
    <xf numFmtId="0" fontId="24" fillId="2" borderId="0" xfId="45" applyFont="1" applyFill="1" applyAlignment="1">
      <alignment horizontal="left" vertical="top"/>
    </xf>
    <xf numFmtId="3" fontId="0" fillId="0" borderId="0" xfId="0" applyNumberFormat="1"/>
    <xf numFmtId="0" fontId="0" fillId="2" borderId="0" xfId="0" applyFill="1" applyAlignment="1">
      <alignment vertical="top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2" borderId="8" xfId="0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top"/>
    </xf>
    <xf numFmtId="0" fontId="30" fillId="2" borderId="0" xfId="0" applyFont="1" applyFill="1"/>
    <xf numFmtId="0" fontId="17" fillId="2" borderId="0" xfId="0" applyFont="1" applyFill="1" applyBorder="1"/>
    <xf numFmtId="0" fontId="8" fillId="2" borderId="10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14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/>
    </xf>
    <xf numFmtId="0" fontId="17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vertical="center"/>
    </xf>
    <xf numFmtId="0" fontId="8" fillId="2" borderId="1" xfId="0" applyFont="1" applyFill="1" applyBorder="1" applyAlignment="1">
      <alignment vertical="top"/>
    </xf>
    <xf numFmtId="0" fontId="23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/>
    </xf>
    <xf numFmtId="165" fontId="0" fillId="2" borderId="0" xfId="1" applyNumberFormat="1" applyFont="1" applyFill="1"/>
    <xf numFmtId="165" fontId="0" fillId="2" borderId="0" xfId="0" applyNumberFormat="1" applyFill="1"/>
    <xf numFmtId="0" fontId="21" fillId="2" borderId="0" xfId="0" applyFont="1" applyFill="1"/>
    <xf numFmtId="0" fontId="15" fillId="2" borderId="0" xfId="0" applyFont="1" applyFill="1" applyAlignment="1">
      <alignment horizontal="left" vertical="top"/>
    </xf>
    <xf numFmtId="3" fontId="10" fillId="2" borderId="0" xfId="0" applyNumberFormat="1" applyFont="1" applyFill="1"/>
    <xf numFmtId="0" fontId="19" fillId="2" borderId="0" xfId="3" applyFont="1" applyFill="1" applyAlignment="1">
      <alignment vertical="top" wrapText="1"/>
    </xf>
    <xf numFmtId="0" fontId="23" fillId="2" borderId="0" xfId="0" applyFont="1" applyFill="1" applyAlignment="1"/>
    <xf numFmtId="0" fontId="23" fillId="2" borderId="0" xfId="0" applyFont="1" applyFill="1" applyAlignment="1">
      <alignment vertical="top"/>
    </xf>
    <xf numFmtId="0" fontId="23" fillId="2" borderId="0" xfId="0" applyFont="1" applyFill="1" applyAlignment="1">
      <alignment vertical="center"/>
    </xf>
    <xf numFmtId="0" fontId="15" fillId="2" borderId="0" xfId="0" applyFont="1" applyFill="1"/>
    <xf numFmtId="164" fontId="16" fillId="2" borderId="0" xfId="1" applyFont="1" applyFill="1" applyAlignment="1">
      <alignment horizontal="right" vertical="center" wrapText="1"/>
    </xf>
    <xf numFmtId="0" fontId="8" fillId="2" borderId="1" xfId="0" applyFont="1" applyFill="1" applyBorder="1" applyAlignment="1">
      <alignment vertical="center"/>
    </xf>
    <xf numFmtId="165" fontId="10" fillId="2" borderId="6" xfId="1" applyNumberFormat="1" applyFont="1" applyFill="1" applyBorder="1" applyAlignment="1">
      <alignment horizontal="right" vertical="center"/>
    </xf>
    <xf numFmtId="165" fontId="12" fillId="2" borderId="10" xfId="1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right" vertical="top" wrapText="1"/>
    </xf>
    <xf numFmtId="0" fontId="19" fillId="0" borderId="0" xfId="3" applyFont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8" fillId="0" borderId="0" xfId="0" applyFont="1" applyFill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wrapText="1"/>
    </xf>
    <xf numFmtId="0" fontId="16" fillId="2" borderId="7" xfId="0" applyFont="1" applyFill="1" applyBorder="1" applyAlignment="1">
      <alignment vertical="center" wrapText="1"/>
    </xf>
    <xf numFmtId="0" fontId="20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horizontal="left" vertical="top" wrapText="1"/>
    </xf>
    <xf numFmtId="0" fontId="5" fillId="2" borderId="8" xfId="0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0" fillId="0" borderId="0" xfId="38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23" fillId="2" borderId="0" xfId="44" applyFont="1" applyFill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/>
    </xf>
    <xf numFmtId="0" fontId="12" fillId="3" borderId="7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9" fillId="0" borderId="0" xfId="3" applyFont="1" applyAlignment="1">
      <alignment horizontal="left" vertical="top" wrapText="1"/>
    </xf>
    <xf numFmtId="0" fontId="12" fillId="3" borderId="0" xfId="0" applyFont="1" applyFill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19" fillId="2" borderId="0" xfId="3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left" vertical="center"/>
    </xf>
    <xf numFmtId="0" fontId="19" fillId="2" borderId="6" xfId="3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right" vertical="center" wrapText="1"/>
    </xf>
  </cellXfs>
  <cellStyles count="57">
    <cellStyle name="Comma" xfId="1" builtinId="3"/>
    <cellStyle name="Comma [0] 2" xfId="28" xr:uid="{CD8EB3C0-95BB-40E3-9205-BE2CBCF925BC}"/>
    <cellStyle name="Comma 2" xfId="19" xr:uid="{00000000-0005-0000-0000-00003A000000}"/>
    <cellStyle name="Comma 2 2" xfId="26" xr:uid="{6D61D5B7-E7BA-480D-BD06-817EB9D61FE7}"/>
    <cellStyle name="Comma 2 2 2" xfId="35" xr:uid="{EFFD67BD-AA2F-46E4-94DB-9C37552449C1}"/>
    <cellStyle name="Comma 2 2 263" xfId="52" xr:uid="{E49DC2FF-A8B5-4B63-98C9-6C9536DCB981}"/>
    <cellStyle name="Comma 3" xfId="17" xr:uid="{00000000-0005-0000-0000-000039000000}"/>
    <cellStyle name="Comma 4" xfId="13" xr:uid="{00000000-0005-0000-0000-000033000000}"/>
    <cellStyle name="Comma 5" xfId="55" xr:uid="{00000000-0005-0000-0000-000067000000}"/>
    <cellStyle name="Comma 6" xfId="56" xr:uid="{00000000-0005-0000-0000-000068000000}"/>
    <cellStyle name="Comma 870" xfId="8" xr:uid="{7A5888D6-6A2C-495D-ABF9-716C6DD5BA15}"/>
    <cellStyle name="Comma 870 2" xfId="16" xr:uid="{00000000-0005-0000-0000-00003B000000}"/>
    <cellStyle name="Comma 870 2 2" xfId="41" xr:uid="{8FB40913-65D6-490E-B6D4-3D56CFD69497}"/>
    <cellStyle name="Comma 870 3" xfId="22" xr:uid="{15032188-235B-42E0-AC94-CDAC054C9CC1}"/>
    <cellStyle name="Hyperlink" xfId="2" builtinId="8"/>
    <cellStyle name="Normal" xfId="0" builtinId="0"/>
    <cellStyle name="Normal 10 11 2 2 2 3" xfId="5" xr:uid="{CB482DDD-D26A-4AF1-BA88-F6F53EF71A49}"/>
    <cellStyle name="Normal 10 11 2 2 2 3 2 2" xfId="20" xr:uid="{8B2A2FAA-5E94-45B3-BCCC-ED42ABBC0609}"/>
    <cellStyle name="Normal 10 11 2 2 2 3 3" xfId="21" xr:uid="{442A2252-2048-4339-B308-DB4B1CE66B94}"/>
    <cellStyle name="Normal 10 11 2 8" xfId="25" xr:uid="{891D7570-6177-465C-BBA6-DF661CA0AA4A}"/>
    <cellStyle name="Normal 10 11 2 8 2" xfId="39" xr:uid="{8FE0F42B-1C8D-4975-99C5-A3A13A880CE4}"/>
    <cellStyle name="Normal 13" xfId="50" xr:uid="{E04548CB-F825-4A93-9463-9B0A738342B4}"/>
    <cellStyle name="Normal 13 2" xfId="14" xr:uid="{CB957192-46C3-42F5-A163-D0DE65079B1C}"/>
    <cellStyle name="Normal 13 3 4" xfId="45" xr:uid="{A9C96ED3-C268-4B61-9A3B-86F4F454AA1F}"/>
    <cellStyle name="Normal 18 2" xfId="32" xr:uid="{B65EFE56-21FB-49DE-8377-A686D689D35F}"/>
    <cellStyle name="Normal 2" xfId="38" xr:uid="{1F136953-88B7-4D1A-8B07-B5A639DA5806}"/>
    <cellStyle name="Normal 2 2 2 2 2 4 4 2" xfId="11" xr:uid="{5314E9E1-373C-47C5-9A8C-D7CD1E1C2B16}"/>
    <cellStyle name="Normal 2 2 2 2 2 4 4 2 3" xfId="23" xr:uid="{E3031544-63CD-42F4-B158-9F3755DCFED7}"/>
    <cellStyle name="Normal 2 2 2 2 6" xfId="33" xr:uid="{FCDCE236-0C50-4D17-9326-924D90C58909}"/>
    <cellStyle name="Normal 2 2 2 7" xfId="36" xr:uid="{0F8C5098-968C-46A4-B4E5-0E7240EF2CF8}"/>
    <cellStyle name="Normal 2 2 85 2 3 3" xfId="37" xr:uid="{A393457A-B67F-4626-B760-CA77522860B2}"/>
    <cellStyle name="Normal 2 258" xfId="54" xr:uid="{AD050A90-A201-44E9-95EA-0406F4E34833}"/>
    <cellStyle name="Normal 2 262 3" xfId="51" xr:uid="{BBDD9CC5-D69E-4B3A-8D76-BBE020A0FA5E}"/>
    <cellStyle name="Normal 2 3" xfId="46" xr:uid="{46DAA3BC-BD48-4D18-B822-BD9EEB4DFAFD}"/>
    <cellStyle name="Normal 2 4" xfId="34" xr:uid="{24A08B39-6AC6-453E-979D-6F994908BABF}"/>
    <cellStyle name="Normal 27" xfId="49" xr:uid="{B396BBEE-B18F-42CB-82D6-21A6CE52CBAF}"/>
    <cellStyle name="Normal 3" xfId="27" xr:uid="{7D007CAE-4D23-4CA5-A750-8746F02A5D70}"/>
    <cellStyle name="Normal 3 2 3 13" xfId="12" xr:uid="{C98FC7C3-2205-498E-A7C2-DEDE28388878}"/>
    <cellStyle name="Normal 3 2 3 13 2" xfId="24" xr:uid="{54AE430A-4252-4600-9261-B1C645236958}"/>
    <cellStyle name="Normal 3 2 3 13 3" xfId="44" xr:uid="{BA4CE6E6-A288-4936-9A8A-2309EF7763A5}"/>
    <cellStyle name="Normal 3 2 3 3" xfId="15" xr:uid="{0D5DDCB4-7302-4227-B926-378D57228769}"/>
    <cellStyle name="Normal 3 3" xfId="3" xr:uid="{00000000-0005-0000-0000-000003000000}"/>
    <cellStyle name="Normal 3 3 3" xfId="6" xr:uid="{4F3F1779-92FF-4E74-8BEB-E0D286ECDBF5}"/>
    <cellStyle name="Normal 3 5" xfId="47" xr:uid="{D8CB611F-9DE8-44D4-9D18-8964CD56AE5E}"/>
    <cellStyle name="Normal 3 85" xfId="7" xr:uid="{CE7F0F09-945C-4AA9-B650-7355D093B62E}"/>
    <cellStyle name="Normal 4" xfId="30" xr:uid="{FE96283D-ABBA-40A5-9E7A-09EBDA6994E3}"/>
    <cellStyle name="Normal 4 2" xfId="18" xr:uid="{00000000-0005-0000-0000-00003C000000}"/>
    <cellStyle name="Normal 6" xfId="48" xr:uid="{EEE2A5DB-551A-4CD4-A966-0EEC51D04931}"/>
    <cellStyle name="Normal 7" xfId="31" xr:uid="{26442FE2-5235-4799-BA38-69F8690D0EC6}"/>
    <cellStyle name="Normal 7 2 9" xfId="53" xr:uid="{9F658F00-A793-48C1-8343-5F5A27AB62D6}"/>
    <cellStyle name="Normal 724" xfId="4" xr:uid="{00000000-0005-0000-0000-000004000000}"/>
    <cellStyle name="Normal 724 2" xfId="29" xr:uid="{EB2B1F98-B2A7-4D57-BFB5-CE09FE51203A}"/>
    <cellStyle name="Normal 8" xfId="43" xr:uid="{67C17AC2-1042-422D-BE70-7C9DCEA16A98}"/>
    <cellStyle name="Normal 8 45" xfId="42" xr:uid="{B2259314-12FF-4F91-ABF1-7CF255EAAE8A}"/>
    <cellStyle name="Normal 805" xfId="10" xr:uid="{E143F69E-CC7E-49AF-93A7-8F8536307434}"/>
    <cellStyle name="Normal 805 2" xfId="40" xr:uid="{ADC3170D-23A3-46DE-BA8C-0E5B9AF100AB}"/>
    <cellStyle name="Percent 16" xfId="9" xr:uid="{0FEB2E81-8801-4415-92A0-AF6A9C79311E}"/>
  </cellStyles>
  <dxfs count="46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32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1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SN20/Input%20Slide_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C428-C7D1-4E7B-BC8E-AC0283550FB3}">
  <dimension ref="A1:M36"/>
  <sheetViews>
    <sheetView view="pageBreakPreview" zoomScale="80" zoomScaleNormal="100" zoomScaleSheetLayoutView="80" workbookViewId="0">
      <selection activeCell="B9" sqref="B9"/>
    </sheetView>
  </sheetViews>
  <sheetFormatPr defaultRowHeight="16.5"/>
  <cols>
    <col min="1" max="1" width="9.140625" style="242"/>
    <col min="2" max="2" width="95.42578125" style="330" customWidth="1"/>
    <col min="3" max="16384" width="9.140625" style="330"/>
  </cols>
  <sheetData>
    <row r="1" spans="1:13">
      <c r="A1" s="213" t="s">
        <v>202</v>
      </c>
    </row>
    <row r="3" spans="1:13" ht="15" customHeight="1">
      <c r="A3" s="214">
        <v>9.1</v>
      </c>
      <c r="B3" s="215" t="s">
        <v>203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13">
      <c r="A4" s="214">
        <v>9.1999999999999993</v>
      </c>
      <c r="B4" s="215" t="s">
        <v>204</v>
      </c>
    </row>
    <row r="5" spans="1:13" s="219" customFormat="1" ht="36.75" customHeight="1">
      <c r="A5" s="217">
        <v>9.3000000000000007</v>
      </c>
      <c r="B5" s="218" t="s">
        <v>205</v>
      </c>
    </row>
    <row r="6" spans="1:13">
      <c r="A6" s="220">
        <v>9.4</v>
      </c>
      <c r="B6" s="221" t="s">
        <v>206</v>
      </c>
      <c r="C6" s="222"/>
      <c r="D6" s="223"/>
      <c r="E6" s="223"/>
      <c r="F6" s="223"/>
      <c r="G6" s="223"/>
      <c r="H6" s="223"/>
      <c r="I6" s="223"/>
      <c r="J6" s="223"/>
      <c r="K6" s="223"/>
      <c r="L6" s="223"/>
      <c r="M6" s="223"/>
    </row>
    <row r="7" spans="1:13" ht="33">
      <c r="A7" s="224">
        <v>9.5</v>
      </c>
      <c r="B7" s="225" t="s">
        <v>207</v>
      </c>
      <c r="C7" s="226"/>
    </row>
    <row r="8" spans="1:13" ht="33">
      <c r="A8" s="224">
        <v>9.6</v>
      </c>
      <c r="B8" s="225" t="s">
        <v>267</v>
      </c>
      <c r="C8" s="226"/>
    </row>
    <row r="9" spans="1:13">
      <c r="A9" s="224">
        <v>9.6999999999999993</v>
      </c>
      <c r="B9" s="225" t="s">
        <v>277</v>
      </c>
      <c r="C9" s="226"/>
    </row>
    <row r="10" spans="1:13">
      <c r="A10" s="227">
        <v>9.8000000000000007</v>
      </c>
      <c r="B10" s="225" t="s">
        <v>268</v>
      </c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</row>
    <row r="11" spans="1:13" ht="33">
      <c r="A11" s="224">
        <v>9.9</v>
      </c>
      <c r="B11" s="225" t="s">
        <v>208</v>
      </c>
      <c r="C11" s="226"/>
    </row>
    <row r="12" spans="1:13" s="219" customFormat="1" ht="33">
      <c r="A12" s="230">
        <v>9.1</v>
      </c>
      <c r="B12" s="231" t="s">
        <v>209</v>
      </c>
      <c r="C12" s="232"/>
      <c r="D12" s="233"/>
      <c r="E12" s="233"/>
      <c r="F12" s="233"/>
      <c r="G12" s="233"/>
      <c r="H12" s="233"/>
      <c r="I12" s="233"/>
    </row>
    <row r="13" spans="1:13">
      <c r="A13" s="234">
        <v>9.11</v>
      </c>
      <c r="B13" s="221" t="s">
        <v>210</v>
      </c>
      <c r="C13" s="226"/>
    </row>
    <row r="14" spans="1:13" ht="16.5" customHeight="1">
      <c r="A14" s="220">
        <v>9.1199999999999992</v>
      </c>
      <c r="B14" s="221" t="s">
        <v>211</v>
      </c>
      <c r="C14" s="222"/>
      <c r="D14" s="235"/>
      <c r="E14" s="235"/>
      <c r="F14" s="235"/>
      <c r="G14" s="235"/>
      <c r="H14" s="235"/>
      <c r="I14" s="235"/>
      <c r="J14" s="235"/>
      <c r="K14" s="235"/>
      <c r="L14" s="235"/>
    </row>
    <row r="15" spans="1:13">
      <c r="A15" s="220">
        <v>9.1300000000000008</v>
      </c>
      <c r="B15" s="221" t="s">
        <v>212</v>
      </c>
      <c r="C15" s="226"/>
    </row>
    <row r="16" spans="1:13">
      <c r="A16" s="220" t="s">
        <v>272</v>
      </c>
      <c r="B16" s="221" t="s">
        <v>274</v>
      </c>
      <c r="C16" s="226"/>
    </row>
    <row r="17" spans="1:12">
      <c r="A17" s="220" t="s">
        <v>273</v>
      </c>
      <c r="B17" s="221" t="s">
        <v>275</v>
      </c>
      <c r="C17" s="226"/>
    </row>
    <row r="18" spans="1:12">
      <c r="A18" s="220">
        <v>9.15</v>
      </c>
      <c r="B18" s="221" t="s">
        <v>276</v>
      </c>
      <c r="C18" s="226"/>
    </row>
    <row r="19" spans="1:12" s="219" customFormat="1" ht="36" customHeight="1">
      <c r="A19" s="224">
        <v>9.16</v>
      </c>
      <c r="B19" s="231" t="s">
        <v>307</v>
      </c>
      <c r="C19" s="236"/>
    </row>
    <row r="20" spans="1:12" s="219" customFormat="1" ht="36" customHeight="1">
      <c r="A20" s="224">
        <v>9.17</v>
      </c>
      <c r="B20" s="231" t="s">
        <v>224</v>
      </c>
      <c r="C20" s="236"/>
    </row>
    <row r="21" spans="1:12" s="219" customFormat="1" ht="33">
      <c r="A21" s="224">
        <v>9.18</v>
      </c>
      <c r="B21" s="231" t="s">
        <v>269</v>
      </c>
      <c r="C21" s="228"/>
      <c r="D21" s="237"/>
      <c r="E21" s="237"/>
      <c r="F21" s="237"/>
      <c r="G21" s="237"/>
      <c r="H21" s="237"/>
      <c r="I21" s="237"/>
      <c r="J21" s="237"/>
      <c r="K21" s="237"/>
      <c r="L21" s="237"/>
    </row>
    <row r="22" spans="1:12" s="240" customFormat="1" ht="37.5" customHeight="1">
      <c r="A22" s="238">
        <v>9.19</v>
      </c>
      <c r="B22" s="231" t="s">
        <v>270</v>
      </c>
      <c r="C22" s="239"/>
    </row>
    <row r="23" spans="1:12" s="219" customFormat="1" ht="33">
      <c r="A23" s="230">
        <v>9.1999999999999993</v>
      </c>
      <c r="B23" s="231" t="s">
        <v>271</v>
      </c>
      <c r="C23" s="236"/>
    </row>
    <row r="24" spans="1:12">
      <c r="A24" s="241">
        <v>9.2100000000000009</v>
      </c>
      <c r="B24" s="215" t="s">
        <v>213</v>
      </c>
    </row>
    <row r="25" spans="1:12">
      <c r="A25" s="214">
        <v>9.2200000000000006</v>
      </c>
      <c r="B25" s="215" t="s">
        <v>214</v>
      </c>
    </row>
    <row r="26" spans="1:12">
      <c r="A26" s="214">
        <v>9.23</v>
      </c>
      <c r="B26" s="215" t="s">
        <v>225</v>
      </c>
    </row>
    <row r="29" spans="1:12">
      <c r="B29" s="330" t="s">
        <v>226</v>
      </c>
    </row>
    <row r="36" spans="2:9">
      <c r="B36" s="386"/>
      <c r="C36" s="386"/>
      <c r="D36" s="386"/>
      <c r="E36" s="386"/>
      <c r="F36" s="386"/>
      <c r="G36" s="386"/>
      <c r="H36" s="386"/>
      <c r="I36" s="386"/>
    </row>
  </sheetData>
  <mergeCells count="1">
    <mergeCell ref="B36:I36"/>
  </mergeCells>
  <hyperlinks>
    <hyperlink ref="A3:B3" location="'9.1-9.3'!A1" display="'9.1-9.3'!A1" xr:uid="{79314034-24E7-4C17-8D75-DB64D39FA358}"/>
    <hyperlink ref="A4:B4" location="'9.1-9.3'!A1" display="'9.1-9.3'!A1" xr:uid="{CDDC0905-5029-435F-8B6A-53A268FCEAA7}"/>
    <hyperlink ref="A5:B5" location="'9.1-9.3'!A1" display="'9.1-9.3'!A1" xr:uid="{A3CF0F13-7AEA-4573-B6FF-DCC032524CB2}"/>
    <hyperlink ref="A6:B6" location="'9.4-9.5'!A1" display="'9.4-9.5'!A1" xr:uid="{53F9D252-E197-4180-85BC-6B9F783455D8}"/>
    <hyperlink ref="A7:B7" location="'9.4-9.5'!A1" display="'9.4-9.5'!A1" xr:uid="{B7E263CF-8BE1-49F7-9643-FB65B834523F}"/>
    <hyperlink ref="A8:B8" location="'9.6'!A1" display="'9.6'!A1" xr:uid="{BBB2E9D9-0E14-4BAD-81A6-23B207DA3030}"/>
    <hyperlink ref="A10:B10" location="'9.8-9.9'!A1" display="'9.8-9.9'!A1" xr:uid="{E1344E81-704A-4E30-85BE-CA6BAAB0376E}"/>
    <hyperlink ref="A11:B11" location="'9.8-9.9'!A1" display="'9.8-9.9'!A1" xr:uid="{D40E5B45-DE79-41BD-8DF1-3C0EB37F18B5}"/>
    <hyperlink ref="A12:B12" location="'9.10-9.11'!A1" display="'9.10-9.11'!A1" xr:uid="{76E4B6BB-1314-4A95-8C60-9512EF2C5DC3}"/>
    <hyperlink ref="A13:B13" location="'9.10-9.11'!A1" display="'9.10-9.11'!A1" xr:uid="{2E8E4429-E139-466C-94A6-49A4CCE99808}"/>
    <hyperlink ref="A14:B14" location="'9.12-9.13 '!A1" display="'9.12-9.13 '!A1" xr:uid="{3F524364-5BCD-477A-921A-F24999858CAC}"/>
    <hyperlink ref="A15:B15" location="'9.12-9.13 '!A1" display="'9.12-9.13 '!A1" xr:uid="{F3FD820D-AC3E-4B84-9E5E-9D3D810337C8}"/>
    <hyperlink ref="A20:B20" location="'9.17'!A1" display="'9.17'!A1" xr:uid="{0146A1D0-1B46-472F-BC32-81BE8698AB27}"/>
    <hyperlink ref="A21:B21" location="'9.18'!A1" display="'9.18'!A1" xr:uid="{A26D63E4-46D5-4387-AFD6-81E687CCB7B1}"/>
    <hyperlink ref="A22:B22" location="'9.19'!A1" display="'9.19'!A1" xr:uid="{BBF0177C-0FED-47F6-9CE5-A0A02CA3B4B1}"/>
    <hyperlink ref="A23:B23" location="'9.20'!A1" display="'9.20'!A1" xr:uid="{EA42811B-36F7-44C6-9864-A2E9238E8531}"/>
    <hyperlink ref="A24:B24" location="'9.20-9.21'!A1" display="'9.20-9.21'!A1" xr:uid="{090847D0-1E50-40CC-B983-3536D02CCEF2}"/>
    <hyperlink ref="A25:B25" location="'9.20-9.21'!A1" display="'9.20-9.21'!A1" xr:uid="{1E5AD42B-E454-456D-AD92-9198D6CC13F8}"/>
    <hyperlink ref="A26:B26" location="'9.23'!A1" display="'9.23'!A1" xr:uid="{AC8D5402-0373-472D-BF49-17D3B6ADBEBF}"/>
    <hyperlink ref="A16:B16" location="'9.14 (1)'!A1" display="9.14 (1)" xr:uid="{F5F2669F-5C24-4F0D-9EAE-45397A9BE3A5}"/>
    <hyperlink ref="A17:B17" location="'9.14 (2)'!A1" display="9.14 (2)" xr:uid="{83F6EE49-2566-4F68-AA2C-E12D2015BDDF}"/>
    <hyperlink ref="A18:B18" location="'9.15'!A1" display="'9.15'!A1" xr:uid="{4FFCF5CD-0016-4DA0-BF19-28CFF542D4E5}"/>
    <hyperlink ref="A9:B9" location="'9.7'!A1" display="'9.7'!A1" xr:uid="{CDAF466D-DDF1-446F-9F3A-CDB26C05B302}"/>
    <hyperlink ref="A19:B19" location="'9.16'!A1" display="'9.16'!A1" xr:uid="{41A9CEC5-98D4-4C85-9B17-FDD02786C04F}"/>
    <hyperlink ref="A3:B5" location="'9.1-9.3 '!A1" display="'9.1-9.3 '!A1" xr:uid="{FB22FA77-65C2-4527-9C30-45ACF39A1C28}"/>
    <hyperlink ref="A24:B25" location="'9.21-9.22'!A1" display="'9.21-9.22'!A1" xr:uid="{283FD809-5ED7-460E-8285-CA0F726D4B28}"/>
  </hyperlinks>
  <pageMargins left="0.7" right="0.7" top="0.75" bottom="0.75" header="0.3" footer="0.3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1A60-16EA-4275-92F9-6B6D2D974988}">
  <dimension ref="A1:Y50"/>
  <sheetViews>
    <sheetView view="pageBreakPreview" zoomScaleNormal="80" zoomScaleSheetLayoutView="100" workbookViewId="0">
      <selection activeCell="G10" sqref="G10"/>
    </sheetView>
  </sheetViews>
  <sheetFormatPr defaultRowHeight="15"/>
  <cols>
    <col min="2" max="2" width="62.28515625" bestFit="1" customWidth="1"/>
    <col min="5" max="5" width="3" customWidth="1"/>
  </cols>
  <sheetData>
    <row r="1" spans="1:25" s="364" customFormat="1">
      <c r="A1" s="428" t="s">
        <v>244</v>
      </c>
      <c r="B1" s="428"/>
      <c r="C1" s="428"/>
      <c r="D1" s="428"/>
      <c r="E1" s="428"/>
      <c r="F1" s="331"/>
      <c r="G1" s="331"/>
      <c r="H1" s="331"/>
      <c r="I1" s="331"/>
      <c r="J1" s="331"/>
      <c r="K1" s="331"/>
      <c r="L1" s="331"/>
      <c r="M1" s="331"/>
    </row>
    <row r="2" spans="1:25" s="71" customFormat="1" ht="30" customHeight="1">
      <c r="A2" s="427" t="s">
        <v>317</v>
      </c>
      <c r="B2" s="427"/>
      <c r="C2" s="56"/>
      <c r="D2" s="56">
        <v>2020</v>
      </c>
      <c r="E2" s="56"/>
      <c r="F2" s="320"/>
      <c r="G2" s="320"/>
      <c r="H2" s="320"/>
      <c r="I2" s="320"/>
      <c r="J2" s="320"/>
      <c r="K2" s="321"/>
      <c r="L2" s="321"/>
      <c r="M2" s="321"/>
    </row>
    <row r="3" spans="1:25" s="288" customFormat="1" ht="15.75" customHeight="1">
      <c r="A3" s="248"/>
      <c r="B3" s="249"/>
      <c r="C3" s="250"/>
      <c r="D3" s="251"/>
      <c r="E3" s="252"/>
      <c r="F3" s="320"/>
      <c r="G3" s="320"/>
      <c r="H3" s="320"/>
      <c r="I3" s="320"/>
      <c r="J3" s="320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</row>
    <row r="4" spans="1:25" s="288" customFormat="1" ht="15" customHeight="1">
      <c r="A4" s="253" t="s">
        <v>320</v>
      </c>
      <c r="B4" s="250"/>
      <c r="C4" s="254"/>
      <c r="D4" s="255"/>
      <c r="E4" s="25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</row>
    <row r="5" spans="1:25" s="288" customFormat="1" ht="7.5" customHeight="1">
      <c r="A5" s="256"/>
      <c r="B5" s="250"/>
      <c r="C5" s="257"/>
      <c r="D5" s="258"/>
      <c r="E5" s="257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</row>
    <row r="6" spans="1:25" s="288" customFormat="1" ht="15" customHeight="1">
      <c r="A6" s="259" t="s">
        <v>0</v>
      </c>
      <c r="B6" s="260"/>
      <c r="C6" s="254"/>
      <c r="D6" s="313">
        <v>2.74</v>
      </c>
      <c r="E6" s="257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</row>
    <row r="7" spans="1:25" s="288" customFormat="1" ht="15" customHeight="1">
      <c r="A7" s="261" t="s">
        <v>233</v>
      </c>
      <c r="B7" s="260"/>
      <c r="C7" s="262"/>
      <c r="D7" s="294"/>
      <c r="E7" s="25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</row>
    <row r="8" spans="1:25" s="288" customFormat="1" ht="15" customHeight="1">
      <c r="A8" s="263" t="s">
        <v>234</v>
      </c>
      <c r="B8" s="260"/>
      <c r="C8" s="262"/>
      <c r="D8" s="315" t="s">
        <v>243</v>
      </c>
      <c r="E8" s="25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</row>
    <row r="9" spans="1:25" s="288" customFormat="1" ht="15" customHeight="1">
      <c r="A9" s="263" t="s">
        <v>235</v>
      </c>
      <c r="B9" s="260"/>
      <c r="C9" s="262"/>
      <c r="D9" s="315" t="s">
        <v>243</v>
      </c>
      <c r="E9" s="25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</row>
    <row r="10" spans="1:25" s="288" customFormat="1" ht="15" customHeight="1">
      <c r="A10" s="261" t="s">
        <v>236</v>
      </c>
      <c r="B10" s="260"/>
      <c r="C10" s="262"/>
      <c r="D10" s="315"/>
      <c r="E10" s="25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</row>
    <row r="11" spans="1:25" s="288" customFormat="1" ht="15" customHeight="1">
      <c r="A11" s="264" t="s">
        <v>237</v>
      </c>
      <c r="B11" s="260"/>
      <c r="C11" s="262"/>
      <c r="D11" s="315">
        <v>3.88</v>
      </c>
      <c r="E11" s="25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</row>
    <row r="12" spans="1:25" s="288" customFormat="1" ht="15" customHeight="1">
      <c r="A12" s="263" t="s">
        <v>238</v>
      </c>
      <c r="B12" s="260"/>
      <c r="C12" s="262"/>
      <c r="D12" s="315">
        <v>1.1299999999999999</v>
      </c>
      <c r="E12" s="25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</row>
    <row r="13" spans="1:25" s="288" customFormat="1" ht="7.5" customHeight="1">
      <c r="A13" s="265"/>
      <c r="B13" s="257"/>
      <c r="C13" s="262"/>
      <c r="D13" s="315"/>
      <c r="E13" s="25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</row>
    <row r="14" spans="1:25" s="288" customFormat="1" ht="15" customHeight="1">
      <c r="A14" s="266" t="s">
        <v>230</v>
      </c>
      <c r="B14" s="257"/>
      <c r="C14" s="262"/>
      <c r="D14" s="315"/>
      <c r="E14" s="25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</row>
    <row r="15" spans="1:25" s="288" customFormat="1" ht="15" customHeight="1">
      <c r="A15" s="267" t="s">
        <v>299</v>
      </c>
      <c r="B15" s="260"/>
      <c r="C15" s="268"/>
      <c r="D15" s="315">
        <v>3.71</v>
      </c>
      <c r="E15" s="25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</row>
    <row r="16" spans="1:25" s="288" customFormat="1" ht="15" customHeight="1">
      <c r="A16" s="267" t="s">
        <v>300</v>
      </c>
      <c r="B16" s="260"/>
      <c r="C16" s="268"/>
      <c r="D16" s="315">
        <v>0.87</v>
      </c>
      <c r="E16" s="25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</row>
    <row r="17" spans="1:25" s="288" customFormat="1" ht="15" customHeight="1">
      <c r="A17" s="267" t="s">
        <v>239</v>
      </c>
      <c r="B17" s="260"/>
      <c r="C17" s="268"/>
      <c r="D17" s="315">
        <v>4.63</v>
      </c>
      <c r="E17" s="25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</row>
    <row r="18" spans="1:25" s="288" customFormat="1" ht="15" customHeight="1">
      <c r="A18" s="267" t="s">
        <v>240</v>
      </c>
      <c r="B18" s="260"/>
      <c r="C18" s="268"/>
      <c r="D18" s="315">
        <v>12.48</v>
      </c>
      <c r="E18" s="25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</row>
    <row r="19" spans="1:25" s="288" customFormat="1" ht="15" customHeight="1">
      <c r="A19" s="267" t="s">
        <v>241</v>
      </c>
      <c r="B19" s="260"/>
      <c r="C19" s="268"/>
      <c r="D19" s="315">
        <v>6.59</v>
      </c>
      <c r="E19" s="25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</row>
    <row r="20" spans="1:25" s="288" customFormat="1" ht="15" customHeight="1">
      <c r="A20" s="267" t="s">
        <v>301</v>
      </c>
      <c r="B20" s="257"/>
      <c r="C20" s="262"/>
      <c r="D20" s="315">
        <v>1.02</v>
      </c>
      <c r="E20" s="25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</row>
    <row r="21" spans="1:25" s="288" customFormat="1" ht="15" customHeight="1">
      <c r="A21" s="267" t="s">
        <v>302</v>
      </c>
      <c r="B21" s="257"/>
      <c r="C21" s="262"/>
      <c r="D21" s="315">
        <v>1.45</v>
      </c>
      <c r="E21" s="25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</row>
    <row r="22" spans="1:25" s="288" customFormat="1" ht="15" customHeight="1">
      <c r="A22" s="267" t="s">
        <v>303</v>
      </c>
      <c r="B22" s="257"/>
      <c r="C22" s="262"/>
      <c r="D22" s="315">
        <v>0.35</v>
      </c>
      <c r="E22" s="25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</row>
    <row r="23" spans="1:25" s="288" customFormat="1" ht="15" customHeight="1">
      <c r="A23" s="267" t="s">
        <v>304</v>
      </c>
      <c r="B23" s="257"/>
      <c r="C23" s="262"/>
      <c r="D23" s="316">
        <v>3.67</v>
      </c>
      <c r="E23" s="25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</row>
    <row r="24" spans="1:25" s="288" customFormat="1" ht="15" customHeight="1">
      <c r="A24" s="267" t="s">
        <v>242</v>
      </c>
      <c r="B24" s="269"/>
      <c r="C24" s="270"/>
      <c r="D24" s="316">
        <v>0.68</v>
      </c>
      <c r="E24" s="271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</row>
    <row r="25" spans="1:25" s="288" customFormat="1" ht="7.5" customHeight="1">
      <c r="A25" s="272"/>
      <c r="B25" s="272"/>
      <c r="C25" s="273"/>
      <c r="D25" s="273"/>
      <c r="E25" s="273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</row>
    <row r="26" spans="1:25" s="288" customFormat="1" ht="7.5" customHeight="1">
      <c r="A26" s="275"/>
      <c r="B26" s="276"/>
      <c r="C26" s="277"/>
      <c r="D26" s="278"/>
      <c r="E26" s="25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</row>
    <row r="27" spans="1:25" s="288" customFormat="1" ht="15" customHeight="1">
      <c r="A27" s="253" t="s">
        <v>321</v>
      </c>
      <c r="B27" s="250"/>
      <c r="C27" s="254"/>
      <c r="D27" s="255"/>
      <c r="E27" s="25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</row>
    <row r="28" spans="1:25" s="288" customFormat="1" ht="7.5" customHeight="1">
      <c r="A28" s="256"/>
      <c r="B28" s="250"/>
      <c r="C28" s="262"/>
      <c r="D28" s="278"/>
      <c r="E28" s="257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</row>
    <row r="29" spans="1:25" s="288" customFormat="1" ht="15" customHeight="1">
      <c r="A29" s="259" t="s">
        <v>0</v>
      </c>
      <c r="B29" s="260"/>
      <c r="C29" s="254"/>
      <c r="D29" s="313">
        <v>2.16</v>
      </c>
      <c r="E29" s="257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</row>
    <row r="30" spans="1:25" s="288" customFormat="1" ht="15" customHeight="1">
      <c r="A30" s="261" t="s">
        <v>233</v>
      </c>
      <c r="B30" s="260"/>
      <c r="C30" s="257"/>
      <c r="D30" s="294"/>
      <c r="E30" s="25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</row>
    <row r="31" spans="1:25" s="288" customFormat="1" ht="15" customHeight="1">
      <c r="A31" s="263" t="s">
        <v>234</v>
      </c>
      <c r="B31" s="260"/>
      <c r="C31" s="268"/>
      <c r="D31" s="315" t="s">
        <v>243</v>
      </c>
      <c r="E31" s="25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</row>
    <row r="32" spans="1:25" s="288" customFormat="1" ht="15" customHeight="1">
      <c r="A32" s="263" t="s">
        <v>235</v>
      </c>
      <c r="B32" s="260"/>
      <c r="C32" s="268"/>
      <c r="D32" s="315" t="s">
        <v>243</v>
      </c>
      <c r="E32" s="25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</row>
    <row r="33" spans="1:25" s="288" customFormat="1" ht="15" customHeight="1">
      <c r="A33" s="261" t="s">
        <v>236</v>
      </c>
      <c r="B33" s="260"/>
      <c r="C33" s="282"/>
      <c r="D33" s="315"/>
      <c r="E33" s="25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</row>
    <row r="34" spans="1:25" s="288" customFormat="1" ht="15" customHeight="1">
      <c r="A34" s="264" t="s">
        <v>237</v>
      </c>
      <c r="B34" s="260"/>
      <c r="C34" s="268"/>
      <c r="D34" s="315">
        <v>3.67</v>
      </c>
      <c r="E34" s="25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</row>
    <row r="35" spans="1:25" s="288" customFormat="1" ht="15" customHeight="1">
      <c r="A35" s="263" t="s">
        <v>238</v>
      </c>
      <c r="B35" s="260"/>
      <c r="C35" s="268"/>
      <c r="D35" s="309">
        <v>0</v>
      </c>
      <c r="E35" s="25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</row>
    <row r="36" spans="1:25" s="288" customFormat="1" ht="7.5" customHeight="1">
      <c r="A36" s="265"/>
      <c r="B36" s="257"/>
      <c r="C36" s="282"/>
      <c r="D36" s="294"/>
      <c r="E36" s="25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</row>
    <row r="37" spans="1:25" s="288" customFormat="1" ht="15" customHeight="1">
      <c r="A37" s="266" t="s">
        <v>230</v>
      </c>
      <c r="B37" s="257"/>
      <c r="C37" s="257"/>
      <c r="D37" s="315"/>
      <c r="E37" s="25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</row>
    <row r="38" spans="1:25" s="288" customFormat="1" ht="15" customHeight="1">
      <c r="A38" s="267" t="s">
        <v>299</v>
      </c>
      <c r="B38" s="260"/>
      <c r="C38" s="268"/>
      <c r="D38" s="309">
        <v>5.62</v>
      </c>
      <c r="E38" s="25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</row>
    <row r="39" spans="1:25" s="288" customFormat="1" ht="15" customHeight="1">
      <c r="A39" s="267" t="s">
        <v>300</v>
      </c>
      <c r="B39" s="260"/>
      <c r="C39" s="268"/>
      <c r="D39" s="315" t="s">
        <v>36</v>
      </c>
      <c r="E39" s="25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</row>
    <row r="40" spans="1:25" s="288" customFormat="1" ht="15" customHeight="1">
      <c r="A40" s="267" t="s">
        <v>239</v>
      </c>
      <c r="B40" s="260"/>
      <c r="C40" s="268"/>
      <c r="D40" s="315">
        <v>4.24</v>
      </c>
      <c r="E40" s="25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</row>
    <row r="41" spans="1:25" s="288" customFormat="1" ht="15" customHeight="1">
      <c r="A41" s="267" t="s">
        <v>240</v>
      </c>
      <c r="B41" s="260"/>
      <c r="C41" s="268"/>
      <c r="D41" s="309">
        <v>7.19</v>
      </c>
      <c r="E41" s="25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</row>
    <row r="42" spans="1:25" s="288" customFormat="1" ht="15" customHeight="1">
      <c r="A42" s="267" t="s">
        <v>241</v>
      </c>
      <c r="B42" s="260"/>
      <c r="C42" s="268"/>
      <c r="D42" s="315">
        <v>22.73</v>
      </c>
      <c r="E42" s="25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</row>
    <row r="43" spans="1:25" s="288" customFormat="1" ht="15" customHeight="1">
      <c r="A43" s="267" t="s">
        <v>301</v>
      </c>
      <c r="B43" s="257"/>
      <c r="C43" s="262"/>
      <c r="D43" s="315" t="s">
        <v>36</v>
      </c>
      <c r="E43" s="25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</row>
    <row r="44" spans="1:25" s="288" customFormat="1" ht="15" customHeight="1">
      <c r="A44" s="267" t="s">
        <v>302</v>
      </c>
      <c r="B44" s="257"/>
      <c r="C44" s="262"/>
      <c r="D44" s="309" t="s">
        <v>36</v>
      </c>
      <c r="E44" s="25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</row>
    <row r="45" spans="1:25" s="288" customFormat="1" ht="15" customHeight="1">
      <c r="A45" s="267" t="s">
        <v>303</v>
      </c>
      <c r="B45" s="257"/>
      <c r="C45" s="262"/>
      <c r="D45" s="315" t="s">
        <v>36</v>
      </c>
      <c r="E45" s="25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</row>
    <row r="46" spans="1:25" s="288" customFormat="1" ht="15" customHeight="1">
      <c r="A46" s="267" t="s">
        <v>304</v>
      </c>
      <c r="B46" s="257"/>
      <c r="C46" s="262"/>
      <c r="D46" s="315" t="s">
        <v>36</v>
      </c>
      <c r="E46" s="25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</row>
    <row r="47" spans="1:25" s="288" customFormat="1" ht="15" customHeight="1">
      <c r="A47" s="267" t="s">
        <v>242</v>
      </c>
      <c r="B47" s="257"/>
      <c r="C47" s="262"/>
      <c r="D47" s="316">
        <v>0.83</v>
      </c>
      <c r="E47" s="25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</row>
    <row r="48" spans="1:25" s="288" customFormat="1" ht="15" customHeight="1">
      <c r="A48" s="284"/>
      <c r="B48" s="269"/>
      <c r="C48" s="269"/>
      <c r="E48" s="271"/>
      <c r="F48" s="429"/>
      <c r="G48" s="429"/>
      <c r="H48" s="429"/>
      <c r="I48" s="429"/>
      <c r="J48" s="429"/>
      <c r="K48" s="429"/>
      <c r="L48" s="429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</row>
    <row r="49" spans="1:25" s="288" customFormat="1" ht="7.5" customHeight="1" thickBot="1">
      <c r="A49" s="272"/>
      <c r="B49" s="272"/>
      <c r="C49" s="272"/>
      <c r="D49" s="286"/>
      <c r="E49" s="272"/>
      <c r="F49" s="429"/>
      <c r="G49" s="429"/>
      <c r="H49" s="429"/>
      <c r="I49" s="429"/>
      <c r="J49" s="429"/>
      <c r="K49" s="429"/>
      <c r="L49" s="429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</row>
    <row r="50" spans="1:25" s="71" customFormat="1" ht="42.75" customHeight="1">
      <c r="A50" s="417" t="s">
        <v>232</v>
      </c>
      <c r="B50" s="417"/>
      <c r="C50" s="417"/>
      <c r="D50" s="417"/>
      <c r="E50" s="247"/>
      <c r="F50" s="429"/>
      <c r="G50" s="429"/>
      <c r="H50" s="429"/>
      <c r="I50" s="429"/>
      <c r="J50" s="429"/>
      <c r="K50" s="429"/>
      <c r="L50" s="429"/>
      <c r="M50" s="94"/>
      <c r="N50" s="94"/>
    </row>
  </sheetData>
  <mergeCells count="4">
    <mergeCell ref="A2:B2"/>
    <mergeCell ref="A1:E1"/>
    <mergeCell ref="A50:D50"/>
    <mergeCell ref="F48:L50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CE6A-3EE5-4709-8352-3B9ABCBBD8D1}">
  <dimension ref="A1:M28"/>
  <sheetViews>
    <sheetView view="pageBreakPreview" zoomScaleNormal="90" zoomScaleSheetLayoutView="100" workbookViewId="0"/>
  </sheetViews>
  <sheetFormatPr defaultRowHeight="15"/>
  <cols>
    <col min="1" max="1" width="10.7109375" customWidth="1"/>
    <col min="2" max="2" width="21.28515625" customWidth="1"/>
    <col min="3" max="3" width="20.85546875" style="329" customWidth="1"/>
    <col min="7" max="7" width="1.28515625" customWidth="1"/>
  </cols>
  <sheetData>
    <row r="1" spans="1:13" s="70" customFormat="1" ht="23.25" customHeight="1">
      <c r="A1" s="380" t="s">
        <v>259</v>
      </c>
      <c r="B1" s="365"/>
      <c r="C1" s="365"/>
      <c r="D1" s="365"/>
      <c r="E1" s="365"/>
      <c r="F1" s="250"/>
      <c r="G1" s="250"/>
      <c r="H1" s="331"/>
      <c r="I1" s="331"/>
      <c r="J1" s="331"/>
      <c r="K1" s="332"/>
      <c r="L1" s="332"/>
      <c r="M1" s="332"/>
    </row>
    <row r="2" spans="1:13" s="71" customFormat="1" ht="30" customHeight="1">
      <c r="A2" s="430"/>
      <c r="B2" s="430"/>
      <c r="C2" s="56"/>
      <c r="D2" s="56">
        <v>2018</v>
      </c>
      <c r="E2" s="56">
        <v>2019</v>
      </c>
      <c r="F2" s="56">
        <v>2020</v>
      </c>
      <c r="G2" s="56"/>
      <c r="H2" s="331"/>
      <c r="I2" s="331"/>
      <c r="J2" s="331"/>
      <c r="K2" s="332"/>
      <c r="L2" s="332"/>
      <c r="M2" s="332"/>
    </row>
    <row r="3" spans="1:13" s="333" customFormat="1" ht="12.95" customHeight="1">
      <c r="A3" s="325" t="s">
        <v>245</v>
      </c>
      <c r="B3" s="302"/>
      <c r="C3" s="302"/>
      <c r="D3" s="322">
        <v>299.56135658500051</v>
      </c>
      <c r="E3" s="322">
        <v>270.29000000000002</v>
      </c>
      <c r="F3" s="322">
        <v>186.78</v>
      </c>
      <c r="G3" s="299"/>
    </row>
    <row r="4" spans="1:13" s="333" customFormat="1" ht="12.95" customHeight="1">
      <c r="A4" s="327"/>
      <c r="B4" s="327"/>
      <c r="C4" s="327"/>
      <c r="D4" s="328"/>
      <c r="E4" s="322"/>
      <c r="F4" s="322"/>
      <c r="G4" s="299"/>
    </row>
    <row r="5" spans="1:13" s="333" customFormat="1" ht="12.95" customHeight="1">
      <c r="A5" s="291" t="s">
        <v>246</v>
      </c>
      <c r="B5" s="291"/>
      <c r="C5" s="291"/>
      <c r="D5" s="314">
        <v>2800</v>
      </c>
      <c r="E5" s="314">
        <v>2561</v>
      </c>
      <c r="F5" s="314">
        <v>1794</v>
      </c>
      <c r="G5" s="299"/>
    </row>
    <row r="6" spans="1:13" s="333" customFormat="1" ht="12.95" customHeight="1">
      <c r="A6" s="304"/>
      <c r="B6" s="291"/>
      <c r="C6" s="291"/>
      <c r="D6" s="296"/>
      <c r="E6" s="314"/>
      <c r="F6" s="314"/>
      <c r="G6" s="299"/>
    </row>
    <row r="7" spans="1:13" s="334" customFormat="1" ht="12.95" customHeight="1">
      <c r="A7" s="327" t="s">
        <v>247</v>
      </c>
      <c r="B7" s="327"/>
      <c r="C7" s="327"/>
      <c r="D7" s="322">
        <v>621</v>
      </c>
      <c r="E7" s="322">
        <v>460</v>
      </c>
      <c r="F7" s="322">
        <v>366</v>
      </c>
      <c r="G7" s="325"/>
    </row>
    <row r="8" spans="1:13" s="333" customFormat="1" ht="12.95" customHeight="1">
      <c r="A8" s="303" t="s">
        <v>248</v>
      </c>
      <c r="B8" s="291"/>
      <c r="C8" s="291"/>
      <c r="D8" s="314">
        <v>13</v>
      </c>
      <c r="E8" s="314">
        <v>5</v>
      </c>
      <c r="F8" s="314">
        <v>6</v>
      </c>
      <c r="G8" s="299"/>
    </row>
    <row r="9" spans="1:13" s="333" customFormat="1" ht="12.95" customHeight="1">
      <c r="A9" s="303" t="s">
        <v>249</v>
      </c>
      <c r="B9" s="291"/>
      <c r="C9" s="291"/>
      <c r="D9" s="314">
        <v>51</v>
      </c>
      <c r="E9" s="314">
        <v>22</v>
      </c>
      <c r="F9" s="314">
        <v>53</v>
      </c>
      <c r="G9" s="299"/>
    </row>
    <row r="10" spans="1:13" s="333" customFormat="1" ht="12.95" customHeight="1">
      <c r="A10" s="303" t="s">
        <v>306</v>
      </c>
      <c r="B10" s="291"/>
      <c r="C10" s="291"/>
      <c r="D10" s="314">
        <v>359</v>
      </c>
      <c r="E10" s="314">
        <v>269</v>
      </c>
      <c r="F10" s="314">
        <v>158</v>
      </c>
      <c r="G10" s="299"/>
    </row>
    <row r="11" spans="1:13" s="333" customFormat="1" ht="12.95" customHeight="1">
      <c r="A11" s="303" t="s">
        <v>250</v>
      </c>
      <c r="B11" s="291"/>
      <c r="C11" s="291"/>
      <c r="D11" s="314">
        <v>198</v>
      </c>
      <c r="E11" s="314">
        <v>164</v>
      </c>
      <c r="F11" s="314">
        <v>149</v>
      </c>
      <c r="G11" s="299"/>
    </row>
    <row r="12" spans="1:13" s="333" customFormat="1" ht="12.95" customHeight="1">
      <c r="A12" s="304"/>
      <c r="B12" s="291"/>
      <c r="C12" s="291"/>
      <c r="D12" s="296"/>
      <c r="E12" s="314"/>
      <c r="F12" s="314"/>
      <c r="G12" s="299"/>
    </row>
    <row r="13" spans="1:13" s="334" customFormat="1" ht="12.95" customHeight="1">
      <c r="A13" s="327" t="s">
        <v>251</v>
      </c>
      <c r="B13" s="327"/>
      <c r="C13" s="327"/>
      <c r="D13" s="322">
        <v>2179</v>
      </c>
      <c r="E13" s="322">
        <v>2101</v>
      </c>
      <c r="F13" s="322">
        <v>1428</v>
      </c>
      <c r="G13" s="325"/>
    </row>
    <row r="14" spans="1:13" s="333" customFormat="1" ht="12.95" customHeight="1">
      <c r="A14" s="304"/>
      <c r="B14" s="291"/>
      <c r="C14" s="291"/>
      <c r="D14" s="296"/>
      <c r="E14" s="314"/>
      <c r="F14" s="314"/>
      <c r="G14" s="299"/>
    </row>
    <row r="15" spans="1:13" s="333" customFormat="1" ht="12.95" customHeight="1">
      <c r="A15" s="303" t="s">
        <v>252</v>
      </c>
      <c r="B15" s="291"/>
      <c r="C15" s="291"/>
      <c r="D15" s="314">
        <v>591</v>
      </c>
      <c r="E15" s="314">
        <v>681</v>
      </c>
      <c r="F15" s="314">
        <v>487</v>
      </c>
      <c r="G15" s="299"/>
    </row>
    <row r="16" spans="1:13" s="333" customFormat="1" ht="12.95" customHeight="1">
      <c r="A16" s="310"/>
      <c r="B16" s="291"/>
      <c r="C16" s="291"/>
      <c r="D16" s="311"/>
      <c r="E16" s="314"/>
      <c r="F16" s="314"/>
      <c r="G16" s="299"/>
    </row>
    <row r="17" spans="1:10" s="333" customFormat="1" ht="12.95" customHeight="1">
      <c r="A17" s="292" t="s">
        <v>253</v>
      </c>
      <c r="B17" s="291"/>
      <c r="C17" s="291"/>
      <c r="D17" s="311"/>
      <c r="E17" s="314"/>
      <c r="F17" s="314"/>
      <c r="G17" s="299"/>
    </row>
    <row r="18" spans="1:10" s="333" customFormat="1" ht="12.95" customHeight="1">
      <c r="A18" s="298" t="s">
        <v>254</v>
      </c>
      <c r="B18" s="291"/>
      <c r="C18" s="291"/>
      <c r="D18" s="314">
        <v>20</v>
      </c>
      <c r="E18" s="314">
        <v>18</v>
      </c>
      <c r="F18" s="314">
        <v>13</v>
      </c>
      <c r="G18" s="299"/>
    </row>
    <row r="19" spans="1:10" s="333" customFormat="1" ht="12.95" customHeight="1">
      <c r="A19" s="298" t="s">
        <v>255</v>
      </c>
      <c r="B19" s="291"/>
      <c r="C19" s="291"/>
      <c r="D19" s="314">
        <v>104</v>
      </c>
      <c r="E19" s="314">
        <v>91</v>
      </c>
      <c r="F19" s="314">
        <v>59</v>
      </c>
      <c r="G19" s="299"/>
    </row>
    <row r="20" spans="1:10" s="333" customFormat="1" ht="12.95" customHeight="1">
      <c r="A20" s="298" t="s">
        <v>256</v>
      </c>
      <c r="B20" s="291"/>
      <c r="C20" s="291"/>
      <c r="D20" s="314">
        <v>1030</v>
      </c>
      <c r="E20" s="314">
        <v>718</v>
      </c>
      <c r="F20" s="314">
        <v>393</v>
      </c>
      <c r="G20" s="299"/>
    </row>
    <row r="21" spans="1:10" s="333" customFormat="1" ht="12.95" customHeight="1">
      <c r="A21" s="303"/>
      <c r="B21" s="291"/>
      <c r="C21" s="291"/>
      <c r="D21" s="311"/>
      <c r="E21" s="314"/>
      <c r="F21" s="314"/>
      <c r="G21" s="299"/>
    </row>
    <row r="22" spans="1:10" s="333" customFormat="1" ht="12.95" customHeight="1">
      <c r="A22" s="303" t="s">
        <v>257</v>
      </c>
      <c r="B22" s="291"/>
      <c r="C22" s="291"/>
      <c r="D22" s="314" t="s">
        <v>36</v>
      </c>
      <c r="E22" s="314" t="s">
        <v>36</v>
      </c>
      <c r="F22" s="314" t="s">
        <v>36</v>
      </c>
      <c r="G22" s="299"/>
    </row>
    <row r="23" spans="1:10" s="333" customFormat="1" ht="13.9" customHeight="1">
      <c r="A23" s="303"/>
      <c r="B23" s="291"/>
      <c r="C23" s="291"/>
      <c r="D23" s="311"/>
      <c r="E23" s="314"/>
      <c r="F23" s="314"/>
      <c r="G23" s="299"/>
    </row>
    <row r="24" spans="1:10" s="333" customFormat="1" ht="13.9" customHeight="1">
      <c r="A24" s="303" t="s">
        <v>258</v>
      </c>
      <c r="B24" s="291"/>
      <c r="C24" s="291"/>
      <c r="D24" s="314">
        <v>434</v>
      </c>
      <c r="E24" s="314">
        <v>593</v>
      </c>
      <c r="F24" s="314">
        <v>476</v>
      </c>
      <c r="G24" s="299"/>
    </row>
    <row r="25" spans="1:10" s="333" customFormat="1" ht="6" customHeight="1" thickBot="1">
      <c r="A25" s="307"/>
      <c r="B25" s="308"/>
      <c r="C25" s="308"/>
      <c r="D25" s="306"/>
      <c r="E25" s="326"/>
      <c r="F25" s="326"/>
      <c r="G25" s="293"/>
    </row>
    <row r="26" spans="1:10" s="333" customFormat="1" ht="13.5">
      <c r="A26" s="319" t="s">
        <v>260</v>
      </c>
      <c r="B26" s="291"/>
      <c r="C26" s="291"/>
      <c r="D26" s="299"/>
      <c r="E26" s="317"/>
      <c r="F26" s="311"/>
      <c r="G26" s="299"/>
    </row>
    <row r="27" spans="1:10" s="323" customFormat="1" ht="30.75" customHeight="1">
      <c r="A27" s="431" t="s">
        <v>309</v>
      </c>
      <c r="B27" s="431"/>
      <c r="C27" s="431"/>
      <c r="D27" s="431"/>
      <c r="E27" s="431"/>
      <c r="F27" s="431"/>
      <c r="G27" s="312"/>
      <c r="H27" s="324"/>
      <c r="I27" s="324"/>
      <c r="J27" s="300"/>
    </row>
    <row r="28" spans="1:10" s="323" customFormat="1" ht="14.25">
      <c r="A28" s="318"/>
      <c r="B28" s="295"/>
      <c r="C28" s="295"/>
      <c r="D28" s="301"/>
      <c r="E28" s="312"/>
      <c r="F28" s="312"/>
      <c r="G28" s="312"/>
      <c r="H28" s="305"/>
      <c r="I28" s="297"/>
    </row>
  </sheetData>
  <mergeCells count="2">
    <mergeCell ref="A2:B2"/>
    <mergeCell ref="A27:F2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73B46-56F4-4D96-A370-BFE8FB11567B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329" customWidth="1"/>
    <col min="2" max="7" width="11.5703125" style="329" customWidth="1"/>
    <col min="8" max="16384" width="9.140625" style="329"/>
  </cols>
  <sheetData>
    <row r="1" spans="1:23" s="70" customFormat="1">
      <c r="A1" s="428" t="s">
        <v>308</v>
      </c>
      <c r="B1" s="428"/>
      <c r="C1" s="428"/>
      <c r="D1" s="428"/>
      <c r="E1" s="428"/>
      <c r="F1" s="428"/>
      <c r="G1" s="428"/>
      <c r="H1" s="331"/>
      <c r="I1" s="332"/>
      <c r="J1" s="332"/>
      <c r="K1" s="332"/>
    </row>
    <row r="2" spans="1:23" s="71" customFormat="1" ht="30" customHeight="1">
      <c r="A2" s="244" t="s">
        <v>139</v>
      </c>
      <c r="B2" s="243">
        <v>2016</v>
      </c>
      <c r="C2" s="243">
        <v>2017</v>
      </c>
      <c r="D2" s="243">
        <v>2018</v>
      </c>
      <c r="E2" s="243">
        <v>2019</v>
      </c>
      <c r="F2" s="243">
        <v>2020</v>
      </c>
      <c r="G2" s="243">
        <v>2021</v>
      </c>
      <c r="H2" s="331"/>
      <c r="I2" s="332"/>
      <c r="J2" s="332"/>
      <c r="K2" s="332"/>
    </row>
    <row r="3" spans="1:23" s="288" customFormat="1" ht="20.25" customHeight="1">
      <c r="A3" s="325" t="s">
        <v>278</v>
      </c>
      <c r="B3" s="322">
        <v>2045424</v>
      </c>
      <c r="C3" s="322">
        <v>1632639</v>
      </c>
      <c r="D3" s="322">
        <v>1448276</v>
      </c>
      <c r="E3" s="322">
        <v>1480626</v>
      </c>
      <c r="F3" s="322">
        <v>963139</v>
      </c>
      <c r="G3" s="322">
        <v>1582310</v>
      </c>
      <c r="H3" s="331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</row>
    <row r="4" spans="1:23" s="288" customFormat="1" ht="20.25" customHeight="1">
      <c r="A4" s="327" t="s">
        <v>279</v>
      </c>
      <c r="B4" s="322">
        <v>1384814</v>
      </c>
      <c r="C4" s="322">
        <v>937683</v>
      </c>
      <c r="D4" s="322">
        <v>753320</v>
      </c>
      <c r="E4" s="322">
        <v>764456</v>
      </c>
      <c r="F4" s="322">
        <v>319190</v>
      </c>
      <c r="G4" s="322">
        <v>745739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</row>
    <row r="5" spans="1:23" s="288" customFormat="1" ht="20.25" customHeight="1">
      <c r="A5" s="303" t="s">
        <v>280</v>
      </c>
      <c r="B5" s="314">
        <v>794426</v>
      </c>
      <c r="C5" s="314">
        <v>513250</v>
      </c>
      <c r="D5" s="314">
        <v>398049</v>
      </c>
      <c r="E5" s="314">
        <v>404756</v>
      </c>
      <c r="F5" s="314">
        <v>80786</v>
      </c>
      <c r="G5" s="314">
        <v>219033</v>
      </c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</row>
    <row r="6" spans="1:23" s="288" customFormat="1" ht="20.25" customHeight="1">
      <c r="A6" s="303" t="s">
        <v>281</v>
      </c>
      <c r="B6" s="314">
        <v>495475</v>
      </c>
      <c r="C6" s="314">
        <v>331723</v>
      </c>
      <c r="D6" s="314">
        <v>240896</v>
      </c>
      <c r="E6" s="314">
        <v>275257</v>
      </c>
      <c r="F6" s="314">
        <v>174004</v>
      </c>
      <c r="G6" s="314">
        <v>427052</v>
      </c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</row>
    <row r="7" spans="1:23" s="288" customFormat="1" ht="20.25" customHeight="1">
      <c r="A7" s="303" t="s">
        <v>5</v>
      </c>
      <c r="B7" s="314">
        <v>94913</v>
      </c>
      <c r="C7" s="314">
        <v>92710</v>
      </c>
      <c r="D7" s="314">
        <v>114375</v>
      </c>
      <c r="E7" s="314">
        <v>84442</v>
      </c>
      <c r="F7" s="314">
        <v>64400</v>
      </c>
      <c r="G7" s="314">
        <v>99655</v>
      </c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</row>
    <row r="8" spans="1:23" s="288" customFormat="1" ht="20.25" customHeight="1">
      <c r="A8" s="304"/>
      <c r="B8" s="296"/>
      <c r="C8" s="314"/>
      <c r="D8" s="314"/>
      <c r="E8" s="296"/>
      <c r="F8" s="314"/>
      <c r="G8" s="314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</row>
    <row r="9" spans="1:23" s="288" customFormat="1" ht="20.25" customHeight="1">
      <c r="A9" s="327" t="s">
        <v>282</v>
      </c>
      <c r="B9" s="322">
        <v>660609</v>
      </c>
      <c r="C9" s="322">
        <v>694955</v>
      </c>
      <c r="D9" s="322">
        <v>694956</v>
      </c>
      <c r="E9" s="322">
        <v>716170</v>
      </c>
      <c r="F9" s="322">
        <v>643949</v>
      </c>
      <c r="G9" s="322">
        <v>836571</v>
      </c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</row>
    <row r="10" spans="1:23" s="288" customFormat="1" ht="20.25" customHeight="1">
      <c r="A10" s="303" t="s">
        <v>283</v>
      </c>
      <c r="B10" s="314">
        <v>46250</v>
      </c>
      <c r="C10" s="314">
        <v>40176</v>
      </c>
      <c r="D10" s="314">
        <v>45384</v>
      </c>
      <c r="E10" s="314">
        <v>45678</v>
      </c>
      <c r="F10" s="314">
        <v>38952</v>
      </c>
      <c r="G10" s="314">
        <v>82991</v>
      </c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</row>
    <row r="11" spans="1:23" s="288" customFormat="1" ht="20.25" customHeight="1">
      <c r="A11" s="303" t="s">
        <v>284</v>
      </c>
      <c r="B11" s="314">
        <v>478148</v>
      </c>
      <c r="C11" s="314">
        <v>501382</v>
      </c>
      <c r="D11" s="314">
        <v>496898</v>
      </c>
      <c r="E11" s="314">
        <v>511632</v>
      </c>
      <c r="F11" s="314">
        <v>518893</v>
      </c>
      <c r="G11" s="314">
        <v>618983</v>
      </c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</row>
    <row r="12" spans="1:23" s="288" customFormat="1" ht="20.25" customHeight="1">
      <c r="A12" s="336" t="s">
        <v>285</v>
      </c>
      <c r="B12" s="314">
        <v>113322</v>
      </c>
      <c r="C12" s="314">
        <v>154450</v>
      </c>
      <c r="D12" s="314">
        <v>148776</v>
      </c>
      <c r="E12" s="314">
        <v>174976</v>
      </c>
      <c r="F12" s="314">
        <v>122110</v>
      </c>
      <c r="G12" s="314">
        <v>175314</v>
      </c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</row>
    <row r="13" spans="1:23" s="288" customFormat="1" ht="20.25" customHeight="1">
      <c r="A13" s="298" t="s">
        <v>286</v>
      </c>
      <c r="B13" s="314">
        <v>11336</v>
      </c>
      <c r="C13" s="314">
        <v>9399</v>
      </c>
      <c r="D13" s="314">
        <v>7618</v>
      </c>
      <c r="E13" s="314">
        <v>7813</v>
      </c>
      <c r="F13" s="314">
        <v>3160</v>
      </c>
      <c r="G13" s="314">
        <v>11620</v>
      </c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</row>
    <row r="14" spans="1:23" s="288" customFormat="1" ht="20.25" customHeight="1">
      <c r="A14" s="303" t="s">
        <v>287</v>
      </c>
      <c r="B14" s="314">
        <v>136221</v>
      </c>
      <c r="C14" s="314">
        <v>153536</v>
      </c>
      <c r="D14" s="314">
        <v>151978</v>
      </c>
      <c r="E14" s="314">
        <v>158744</v>
      </c>
      <c r="F14" s="314">
        <v>86172</v>
      </c>
      <c r="G14" s="314">
        <v>134458</v>
      </c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</row>
    <row r="15" spans="1:23" s="288" customFormat="1" ht="20.25" customHeight="1" thickBot="1">
      <c r="A15" s="307"/>
      <c r="B15" s="306"/>
      <c r="C15" s="326"/>
      <c r="D15" s="326"/>
      <c r="E15" s="306"/>
      <c r="F15" s="326"/>
      <c r="G15" s="326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</row>
    <row r="16" spans="1:23" s="288" customFormat="1" ht="20.25" customHeight="1">
      <c r="A16" s="337" t="s">
        <v>288</v>
      </c>
      <c r="B16" s="299"/>
      <c r="C16" s="317"/>
      <c r="D16" s="311"/>
      <c r="E16" s="299"/>
      <c r="F16" s="317"/>
      <c r="G16" s="31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</row>
    <row r="19" spans="2:7">
      <c r="B19" s="338"/>
      <c r="C19" s="338"/>
      <c r="D19" s="338"/>
      <c r="E19" s="338"/>
      <c r="F19" s="338"/>
      <c r="G19" s="338"/>
    </row>
    <row r="20" spans="2:7">
      <c r="B20" s="338"/>
      <c r="C20" s="338"/>
      <c r="D20" s="338"/>
      <c r="E20" s="338"/>
      <c r="F20" s="338"/>
      <c r="G20" s="338"/>
    </row>
    <row r="21" spans="2:7">
      <c r="B21" s="338"/>
      <c r="C21" s="338"/>
      <c r="D21" s="338"/>
      <c r="E21" s="338"/>
      <c r="F21" s="338"/>
      <c r="G21" s="338"/>
    </row>
    <row r="22" spans="2:7">
      <c r="B22" s="338"/>
      <c r="C22" s="338"/>
      <c r="D22" s="338"/>
      <c r="E22" s="338"/>
      <c r="F22" s="338"/>
      <c r="G22" s="338"/>
    </row>
    <row r="23" spans="2:7">
      <c r="B23" s="338"/>
      <c r="C23" s="338"/>
      <c r="D23" s="338"/>
      <c r="E23" s="338"/>
      <c r="F23" s="338"/>
      <c r="G23" s="338"/>
    </row>
    <row r="25" spans="2:7">
      <c r="B25" s="338"/>
      <c r="C25" s="338"/>
      <c r="D25" s="338"/>
      <c r="E25" s="338"/>
      <c r="F25" s="338"/>
      <c r="G25" s="338"/>
    </row>
    <row r="26" spans="2:7">
      <c r="B26" s="338"/>
      <c r="C26" s="338"/>
      <c r="D26" s="338"/>
      <c r="E26" s="338"/>
      <c r="F26" s="338"/>
      <c r="G26" s="338"/>
    </row>
    <row r="27" spans="2:7">
      <c r="B27" s="338"/>
      <c r="C27" s="338"/>
      <c r="D27" s="338"/>
      <c r="E27" s="338"/>
      <c r="F27" s="338"/>
      <c r="G27" s="338"/>
    </row>
    <row r="28" spans="2:7">
      <c r="B28" s="338"/>
      <c r="C28" s="338"/>
      <c r="D28" s="338"/>
      <c r="E28" s="338"/>
      <c r="F28" s="338"/>
      <c r="G28" s="338"/>
    </row>
    <row r="29" spans="2:7">
      <c r="B29" s="338"/>
      <c r="C29" s="338"/>
      <c r="D29" s="338"/>
      <c r="E29" s="338"/>
      <c r="F29" s="338"/>
      <c r="G29" s="338"/>
    </row>
    <row r="30" spans="2:7">
      <c r="B30" s="338"/>
      <c r="C30" s="338"/>
      <c r="D30" s="338"/>
      <c r="E30" s="338"/>
      <c r="F30" s="338"/>
      <c r="G30" s="338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"/>
  <sheetViews>
    <sheetView view="pageBreakPreview" zoomScaleNormal="100" zoomScaleSheetLayoutView="100" workbookViewId="0">
      <selection activeCell="J17" sqref="J17"/>
    </sheetView>
  </sheetViews>
  <sheetFormatPr defaultColWidth="9.140625" defaultRowHeight="12.75"/>
  <cols>
    <col min="1" max="1" width="22" style="5" customWidth="1"/>
    <col min="2" max="4" width="14.7109375" style="5" customWidth="1"/>
    <col min="5" max="5" width="2" style="5" customWidth="1"/>
    <col min="6" max="8" width="14.7109375" style="5" customWidth="1"/>
    <col min="9" max="9" width="1.7109375" style="5" customWidth="1"/>
    <col min="10" max="10" width="9.140625" style="5"/>
    <col min="11" max="11" width="10" style="5" bestFit="1" customWidth="1"/>
    <col min="12" max="16384" width="9.140625" style="5"/>
  </cols>
  <sheetData>
    <row r="1" spans="1:9" s="29" customFormat="1" ht="16.5" customHeight="1">
      <c r="A1" s="435" t="s">
        <v>297</v>
      </c>
      <c r="B1" s="435"/>
      <c r="C1" s="435"/>
      <c r="D1" s="435"/>
      <c r="E1" s="435"/>
      <c r="F1" s="435"/>
      <c r="G1" s="435"/>
      <c r="H1" s="435"/>
      <c r="I1" s="435"/>
    </row>
    <row r="2" spans="1:9" s="30" customFormat="1" ht="18" customHeight="1">
      <c r="A2" s="432" t="s">
        <v>8</v>
      </c>
      <c r="B2" s="434">
        <v>2018</v>
      </c>
      <c r="C2" s="434"/>
      <c r="D2" s="434"/>
      <c r="E2" s="79"/>
      <c r="F2" s="434">
        <v>2019</v>
      </c>
      <c r="G2" s="434"/>
      <c r="H2" s="434"/>
      <c r="I2" s="8"/>
    </row>
    <row r="3" spans="1:9" ht="47.25" customHeight="1">
      <c r="A3" s="433"/>
      <c r="B3" s="77" t="s">
        <v>167</v>
      </c>
      <c r="C3" s="77" t="s">
        <v>168</v>
      </c>
      <c r="D3" s="77" t="s">
        <v>169</v>
      </c>
      <c r="E3" s="77"/>
      <c r="F3" s="77" t="s">
        <v>167</v>
      </c>
      <c r="G3" s="77" t="s">
        <v>168</v>
      </c>
      <c r="H3" s="77" t="s">
        <v>169</v>
      </c>
      <c r="I3" s="17"/>
    </row>
    <row r="4" spans="1:9" s="30" customFormat="1" ht="17.100000000000001" customHeight="1">
      <c r="A4" s="171" t="s">
        <v>10</v>
      </c>
      <c r="B4" s="136">
        <v>6474600.2280000001</v>
      </c>
      <c r="C4" s="136">
        <v>24040097.611000001</v>
      </c>
      <c r="D4" s="136">
        <v>30514697.839000002</v>
      </c>
      <c r="E4" s="172"/>
      <c r="F4" s="136">
        <v>4916500.5199999996</v>
      </c>
      <c r="G4" s="136">
        <v>6538747.7479999997</v>
      </c>
      <c r="H4" s="136">
        <v>11455248.267999999</v>
      </c>
      <c r="I4" s="31"/>
    </row>
    <row r="5" spans="1:9" s="30" customFormat="1" ht="17.100000000000001" customHeight="1">
      <c r="A5" s="171" t="s">
        <v>11</v>
      </c>
      <c r="B5" s="136">
        <v>759458.18400000001</v>
      </c>
      <c r="C5" s="136">
        <v>1626835.568</v>
      </c>
      <c r="D5" s="136">
        <v>2386293.7519999999</v>
      </c>
      <c r="E5" s="172"/>
      <c r="F5" s="136">
        <v>3390921.852</v>
      </c>
      <c r="G5" s="136">
        <v>8085954.9570000004</v>
      </c>
      <c r="H5" s="136">
        <v>11476876.809</v>
      </c>
      <c r="I5" s="31"/>
    </row>
    <row r="6" spans="1:9" s="30" customFormat="1" ht="17.100000000000001" customHeight="1">
      <c r="A6" s="171" t="s">
        <v>12</v>
      </c>
      <c r="B6" s="136">
        <v>76673.536999999997</v>
      </c>
      <c r="C6" s="136">
        <v>24569.685000000001</v>
      </c>
      <c r="D6" s="136">
        <v>101243.22199999999</v>
      </c>
      <c r="E6" s="172"/>
      <c r="F6" s="136">
        <v>12110.210999999999</v>
      </c>
      <c r="G6" s="136">
        <v>6366</v>
      </c>
      <c r="H6" s="136">
        <v>18476.210999999999</v>
      </c>
      <c r="I6" s="31"/>
    </row>
    <row r="7" spans="1:9" s="30" customFormat="1" ht="17.100000000000001" customHeight="1">
      <c r="A7" s="171" t="s">
        <v>13</v>
      </c>
      <c r="B7" s="136">
        <v>2479291.4210000001</v>
      </c>
      <c r="C7" s="136">
        <v>773077.68200000003</v>
      </c>
      <c r="D7" s="136">
        <v>3252369.1030000001</v>
      </c>
      <c r="E7" s="172"/>
      <c r="F7" s="136">
        <v>609453.93999999994</v>
      </c>
      <c r="G7" s="136">
        <v>269884.158</v>
      </c>
      <c r="H7" s="136">
        <v>879338.098</v>
      </c>
      <c r="I7" s="31"/>
    </row>
    <row r="8" spans="1:9" s="30" customFormat="1" ht="17.100000000000001" customHeight="1">
      <c r="A8" s="171" t="s">
        <v>14</v>
      </c>
      <c r="B8" s="136">
        <v>826441.52599999995</v>
      </c>
      <c r="C8" s="136">
        <v>1604384.1340000001</v>
      </c>
      <c r="D8" s="136">
        <v>2430825.66</v>
      </c>
      <c r="E8" s="172"/>
      <c r="F8" s="136">
        <v>2259057.5159999998</v>
      </c>
      <c r="G8" s="136">
        <v>1306659.7279999999</v>
      </c>
      <c r="H8" s="136">
        <v>3565717.2439999999</v>
      </c>
      <c r="I8" s="31"/>
    </row>
    <row r="9" spans="1:9" s="30" customFormat="1" ht="17.100000000000001" customHeight="1">
      <c r="A9" s="171" t="s">
        <v>15</v>
      </c>
      <c r="B9" s="136">
        <v>456484.44500000001</v>
      </c>
      <c r="C9" s="136">
        <v>7571937.7010000004</v>
      </c>
      <c r="D9" s="136">
        <v>8028422.1459999997</v>
      </c>
      <c r="E9" s="172"/>
      <c r="F9" s="136">
        <v>452311.348</v>
      </c>
      <c r="G9" s="136">
        <v>4490713.9349999996</v>
      </c>
      <c r="H9" s="136">
        <v>4943025.2829999998</v>
      </c>
      <c r="I9" s="31"/>
    </row>
    <row r="10" spans="1:9" s="30" customFormat="1" ht="17.100000000000001" customHeight="1">
      <c r="A10" s="171" t="s">
        <v>16</v>
      </c>
      <c r="B10" s="136">
        <v>2087578.4620000001</v>
      </c>
      <c r="C10" s="136">
        <v>3693372.1269999999</v>
      </c>
      <c r="D10" s="136">
        <v>5780950.5889999997</v>
      </c>
      <c r="E10" s="172"/>
      <c r="F10" s="136">
        <v>1854918.4210000001</v>
      </c>
      <c r="G10" s="136">
        <v>15000441.913000001</v>
      </c>
      <c r="H10" s="136">
        <v>16855360.333999999</v>
      </c>
      <c r="I10" s="31"/>
    </row>
    <row r="11" spans="1:9" s="30" customFormat="1" ht="17.100000000000001" customHeight="1">
      <c r="A11" s="171" t="s">
        <v>17</v>
      </c>
      <c r="B11" s="136">
        <v>949118.45600000001</v>
      </c>
      <c r="C11" s="136">
        <v>937819.13399999996</v>
      </c>
      <c r="D11" s="136">
        <v>1886937.59</v>
      </c>
      <c r="E11" s="172"/>
      <c r="F11" s="136">
        <v>4968961.5199999996</v>
      </c>
      <c r="G11" s="136">
        <v>1624252.507</v>
      </c>
      <c r="H11" s="136">
        <v>6593214.0269999998</v>
      </c>
      <c r="I11" s="31"/>
    </row>
    <row r="12" spans="1:9" s="30" customFormat="1" ht="17.100000000000001" customHeight="1">
      <c r="A12" s="171" t="s">
        <v>18</v>
      </c>
      <c r="B12" s="136">
        <v>8000</v>
      </c>
      <c r="C12" s="177">
        <v>0</v>
      </c>
      <c r="D12" s="136">
        <v>8000</v>
      </c>
      <c r="E12" s="172"/>
      <c r="F12" s="177">
        <v>0</v>
      </c>
      <c r="G12" s="136">
        <v>53300</v>
      </c>
      <c r="H12" s="136">
        <v>53300</v>
      </c>
      <c r="I12" s="31"/>
    </row>
    <row r="13" spans="1:9" s="30" customFormat="1" ht="17.100000000000001" customHeight="1">
      <c r="A13" s="171" t="s">
        <v>19</v>
      </c>
      <c r="B13" s="136">
        <v>8110436.8039999995</v>
      </c>
      <c r="C13" s="136">
        <v>10836960.695</v>
      </c>
      <c r="D13" s="136">
        <v>18947397.499000002</v>
      </c>
      <c r="E13" s="172"/>
      <c r="F13" s="136">
        <v>6625375.676</v>
      </c>
      <c r="G13" s="136">
        <v>10414860.685000001</v>
      </c>
      <c r="H13" s="136">
        <v>17040236.361000001</v>
      </c>
      <c r="I13" s="31"/>
    </row>
    <row r="14" spans="1:9" s="30" customFormat="1" ht="17.100000000000001" customHeight="1">
      <c r="A14" s="171" t="s">
        <v>20</v>
      </c>
      <c r="B14" s="136">
        <v>320924.15500000003</v>
      </c>
      <c r="C14" s="136">
        <v>4582455.99</v>
      </c>
      <c r="D14" s="136">
        <v>4903380.1449999996</v>
      </c>
      <c r="E14" s="172"/>
      <c r="F14" s="136">
        <v>588770.90800000005</v>
      </c>
      <c r="G14" s="136">
        <v>50037.087</v>
      </c>
      <c r="H14" s="136">
        <v>638807.995</v>
      </c>
      <c r="I14" s="31"/>
    </row>
    <row r="15" spans="1:9" s="30" customFormat="1" ht="17.100000000000001" customHeight="1">
      <c r="A15" s="171" t="s">
        <v>21</v>
      </c>
      <c r="B15" s="136">
        <v>181436.04300000001</v>
      </c>
      <c r="C15" s="136">
        <v>45856.042999999998</v>
      </c>
      <c r="D15" s="136">
        <v>227292.08600000001</v>
      </c>
      <c r="E15" s="172"/>
      <c r="F15" s="136">
        <v>1603195.7490000001</v>
      </c>
      <c r="G15" s="136">
        <v>4852991.398</v>
      </c>
      <c r="H15" s="136">
        <v>6456187.1469999999</v>
      </c>
      <c r="I15" s="31"/>
    </row>
    <row r="16" spans="1:9" s="30" customFormat="1" ht="17.100000000000001" customHeight="1">
      <c r="A16" s="171" t="s">
        <v>22</v>
      </c>
      <c r="B16" s="136">
        <v>6400629</v>
      </c>
      <c r="C16" s="136">
        <v>2259110.548</v>
      </c>
      <c r="D16" s="136">
        <v>8659739.5480000004</v>
      </c>
      <c r="E16" s="172"/>
      <c r="F16" s="136">
        <v>837403.22699999996</v>
      </c>
      <c r="G16" s="136">
        <v>1745140.0360000001</v>
      </c>
      <c r="H16" s="136">
        <v>2582543.2629999998</v>
      </c>
      <c r="I16" s="31"/>
    </row>
    <row r="17" spans="1:12" s="30" customFormat="1" ht="17.100000000000001" customHeight="1">
      <c r="A17" s="171" t="s">
        <v>23</v>
      </c>
      <c r="B17" s="136">
        <v>141432.92300000001</v>
      </c>
      <c r="C17" s="136">
        <v>25632.293000000001</v>
      </c>
      <c r="D17" s="136">
        <v>167065.21599999999</v>
      </c>
      <c r="E17" s="172"/>
      <c r="F17" s="136">
        <v>169508.67</v>
      </c>
      <c r="G17" s="136">
        <v>4706.4790000000003</v>
      </c>
      <c r="H17" s="136">
        <v>174215.149</v>
      </c>
      <c r="I17" s="31"/>
    </row>
    <row r="18" spans="1:12" s="30" customFormat="1" ht="17.100000000000001" customHeight="1">
      <c r="A18" s="171" t="s">
        <v>24</v>
      </c>
      <c r="B18" s="136">
        <v>81003.600000000006</v>
      </c>
      <c r="C18" s="177">
        <v>0</v>
      </c>
      <c r="D18" s="136">
        <v>81003.600000000006</v>
      </c>
      <c r="E18" s="172"/>
      <c r="F18" s="177">
        <v>0</v>
      </c>
      <c r="G18" s="177">
        <v>0</v>
      </c>
      <c r="H18" s="177">
        <v>0</v>
      </c>
      <c r="I18" s="31"/>
    </row>
    <row r="19" spans="1:12" s="30" customFormat="1" ht="17.100000000000001" customHeight="1">
      <c r="A19" s="173" t="s">
        <v>25</v>
      </c>
      <c r="B19" s="177">
        <v>0</v>
      </c>
      <c r="C19" s="177">
        <v>0</v>
      </c>
      <c r="D19" s="177">
        <v>0</v>
      </c>
      <c r="E19" s="174"/>
      <c r="F19" s="177">
        <v>0</v>
      </c>
      <c r="G19" s="177">
        <v>0</v>
      </c>
      <c r="H19" s="177">
        <v>0</v>
      </c>
      <c r="I19" s="31"/>
    </row>
    <row r="20" spans="1:12" s="33" customFormat="1" ht="30" customHeight="1" thickBot="1">
      <c r="A20" s="175" t="s">
        <v>113</v>
      </c>
      <c r="B20" s="176">
        <v>29353508.783</v>
      </c>
      <c r="C20" s="176">
        <v>58022109.211999997</v>
      </c>
      <c r="D20" s="176">
        <v>87375617.995000005</v>
      </c>
      <c r="E20" s="175"/>
      <c r="F20" s="176">
        <f>SUM(F4:F19)</f>
        <v>28288489.558000006</v>
      </c>
      <c r="G20" s="176">
        <f t="shared" ref="G20:H20" si="0">SUM(G4:G19)</f>
        <v>54444056.631000005</v>
      </c>
      <c r="H20" s="176">
        <f t="shared" si="0"/>
        <v>82732546.188999996</v>
      </c>
      <c r="I20" s="32"/>
    </row>
    <row r="21" spans="1:12" ht="15.75" customHeight="1">
      <c r="A21" s="366" t="s">
        <v>294</v>
      </c>
      <c r="B21" s="367"/>
      <c r="C21" s="367"/>
      <c r="D21" s="367"/>
      <c r="E21" s="367"/>
      <c r="F21" s="115"/>
      <c r="G21" s="115"/>
      <c r="H21" s="115"/>
      <c r="I21" s="115"/>
    </row>
    <row r="22" spans="1:12" ht="15.75" customHeight="1">
      <c r="A22" s="367"/>
      <c r="B22" s="367"/>
      <c r="C22" s="367"/>
      <c r="D22" s="367"/>
      <c r="E22" s="367"/>
      <c r="F22" s="115"/>
      <c r="G22" s="115"/>
      <c r="H22" s="115"/>
      <c r="I22" s="115"/>
    </row>
    <row r="23" spans="1:12" ht="15.75" customHeight="1">
      <c r="A23" s="115"/>
      <c r="B23" s="115"/>
      <c r="C23" s="115"/>
      <c r="D23" s="115"/>
      <c r="E23" s="115"/>
      <c r="F23" s="115"/>
      <c r="G23" s="115"/>
      <c r="H23" s="115"/>
      <c r="I23" s="115"/>
    </row>
    <row r="24" spans="1:12" ht="30.75" customHeight="1">
      <c r="A24" s="436" t="s">
        <v>298</v>
      </c>
      <c r="B24" s="436"/>
      <c r="C24" s="436"/>
      <c r="D24" s="436"/>
      <c r="E24" s="436"/>
      <c r="F24" s="437"/>
      <c r="G24" s="437"/>
      <c r="H24" s="437"/>
      <c r="I24" s="437"/>
    </row>
    <row r="25" spans="1:12" s="30" customFormat="1" ht="18" customHeight="1">
      <c r="A25" s="432" t="s">
        <v>8</v>
      </c>
      <c r="B25" s="434">
        <v>2020</v>
      </c>
      <c r="C25" s="434"/>
      <c r="D25" s="434"/>
      <c r="E25" s="80"/>
      <c r="F25" s="434">
        <v>2021</v>
      </c>
      <c r="G25" s="434"/>
      <c r="H25" s="434"/>
      <c r="I25" s="8"/>
    </row>
    <row r="26" spans="1:12" ht="45" customHeight="1">
      <c r="A26" s="433"/>
      <c r="B26" s="77" t="s">
        <v>167</v>
      </c>
      <c r="C26" s="77" t="s">
        <v>168</v>
      </c>
      <c r="D26" s="77" t="s">
        <v>169</v>
      </c>
      <c r="E26" s="78"/>
      <c r="F26" s="77" t="s">
        <v>167</v>
      </c>
      <c r="G26" s="77" t="s">
        <v>168</v>
      </c>
      <c r="H26" s="77" t="s">
        <v>169</v>
      </c>
      <c r="I26" s="17"/>
    </row>
    <row r="27" spans="1:12" s="30" customFormat="1" ht="17.100000000000001" customHeight="1">
      <c r="A27" s="171" t="s">
        <v>10</v>
      </c>
      <c r="B27" s="177">
        <v>2579534.452</v>
      </c>
      <c r="C27" s="177">
        <v>4204802.4460000005</v>
      </c>
      <c r="D27" s="177">
        <v>6784336.898</v>
      </c>
      <c r="E27" s="172"/>
      <c r="F27" s="177">
        <v>3105521.3029999998</v>
      </c>
      <c r="G27" s="177">
        <v>3847719.946</v>
      </c>
      <c r="H27" s="177">
        <v>6953241.2489999998</v>
      </c>
      <c r="I27" s="31"/>
    </row>
    <row r="28" spans="1:12" s="30" customFormat="1" ht="17.100000000000001" customHeight="1">
      <c r="A28" s="171" t="s">
        <v>11</v>
      </c>
      <c r="B28" s="177">
        <v>1806569.108</v>
      </c>
      <c r="C28" s="177">
        <v>2256200.0070000002</v>
      </c>
      <c r="D28" s="177">
        <v>4062769.1150000002</v>
      </c>
      <c r="E28" s="172"/>
      <c r="F28" s="177">
        <v>385889.64299999998</v>
      </c>
      <c r="G28" s="177">
        <v>65833424.412</v>
      </c>
      <c r="H28" s="177">
        <v>66219314.055</v>
      </c>
      <c r="I28" s="31"/>
    </row>
    <row r="29" spans="1:12" s="30" customFormat="1" ht="17.100000000000001" customHeight="1">
      <c r="A29" s="171" t="s">
        <v>12</v>
      </c>
      <c r="B29" s="177">
        <v>43854</v>
      </c>
      <c r="C29" s="177">
        <v>0</v>
      </c>
      <c r="D29" s="177">
        <v>43854</v>
      </c>
      <c r="E29" s="172"/>
      <c r="F29" s="177">
        <v>90745.991999999998</v>
      </c>
      <c r="G29" s="177">
        <v>0</v>
      </c>
      <c r="H29" s="177">
        <v>90745.991999999998</v>
      </c>
      <c r="I29" s="31"/>
    </row>
    <row r="30" spans="1:12" s="30" customFormat="1" ht="17.100000000000001" customHeight="1">
      <c r="A30" s="171" t="s">
        <v>13</v>
      </c>
      <c r="B30" s="177">
        <v>683950.72900000005</v>
      </c>
      <c r="C30" s="177">
        <v>1272153.433</v>
      </c>
      <c r="D30" s="177">
        <v>1956104.162</v>
      </c>
      <c r="E30" s="172"/>
      <c r="F30" s="177">
        <v>367444.59</v>
      </c>
      <c r="G30" s="177">
        <v>3554592.4649999999</v>
      </c>
      <c r="H30" s="177">
        <v>3922037.0550000002</v>
      </c>
      <c r="I30" s="31"/>
    </row>
    <row r="31" spans="1:12" s="30" customFormat="1" ht="17.100000000000001" customHeight="1">
      <c r="A31" s="171" t="s">
        <v>14</v>
      </c>
      <c r="B31" s="177">
        <v>2388328.659</v>
      </c>
      <c r="C31" s="177">
        <v>3790222.8369999998</v>
      </c>
      <c r="D31" s="177">
        <v>6178551.4960000003</v>
      </c>
      <c r="E31" s="172"/>
      <c r="F31" s="177">
        <v>527792.60499999998</v>
      </c>
      <c r="G31" s="177">
        <v>2373367.855</v>
      </c>
      <c r="H31" s="177">
        <v>2901160.46</v>
      </c>
      <c r="I31" s="31"/>
    </row>
    <row r="32" spans="1:12" s="30" customFormat="1" ht="17.100000000000001" customHeight="1">
      <c r="A32" s="171" t="s">
        <v>15</v>
      </c>
      <c r="B32" s="177">
        <v>1034639.4889999999</v>
      </c>
      <c r="C32" s="177">
        <v>3749865.8909999998</v>
      </c>
      <c r="D32" s="177">
        <v>4784505.38</v>
      </c>
      <c r="E32" s="172"/>
      <c r="F32" s="177">
        <v>239672.94500000001</v>
      </c>
      <c r="G32" s="177">
        <v>10250680.923</v>
      </c>
      <c r="H32" s="177">
        <v>10490353.868000001</v>
      </c>
      <c r="I32" s="31"/>
      <c r="K32" s="44"/>
      <c r="L32" s="44"/>
    </row>
    <row r="33" spans="1:9" s="30" customFormat="1" ht="17.100000000000001" customHeight="1">
      <c r="A33" s="171" t="s">
        <v>16</v>
      </c>
      <c r="B33" s="177">
        <v>3562795.0210000002</v>
      </c>
      <c r="C33" s="177">
        <v>10550167.752</v>
      </c>
      <c r="D33" s="177">
        <v>14112962.773</v>
      </c>
      <c r="E33" s="172"/>
      <c r="F33" s="177">
        <v>1784566.814</v>
      </c>
      <c r="G33" s="177">
        <v>74439116.721000001</v>
      </c>
      <c r="H33" s="177">
        <v>76223683.534999996</v>
      </c>
      <c r="I33" s="31"/>
    </row>
    <row r="34" spans="1:9" s="30" customFormat="1" ht="17.100000000000001" customHeight="1">
      <c r="A34" s="171" t="s">
        <v>17</v>
      </c>
      <c r="B34" s="177">
        <v>2178360.6150000002</v>
      </c>
      <c r="C34" s="177">
        <v>1148786.513</v>
      </c>
      <c r="D34" s="177">
        <v>3327147.128</v>
      </c>
      <c r="E34" s="172"/>
      <c r="F34" s="177">
        <v>1996508.325</v>
      </c>
      <c r="G34" s="177">
        <v>4084784.6230000001</v>
      </c>
      <c r="H34" s="177">
        <v>6081292.9479999999</v>
      </c>
      <c r="I34" s="31"/>
    </row>
    <row r="35" spans="1:9" s="30" customFormat="1" ht="17.100000000000001" customHeight="1">
      <c r="A35" s="171" t="s">
        <v>18</v>
      </c>
      <c r="B35" s="177">
        <v>612901.54500000004</v>
      </c>
      <c r="C35" s="177">
        <v>0</v>
      </c>
      <c r="D35" s="177">
        <v>612901.54500000004</v>
      </c>
      <c r="E35" s="172"/>
      <c r="F35" s="177">
        <v>12280</v>
      </c>
      <c r="G35" s="177">
        <v>0</v>
      </c>
      <c r="H35" s="177">
        <v>12280</v>
      </c>
      <c r="I35" s="31"/>
    </row>
    <row r="36" spans="1:9" s="30" customFormat="1" ht="17.100000000000001" customHeight="1">
      <c r="A36" s="171" t="s">
        <v>19</v>
      </c>
      <c r="B36" s="177">
        <v>6946018.1210000003</v>
      </c>
      <c r="C36" s="177">
        <v>11479144.002</v>
      </c>
      <c r="D36" s="177">
        <v>18425162.123</v>
      </c>
      <c r="E36" s="172"/>
      <c r="F36" s="177">
        <v>6052770.6789999995</v>
      </c>
      <c r="G36" s="177">
        <v>1458273.1880000001</v>
      </c>
      <c r="H36" s="177">
        <v>7511043.8669999996</v>
      </c>
      <c r="I36" s="31"/>
    </row>
    <row r="37" spans="1:9" s="30" customFormat="1" ht="17.100000000000001" customHeight="1">
      <c r="A37" s="171" t="s">
        <v>20</v>
      </c>
      <c r="B37" s="177">
        <v>94393.278000000006</v>
      </c>
      <c r="C37" s="177">
        <v>1817026.2169999999</v>
      </c>
      <c r="D37" s="177">
        <v>1911419.4950000001</v>
      </c>
      <c r="E37" s="172"/>
      <c r="F37" s="177">
        <v>84011.394</v>
      </c>
      <c r="G37" s="177">
        <v>3747419.3110000002</v>
      </c>
      <c r="H37" s="177">
        <v>3831430.7050000001</v>
      </c>
      <c r="I37" s="31"/>
    </row>
    <row r="38" spans="1:9" s="30" customFormat="1" ht="17.100000000000001" customHeight="1">
      <c r="A38" s="171" t="s">
        <v>21</v>
      </c>
      <c r="B38" s="177">
        <v>11942231.709000001</v>
      </c>
      <c r="C38" s="177">
        <v>11479.357</v>
      </c>
      <c r="D38" s="177">
        <v>11953711.066</v>
      </c>
      <c r="E38" s="172"/>
      <c r="F38" s="177">
        <v>481952.913</v>
      </c>
      <c r="G38" s="177">
        <v>4379468.22</v>
      </c>
      <c r="H38" s="177">
        <v>4861421.1330000004</v>
      </c>
      <c r="I38" s="31"/>
    </row>
    <row r="39" spans="1:9" s="30" customFormat="1" ht="17.100000000000001" customHeight="1">
      <c r="A39" s="171" t="s">
        <v>22</v>
      </c>
      <c r="B39" s="177">
        <v>477924.53200000001</v>
      </c>
      <c r="C39" s="177">
        <v>15252561.797</v>
      </c>
      <c r="D39" s="177">
        <v>15730486.329</v>
      </c>
      <c r="E39" s="172"/>
      <c r="F39" s="177">
        <v>49887.79</v>
      </c>
      <c r="G39" s="177">
        <v>5618044.6490000002</v>
      </c>
      <c r="H39" s="177">
        <v>5667932.4390000002</v>
      </c>
      <c r="I39" s="31"/>
    </row>
    <row r="40" spans="1:9" s="30" customFormat="1" ht="17.100000000000001" customHeight="1">
      <c r="A40" s="171" t="s">
        <v>23</v>
      </c>
      <c r="B40" s="177">
        <v>258935.94899999999</v>
      </c>
      <c r="C40" s="177">
        <v>1047522.1060000001</v>
      </c>
      <c r="D40" s="177">
        <v>1306458.0549999999</v>
      </c>
      <c r="E40" s="172"/>
      <c r="F40" s="177">
        <v>274063.125</v>
      </c>
      <c r="G40" s="177">
        <v>4297.6170000000002</v>
      </c>
      <c r="H40" s="177">
        <v>278360.74200000003</v>
      </c>
      <c r="I40" s="31"/>
    </row>
    <row r="41" spans="1:9" s="30" customFormat="1" ht="17.100000000000001" customHeight="1">
      <c r="A41" s="171" t="s">
        <v>24</v>
      </c>
      <c r="B41" s="177">
        <v>70237.502999999997</v>
      </c>
      <c r="C41" s="177">
        <v>0</v>
      </c>
      <c r="D41" s="177">
        <v>70237.502999999997</v>
      </c>
      <c r="E41" s="172"/>
      <c r="F41" s="177">
        <v>36196.125999999997</v>
      </c>
      <c r="G41" s="177">
        <v>7403.8739999999998</v>
      </c>
      <c r="H41" s="177">
        <v>43600</v>
      </c>
      <c r="I41" s="31"/>
    </row>
    <row r="42" spans="1:9" s="30" customFormat="1" ht="17.100000000000001" customHeight="1">
      <c r="A42" s="173" t="s">
        <v>25</v>
      </c>
      <c r="B42" s="177">
        <v>0</v>
      </c>
      <c r="C42" s="177">
        <v>0</v>
      </c>
      <c r="D42" s="177">
        <v>0</v>
      </c>
      <c r="E42" s="172"/>
      <c r="F42" s="177">
        <v>0</v>
      </c>
      <c r="G42" s="177">
        <v>0</v>
      </c>
      <c r="H42" s="177">
        <v>0</v>
      </c>
      <c r="I42" s="31"/>
    </row>
    <row r="43" spans="1:9" s="33" customFormat="1" ht="24.95" customHeight="1" thickBot="1">
      <c r="A43" s="175" t="s">
        <v>113</v>
      </c>
      <c r="B43" s="178">
        <v>34680674.710000001</v>
      </c>
      <c r="C43" s="178">
        <v>56579932.358000003</v>
      </c>
      <c r="D43" s="178">
        <v>91260607.068000004</v>
      </c>
      <c r="E43" s="175"/>
      <c r="F43" s="178">
        <v>15489304.243999999</v>
      </c>
      <c r="G43" s="178">
        <v>179598593.80400002</v>
      </c>
      <c r="H43" s="178">
        <v>195087898.04800004</v>
      </c>
      <c r="I43" s="32"/>
    </row>
    <row r="44" spans="1:9" ht="15.75" customHeight="1">
      <c r="A44" s="366" t="s">
        <v>294</v>
      </c>
      <c r="B44" s="367"/>
      <c r="C44" s="367"/>
      <c r="D44" s="367"/>
      <c r="E44" s="367"/>
      <c r="F44" s="115"/>
      <c r="G44" s="115"/>
      <c r="H44" s="115"/>
    </row>
    <row r="45" spans="1:9">
      <c r="A45" s="115"/>
      <c r="B45" s="115"/>
      <c r="C45" s="115"/>
      <c r="D45" s="115"/>
      <c r="E45" s="115"/>
      <c r="F45" s="115"/>
      <c r="G45" s="115"/>
      <c r="H45" s="115"/>
    </row>
    <row r="46" spans="1:9">
      <c r="A46" s="115"/>
      <c r="B46" s="115"/>
      <c r="C46" s="115"/>
      <c r="D46" s="115"/>
      <c r="E46" s="115"/>
      <c r="F46" s="115"/>
      <c r="G46" s="115"/>
      <c r="H46" s="115"/>
    </row>
  </sheetData>
  <mergeCells count="8">
    <mergeCell ref="A25:A26"/>
    <mergeCell ref="B25:D25"/>
    <mergeCell ref="F25:H25"/>
    <mergeCell ref="A1:I1"/>
    <mergeCell ref="A2:A3"/>
    <mergeCell ref="B2:D2"/>
    <mergeCell ref="F2:H2"/>
    <mergeCell ref="A24:I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view="pageBreakPreview" zoomScaleNormal="85" zoomScaleSheetLayoutView="100" workbookViewId="0">
      <selection activeCell="M14" sqref="M14"/>
    </sheetView>
  </sheetViews>
  <sheetFormatPr defaultRowHeight="15"/>
  <cols>
    <col min="1" max="1" width="15.5703125" customWidth="1"/>
    <col min="2" max="2" width="5.7109375" customWidth="1"/>
    <col min="3" max="5" width="14.7109375" customWidth="1"/>
    <col min="6" max="6" width="1.140625" customWidth="1"/>
    <col min="7" max="9" width="14.7109375" customWidth="1"/>
    <col min="10" max="10" width="1.28515625" customWidth="1"/>
  </cols>
  <sheetData>
    <row r="1" spans="1:10" s="81" customFormat="1" ht="19.5" customHeight="1">
      <c r="A1" s="439" t="s">
        <v>295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0" s="16" customFormat="1" ht="15.75" customHeight="1">
      <c r="A2" s="438" t="s">
        <v>114</v>
      </c>
      <c r="B2" s="432"/>
      <c r="C2" s="434">
        <v>2018</v>
      </c>
      <c r="D2" s="434"/>
      <c r="E2" s="434"/>
      <c r="F2" s="80"/>
      <c r="G2" s="434">
        <v>2019</v>
      </c>
      <c r="H2" s="434"/>
      <c r="I2" s="434"/>
      <c r="J2" s="76"/>
    </row>
    <row r="3" spans="1:10" s="16" customFormat="1" ht="45" customHeight="1">
      <c r="A3" s="433"/>
      <c r="B3" s="433"/>
      <c r="C3" s="77" t="s">
        <v>110</v>
      </c>
      <c r="D3" s="77" t="s">
        <v>111</v>
      </c>
      <c r="E3" s="77" t="s">
        <v>112</v>
      </c>
      <c r="F3" s="78"/>
      <c r="G3" s="77" t="s">
        <v>110</v>
      </c>
      <c r="H3" s="77" t="s">
        <v>111</v>
      </c>
      <c r="I3" s="77" t="s">
        <v>112</v>
      </c>
      <c r="J3" s="77"/>
    </row>
    <row r="4" spans="1:10" s="16" customFormat="1" ht="17.100000000000001" customHeight="1">
      <c r="A4" s="45" t="s">
        <v>115</v>
      </c>
      <c r="B4" s="45"/>
      <c r="C4" s="136">
        <v>50056.559000000001</v>
      </c>
      <c r="D4" s="136">
        <v>17405.133000000002</v>
      </c>
      <c r="E4" s="136">
        <v>67461.691999999995</v>
      </c>
      <c r="F4" s="179"/>
      <c r="G4" s="136">
        <v>60330.771999999997</v>
      </c>
      <c r="H4" s="136">
        <v>24365.526999999998</v>
      </c>
      <c r="I4" s="136">
        <v>84696.298999999999</v>
      </c>
      <c r="J4" s="180"/>
    </row>
    <row r="5" spans="1:10" s="16" customFormat="1" ht="17.100000000000001" customHeight="1">
      <c r="A5" s="45" t="s">
        <v>116</v>
      </c>
      <c r="B5" s="45"/>
      <c r="C5" s="136">
        <v>0</v>
      </c>
      <c r="D5" s="136">
        <v>0</v>
      </c>
      <c r="E5" s="136">
        <v>0</v>
      </c>
      <c r="F5" s="179"/>
      <c r="G5" s="136">
        <v>57589.27</v>
      </c>
      <c r="H5" s="136">
        <v>2129.8000000000002</v>
      </c>
      <c r="I5" s="136">
        <v>59719.07</v>
      </c>
      <c r="J5" s="180"/>
    </row>
    <row r="6" spans="1:10" s="16" customFormat="1" ht="17.100000000000001" customHeight="1">
      <c r="A6" s="45" t="s">
        <v>117</v>
      </c>
      <c r="B6" s="45"/>
      <c r="C6" s="136">
        <v>25997.095000000001</v>
      </c>
      <c r="D6" s="136">
        <v>6181.5110000000004</v>
      </c>
      <c r="E6" s="136">
        <v>32178.606</v>
      </c>
      <c r="F6" s="179"/>
      <c r="G6" s="136">
        <v>222299.682</v>
      </c>
      <c r="H6" s="136">
        <v>39235.328999999998</v>
      </c>
      <c r="I6" s="136">
        <v>261535.011</v>
      </c>
      <c r="J6" s="180"/>
    </row>
    <row r="7" spans="1:10" s="16" customFormat="1" ht="17.100000000000001" customHeight="1">
      <c r="A7" s="181" t="s">
        <v>118</v>
      </c>
      <c r="B7" s="181"/>
      <c r="C7" s="182">
        <v>2403237.767</v>
      </c>
      <c r="D7" s="182">
        <v>749491.03899999999</v>
      </c>
      <c r="E7" s="182">
        <v>3152728.8050000002</v>
      </c>
      <c r="F7" s="183"/>
      <c r="G7" s="136">
        <v>269234.21500000003</v>
      </c>
      <c r="H7" s="136">
        <v>204153.503</v>
      </c>
      <c r="I7" s="136">
        <v>473387.71799999999</v>
      </c>
      <c r="J7" s="184"/>
    </row>
    <row r="8" spans="1:10" s="18" customFormat="1" ht="30" customHeight="1" thickBot="1">
      <c r="A8" s="175" t="s">
        <v>13</v>
      </c>
      <c r="B8" s="175"/>
      <c r="C8" s="176">
        <v>2479291.4210000001</v>
      </c>
      <c r="D8" s="176">
        <v>773077.68299999996</v>
      </c>
      <c r="E8" s="176">
        <v>3252369.1030000001</v>
      </c>
      <c r="F8" s="175"/>
      <c r="G8" s="185">
        <v>609453.93900000001</v>
      </c>
      <c r="H8" s="185">
        <v>269884.15899999999</v>
      </c>
      <c r="I8" s="185">
        <v>879338.098</v>
      </c>
      <c r="J8" s="185"/>
    </row>
    <row r="9" spans="1:10" s="16" customFormat="1" ht="15.75" customHeight="1">
      <c r="A9" s="366" t="s">
        <v>294</v>
      </c>
      <c r="B9" s="201"/>
      <c r="C9" s="201"/>
      <c r="D9" s="201"/>
      <c r="E9" s="201"/>
      <c r="F9" s="201"/>
      <c r="G9" s="201"/>
      <c r="H9" s="201"/>
      <c r="I9" s="201"/>
      <c r="J9" s="201"/>
    </row>
    <row r="10" spans="1:10" s="16" customFormat="1" ht="15.75" customHeight="1">
      <c r="A10" s="368"/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0" ht="15.75" customHeight="1">
      <c r="A11" s="115"/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0" s="81" customFormat="1" ht="19.5" customHeight="1">
      <c r="A12" s="436" t="s">
        <v>296</v>
      </c>
      <c r="B12" s="436"/>
      <c r="C12" s="436"/>
      <c r="D12" s="436"/>
      <c r="E12" s="436"/>
      <c r="F12" s="436"/>
      <c r="G12" s="436"/>
      <c r="H12" s="436"/>
      <c r="I12" s="436"/>
      <c r="J12" s="436"/>
    </row>
    <row r="13" spans="1:10" ht="15.75" customHeight="1">
      <c r="A13" s="438" t="s">
        <v>114</v>
      </c>
      <c r="B13" s="432"/>
      <c r="C13" s="434">
        <v>2020</v>
      </c>
      <c r="D13" s="434"/>
      <c r="E13" s="434"/>
      <c r="F13" s="80"/>
      <c r="G13" s="434">
        <v>2021</v>
      </c>
      <c r="H13" s="434"/>
      <c r="I13" s="434"/>
      <c r="J13" s="76"/>
    </row>
    <row r="14" spans="1:10" ht="45.75" customHeight="1">
      <c r="A14" s="433"/>
      <c r="B14" s="433"/>
      <c r="C14" s="77" t="s">
        <v>110</v>
      </c>
      <c r="D14" s="77" t="s">
        <v>111</v>
      </c>
      <c r="E14" s="77" t="s">
        <v>112</v>
      </c>
      <c r="F14" s="78"/>
      <c r="G14" s="77" t="s">
        <v>110</v>
      </c>
      <c r="H14" s="77" t="s">
        <v>111</v>
      </c>
      <c r="I14" s="77" t="s">
        <v>112</v>
      </c>
      <c r="J14" s="77"/>
    </row>
    <row r="15" spans="1:10" ht="17.100000000000001" customHeight="1">
      <c r="A15" s="45" t="s">
        <v>115</v>
      </c>
      <c r="B15" s="45"/>
      <c r="C15" s="186">
        <v>328238.28899999999</v>
      </c>
      <c r="D15" s="186">
        <v>670614</v>
      </c>
      <c r="E15" s="186">
        <v>998852.28899999999</v>
      </c>
      <c r="F15" s="179"/>
      <c r="G15" s="186">
        <v>8504.652</v>
      </c>
      <c r="H15" s="186">
        <v>1615.09</v>
      </c>
      <c r="I15" s="186">
        <v>10119.742</v>
      </c>
      <c r="J15" s="187"/>
    </row>
    <row r="16" spans="1:10" ht="17.100000000000001" customHeight="1">
      <c r="A16" s="45" t="s">
        <v>116</v>
      </c>
      <c r="B16" s="45"/>
      <c r="C16" s="186">
        <v>12036.25</v>
      </c>
      <c r="D16" s="186">
        <v>0</v>
      </c>
      <c r="E16" s="186">
        <v>12036.25</v>
      </c>
      <c r="F16" s="179"/>
      <c r="G16" s="186">
        <v>21222.833999999999</v>
      </c>
      <c r="H16" s="186">
        <v>0</v>
      </c>
      <c r="I16" s="186">
        <v>21222.833999999999</v>
      </c>
      <c r="J16" s="187"/>
    </row>
    <row r="17" spans="1:10" ht="17.100000000000001" customHeight="1">
      <c r="A17" s="45" t="s">
        <v>117</v>
      </c>
      <c r="B17" s="45"/>
      <c r="C17" s="186">
        <v>0</v>
      </c>
      <c r="D17" s="186">
        <v>34100</v>
      </c>
      <c r="E17" s="186">
        <v>34100</v>
      </c>
      <c r="F17" s="179"/>
      <c r="G17" s="186">
        <v>105500</v>
      </c>
      <c r="H17" s="186">
        <v>0</v>
      </c>
      <c r="I17" s="186">
        <v>105500</v>
      </c>
      <c r="J17" s="187"/>
    </row>
    <row r="18" spans="1:10" ht="17.100000000000001" customHeight="1">
      <c r="A18" s="181" t="s">
        <v>118</v>
      </c>
      <c r="B18" s="181"/>
      <c r="C18" s="186">
        <v>343676.19</v>
      </c>
      <c r="D18" s="186">
        <v>567439.43299999996</v>
      </c>
      <c r="E18" s="186">
        <v>911115.62300000002</v>
      </c>
      <c r="F18" s="183"/>
      <c r="G18" s="186">
        <v>232217.10399999999</v>
      </c>
      <c r="H18" s="186">
        <v>3552977.375</v>
      </c>
      <c r="I18" s="186">
        <v>3785194.4789999998</v>
      </c>
      <c r="J18" s="187"/>
    </row>
    <row r="19" spans="1:10" s="19" customFormat="1" ht="30" customHeight="1" thickBot="1">
      <c r="A19" s="175" t="s">
        <v>13</v>
      </c>
      <c r="B19" s="175"/>
      <c r="C19" s="185">
        <v>683950.72900000005</v>
      </c>
      <c r="D19" s="185">
        <v>1272153.433</v>
      </c>
      <c r="E19" s="185">
        <v>1956104.162</v>
      </c>
      <c r="F19" s="175"/>
      <c r="G19" s="185">
        <v>367444.58999999997</v>
      </c>
      <c r="H19" s="185">
        <v>3554592.4649999999</v>
      </c>
      <c r="I19" s="185">
        <v>3922037.0549999997</v>
      </c>
      <c r="J19" s="185"/>
    </row>
    <row r="20" spans="1:10" ht="15.75" customHeight="1">
      <c r="A20" s="366" t="s">
        <v>294</v>
      </c>
      <c r="B20" s="94"/>
      <c r="C20" s="94"/>
      <c r="D20" s="94"/>
      <c r="E20" s="94"/>
      <c r="F20" s="94"/>
      <c r="G20" s="94"/>
      <c r="H20" s="94"/>
      <c r="I20" s="94"/>
      <c r="J20" s="94"/>
    </row>
    <row r="21" spans="1:10">
      <c r="A21" s="94"/>
      <c r="B21" s="94"/>
      <c r="C21" s="94"/>
      <c r="D21" s="94"/>
      <c r="E21" s="94"/>
      <c r="F21" s="94"/>
      <c r="G21" s="369"/>
      <c r="H21" s="369"/>
      <c r="I21" s="369"/>
      <c r="J21" s="94"/>
    </row>
    <row r="22" spans="1:10">
      <c r="A22" s="94"/>
      <c r="B22" s="94"/>
      <c r="C22" s="94"/>
      <c r="D22" s="94"/>
      <c r="E22" s="94"/>
      <c r="F22" s="94"/>
      <c r="G22" s="370"/>
      <c r="H22" s="370"/>
      <c r="I22" s="370"/>
      <c r="J22" s="94"/>
    </row>
  </sheetData>
  <mergeCells count="8">
    <mergeCell ref="A13:B14"/>
    <mergeCell ref="C13:E13"/>
    <mergeCell ref="G13:I13"/>
    <mergeCell ref="A1:J1"/>
    <mergeCell ref="A2:B3"/>
    <mergeCell ref="C2:E2"/>
    <mergeCell ref="G2:I2"/>
    <mergeCell ref="A12:J12"/>
  </mergeCells>
  <printOptions horizontalCentered="1"/>
  <pageMargins left="0" right="0" top="0.74803149606299213" bottom="0.74803149606299213" header="0.31496062992125984" footer="0.31496062992125984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0"/>
  <sheetViews>
    <sheetView view="pageBreakPreview" zoomScaleNormal="80" zoomScaleSheetLayoutView="100" workbookViewId="0">
      <selection activeCell="M14" sqref="M14"/>
    </sheetView>
  </sheetViews>
  <sheetFormatPr defaultColWidth="9.140625" defaultRowHeight="16.5"/>
  <cols>
    <col min="1" max="1" width="39.42578125" style="16" customWidth="1"/>
    <col min="2" max="2" width="1.140625" style="16" customWidth="1"/>
    <col min="3" max="5" width="13.28515625" style="16" customWidth="1"/>
    <col min="6" max="6" width="1" style="16" customWidth="1"/>
    <col min="7" max="9" width="13.28515625" style="16" customWidth="1"/>
    <col min="10" max="10" width="1" style="16" customWidth="1"/>
    <col min="11" max="11" width="8.140625" style="38" customWidth="1"/>
    <col min="12" max="12" width="16.42578125" style="16" customWidth="1"/>
    <col min="13" max="16384" width="9.140625" style="16"/>
  </cols>
  <sheetData>
    <row r="1" spans="1:12" s="81" customFormat="1" ht="17.25" customHeight="1">
      <c r="A1" s="440" t="s">
        <v>292</v>
      </c>
      <c r="B1" s="440"/>
      <c r="C1" s="440"/>
      <c r="D1" s="440"/>
      <c r="E1" s="440"/>
      <c r="F1" s="440"/>
      <c r="G1" s="440"/>
      <c r="H1" s="440"/>
      <c r="I1" s="440"/>
      <c r="J1" s="82"/>
      <c r="K1" s="83"/>
    </row>
    <row r="2" spans="1:12" ht="18.75" customHeight="1">
      <c r="A2" s="438" t="s">
        <v>119</v>
      </c>
      <c r="B2" s="432"/>
      <c r="C2" s="434">
        <v>2018</v>
      </c>
      <c r="D2" s="434"/>
      <c r="E2" s="434"/>
      <c r="F2" s="80"/>
      <c r="G2" s="434">
        <v>2019</v>
      </c>
      <c r="H2" s="434"/>
      <c r="I2" s="434"/>
      <c r="J2" s="76"/>
      <c r="K2" s="34"/>
    </row>
    <row r="3" spans="1:12" ht="51" customHeight="1">
      <c r="A3" s="433"/>
      <c r="B3" s="433"/>
      <c r="C3" s="77" t="s">
        <v>110</v>
      </c>
      <c r="D3" s="77" t="s">
        <v>111</v>
      </c>
      <c r="E3" s="77" t="s">
        <v>120</v>
      </c>
      <c r="F3" s="78"/>
      <c r="G3" s="77" t="s">
        <v>110</v>
      </c>
      <c r="H3" s="77" t="s">
        <v>111</v>
      </c>
      <c r="I3" s="77" t="s">
        <v>120</v>
      </c>
      <c r="J3" s="77"/>
      <c r="K3" s="35"/>
    </row>
    <row r="4" spans="1:12" ht="15.75" customHeight="1">
      <c r="A4" s="171" t="s">
        <v>121</v>
      </c>
      <c r="B4" s="171"/>
      <c r="C4" s="188">
        <v>56745.947</v>
      </c>
      <c r="D4" s="188">
        <v>31512</v>
      </c>
      <c r="E4" s="188">
        <v>88257.947</v>
      </c>
      <c r="F4" s="171"/>
      <c r="G4" s="188">
        <v>174380.74299999999</v>
      </c>
      <c r="H4" s="188">
        <v>46911.525000000001</v>
      </c>
      <c r="I4" s="188">
        <v>221292.26800000001</v>
      </c>
      <c r="J4" s="45"/>
      <c r="K4" s="36"/>
      <c r="L4" s="15"/>
    </row>
    <row r="5" spans="1:12" ht="15.75" customHeight="1">
      <c r="A5" s="171" t="s">
        <v>122</v>
      </c>
      <c r="B5" s="171"/>
      <c r="C5" s="188">
        <v>0</v>
      </c>
      <c r="D5" s="188">
        <v>9400</v>
      </c>
      <c r="E5" s="188">
        <v>9400</v>
      </c>
      <c r="F5" s="171"/>
      <c r="G5" s="188">
        <v>0</v>
      </c>
      <c r="H5" s="188">
        <v>0</v>
      </c>
      <c r="I5" s="188">
        <v>0</v>
      </c>
      <c r="J5" s="45"/>
      <c r="K5" s="36"/>
      <c r="L5" s="15"/>
    </row>
    <row r="6" spans="1:12" ht="15.75" customHeight="1">
      <c r="A6" s="171" t="s">
        <v>123</v>
      </c>
      <c r="B6" s="171"/>
      <c r="C6" s="188">
        <v>36380.205999999998</v>
      </c>
      <c r="D6" s="188">
        <v>0</v>
      </c>
      <c r="E6" s="188">
        <v>36380.205999999998</v>
      </c>
      <c r="F6" s="171"/>
      <c r="G6" s="188">
        <v>3371.9879999999998</v>
      </c>
      <c r="H6" s="188">
        <v>9503.893</v>
      </c>
      <c r="I6" s="188">
        <v>12875.880999999999</v>
      </c>
      <c r="J6" s="45"/>
      <c r="K6" s="36"/>
      <c r="L6" s="15"/>
    </row>
    <row r="7" spans="1:12" ht="15.75" customHeight="1">
      <c r="A7" s="171" t="s">
        <v>124</v>
      </c>
      <c r="B7" s="171"/>
      <c r="C7" s="188">
        <v>0</v>
      </c>
      <c r="D7" s="188">
        <v>0</v>
      </c>
      <c r="E7" s="188">
        <v>0</v>
      </c>
      <c r="F7" s="171"/>
      <c r="G7" s="188">
        <v>0</v>
      </c>
      <c r="H7" s="188">
        <v>0</v>
      </c>
      <c r="I7" s="188">
        <v>0</v>
      </c>
      <c r="J7" s="45"/>
      <c r="K7" s="36"/>
      <c r="L7" s="15"/>
    </row>
    <row r="8" spans="1:12" ht="15.75" customHeight="1">
      <c r="A8" s="171" t="s">
        <v>125</v>
      </c>
      <c r="B8" s="171"/>
      <c r="C8" s="188">
        <v>5024</v>
      </c>
      <c r="D8" s="188">
        <v>0</v>
      </c>
      <c r="E8" s="188">
        <v>5024</v>
      </c>
      <c r="F8" s="171"/>
      <c r="G8" s="188">
        <v>251.50899999999999</v>
      </c>
      <c r="H8" s="188">
        <v>0</v>
      </c>
      <c r="I8" s="188">
        <v>251.50899999999999</v>
      </c>
      <c r="J8" s="45"/>
      <c r="K8" s="36"/>
      <c r="L8" s="15"/>
    </row>
    <row r="9" spans="1:12" ht="15.75" customHeight="1">
      <c r="A9" s="171" t="s">
        <v>126</v>
      </c>
      <c r="B9" s="171"/>
      <c r="C9" s="188">
        <v>24354.233</v>
      </c>
      <c r="D9" s="188">
        <v>0</v>
      </c>
      <c r="E9" s="188">
        <v>24354.233</v>
      </c>
      <c r="F9" s="171"/>
      <c r="G9" s="188">
        <v>62489.737000000001</v>
      </c>
      <c r="H9" s="188">
        <v>0</v>
      </c>
      <c r="I9" s="188">
        <v>62489.737000000001</v>
      </c>
      <c r="J9" s="45"/>
      <c r="K9" s="36"/>
      <c r="L9" s="15"/>
    </row>
    <row r="10" spans="1:12" ht="15.75" customHeight="1">
      <c r="A10" s="171" t="s">
        <v>127</v>
      </c>
      <c r="B10" s="171"/>
      <c r="C10" s="188">
        <v>0</v>
      </c>
      <c r="D10" s="188">
        <v>0</v>
      </c>
      <c r="E10" s="188">
        <v>0</v>
      </c>
      <c r="F10" s="171"/>
      <c r="G10" s="188">
        <v>2279.23</v>
      </c>
      <c r="H10" s="188">
        <v>30872.345000000001</v>
      </c>
      <c r="I10" s="188">
        <v>33151.574999999997</v>
      </c>
      <c r="J10" s="45"/>
      <c r="K10" s="36"/>
      <c r="L10" s="15"/>
    </row>
    <row r="11" spans="1:12" ht="15.75" customHeight="1">
      <c r="A11" s="171" t="s">
        <v>128</v>
      </c>
      <c r="B11" s="171"/>
      <c r="C11" s="188">
        <v>2084000</v>
      </c>
      <c r="D11" s="188">
        <v>0</v>
      </c>
      <c r="E11" s="188">
        <v>2084000</v>
      </c>
      <c r="F11" s="171"/>
      <c r="G11" s="188">
        <v>0</v>
      </c>
      <c r="H11" s="188">
        <v>0</v>
      </c>
      <c r="I11" s="188">
        <v>0</v>
      </c>
      <c r="J11" s="45"/>
      <c r="K11" s="36"/>
      <c r="L11" s="15"/>
    </row>
    <row r="12" spans="1:12" ht="15.75" customHeight="1">
      <c r="A12" s="171" t="s">
        <v>129</v>
      </c>
      <c r="B12" s="171"/>
      <c r="C12" s="188">
        <v>19845.156999999999</v>
      </c>
      <c r="D12" s="188">
        <v>59535.47</v>
      </c>
      <c r="E12" s="188">
        <v>79380.626000000004</v>
      </c>
      <c r="F12" s="171"/>
      <c r="G12" s="188">
        <v>0</v>
      </c>
      <c r="H12" s="188">
        <v>0</v>
      </c>
      <c r="I12" s="188">
        <v>0</v>
      </c>
      <c r="J12" s="45"/>
      <c r="K12" s="36"/>
      <c r="L12" s="15"/>
    </row>
    <row r="13" spans="1:12" ht="15.75" customHeight="1">
      <c r="A13" s="171" t="s">
        <v>130</v>
      </c>
      <c r="B13" s="171"/>
      <c r="C13" s="188">
        <v>43338.01</v>
      </c>
      <c r="D13" s="188">
        <v>0</v>
      </c>
      <c r="E13" s="188">
        <v>43338.01</v>
      </c>
      <c r="F13" s="171"/>
      <c r="G13" s="188">
        <v>219928.83600000001</v>
      </c>
      <c r="H13" s="188">
        <v>16425.595000000001</v>
      </c>
      <c r="I13" s="188">
        <v>236354.43100000001</v>
      </c>
      <c r="J13" s="45"/>
      <c r="K13" s="36"/>
      <c r="L13" s="15"/>
    </row>
    <row r="14" spans="1:12" ht="15.75" customHeight="1">
      <c r="A14" s="171" t="s">
        <v>131</v>
      </c>
      <c r="B14" s="171"/>
      <c r="C14" s="188">
        <v>0</v>
      </c>
      <c r="D14" s="188">
        <v>2276.4250000000002</v>
      </c>
      <c r="E14" s="188">
        <v>2276.4250000000002</v>
      </c>
      <c r="F14" s="171"/>
      <c r="G14" s="188">
        <v>0</v>
      </c>
      <c r="H14" s="188">
        <v>26000</v>
      </c>
      <c r="I14" s="188">
        <v>26000</v>
      </c>
      <c r="J14" s="45"/>
      <c r="K14" s="36"/>
      <c r="L14" s="15"/>
    </row>
    <row r="15" spans="1:12" ht="15.75" customHeight="1">
      <c r="A15" s="171" t="s">
        <v>132</v>
      </c>
      <c r="B15" s="171"/>
      <c r="C15" s="188">
        <v>7905.2070000000003</v>
      </c>
      <c r="D15" s="188">
        <v>2207.6329999999998</v>
      </c>
      <c r="E15" s="188">
        <v>10112.84</v>
      </c>
      <c r="F15" s="171"/>
      <c r="G15" s="188">
        <v>5132.826</v>
      </c>
      <c r="H15" s="188">
        <v>4969.174</v>
      </c>
      <c r="I15" s="188">
        <v>10102</v>
      </c>
      <c r="J15" s="45"/>
      <c r="K15" s="36"/>
      <c r="L15" s="15"/>
    </row>
    <row r="16" spans="1:12" ht="15.75" customHeight="1">
      <c r="A16" s="171" t="s">
        <v>133</v>
      </c>
      <c r="B16" s="171"/>
      <c r="C16" s="188">
        <v>52382.633000000002</v>
      </c>
      <c r="D16" s="188">
        <v>273.79399999999998</v>
      </c>
      <c r="E16" s="188">
        <v>52656.427000000003</v>
      </c>
      <c r="F16" s="171"/>
      <c r="G16" s="188">
        <v>13424.003000000001</v>
      </c>
      <c r="H16" s="188">
        <v>0</v>
      </c>
      <c r="I16" s="188">
        <v>13424.003000000001</v>
      </c>
      <c r="J16" s="45"/>
      <c r="K16" s="36"/>
      <c r="L16" s="15"/>
    </row>
    <row r="17" spans="1:12" ht="15.75" customHeight="1">
      <c r="A17" s="171" t="s">
        <v>134</v>
      </c>
      <c r="B17" s="171"/>
      <c r="C17" s="188">
        <v>18351</v>
      </c>
      <c r="D17" s="188">
        <v>36349.9</v>
      </c>
      <c r="E17" s="188">
        <v>54700.9</v>
      </c>
      <c r="F17" s="171"/>
      <c r="G17" s="188">
        <v>50447.156999999999</v>
      </c>
      <c r="H17" s="188">
        <v>104700</v>
      </c>
      <c r="I17" s="188">
        <v>155147.15700000001</v>
      </c>
      <c r="J17" s="45"/>
      <c r="K17" s="36"/>
      <c r="L17" s="15"/>
    </row>
    <row r="18" spans="1:12" ht="15.75" customHeight="1">
      <c r="A18" s="171" t="s">
        <v>135</v>
      </c>
      <c r="B18" s="171"/>
      <c r="C18" s="188">
        <v>61504.175999999999</v>
      </c>
      <c r="D18" s="188">
        <v>631522.46100000001</v>
      </c>
      <c r="E18" s="188">
        <v>693026.63699999999</v>
      </c>
      <c r="F18" s="171"/>
      <c r="G18" s="188">
        <v>5417.4080000000004</v>
      </c>
      <c r="H18" s="188">
        <v>21669.632000000001</v>
      </c>
      <c r="I18" s="188">
        <v>27087.040000000001</v>
      </c>
      <c r="J18" s="45"/>
      <c r="K18" s="36"/>
      <c r="L18" s="15"/>
    </row>
    <row r="19" spans="1:12" ht="15.75" customHeight="1">
      <c r="A19" s="171" t="s">
        <v>136</v>
      </c>
      <c r="B19" s="171"/>
      <c r="C19" s="188">
        <v>69460.851999999999</v>
      </c>
      <c r="D19" s="188">
        <v>0</v>
      </c>
      <c r="E19" s="188">
        <v>69460.851999999999</v>
      </c>
      <c r="F19" s="171"/>
      <c r="G19" s="188">
        <v>64534</v>
      </c>
      <c r="H19" s="188">
        <v>8831.9940000000006</v>
      </c>
      <c r="I19" s="188">
        <v>73365.994000000006</v>
      </c>
      <c r="J19" s="45"/>
      <c r="K19" s="36"/>
      <c r="L19" s="15"/>
    </row>
    <row r="20" spans="1:12" ht="15.75" customHeight="1">
      <c r="A20" s="171" t="s">
        <v>137</v>
      </c>
      <c r="B20" s="171"/>
      <c r="C20" s="188">
        <v>0</v>
      </c>
      <c r="D20" s="188">
        <v>0</v>
      </c>
      <c r="E20" s="188">
        <v>0</v>
      </c>
      <c r="F20" s="171"/>
      <c r="G20" s="188">
        <v>0</v>
      </c>
      <c r="H20" s="188">
        <v>0</v>
      </c>
      <c r="I20" s="188">
        <v>0</v>
      </c>
      <c r="J20" s="45"/>
      <c r="K20" s="36"/>
    </row>
    <row r="21" spans="1:12" ht="15.75" customHeight="1">
      <c r="A21" s="171" t="s">
        <v>138</v>
      </c>
      <c r="B21" s="171"/>
      <c r="C21" s="188">
        <v>0</v>
      </c>
      <c r="D21" s="188">
        <v>0</v>
      </c>
      <c r="E21" s="188">
        <v>0</v>
      </c>
      <c r="F21" s="171"/>
      <c r="G21" s="188">
        <v>7796.5029999999997</v>
      </c>
      <c r="H21" s="188">
        <v>0</v>
      </c>
      <c r="I21" s="188">
        <v>7796.5029999999997</v>
      </c>
      <c r="J21" s="45"/>
      <c r="K21" s="36"/>
      <c r="L21" s="15"/>
    </row>
    <row r="22" spans="1:12" s="14" customFormat="1" ht="30" customHeight="1" thickBot="1">
      <c r="A22" s="189" t="s">
        <v>0</v>
      </c>
      <c r="B22" s="189"/>
      <c r="C22" s="190">
        <v>2479291.4210000001</v>
      </c>
      <c r="D22" s="191">
        <v>773077.68200000003</v>
      </c>
      <c r="E22" s="191">
        <v>3252369.1030000001</v>
      </c>
      <c r="F22" s="189"/>
      <c r="G22" s="192">
        <v>609453.93999999994</v>
      </c>
      <c r="H22" s="192">
        <v>269884.158</v>
      </c>
      <c r="I22" s="192">
        <v>879338.098</v>
      </c>
      <c r="J22" s="175"/>
      <c r="K22" s="37"/>
    </row>
    <row r="23" spans="1:12" ht="15.75" customHeight="1">
      <c r="A23" s="366" t="s">
        <v>294</v>
      </c>
      <c r="B23" s="371"/>
      <c r="C23" s="371"/>
      <c r="D23" s="371"/>
      <c r="E23" s="371"/>
      <c r="F23" s="371"/>
      <c r="G23" s="371"/>
      <c r="H23" s="371"/>
      <c r="I23" s="371"/>
      <c r="J23" s="371"/>
    </row>
    <row r="24" spans="1:12" ht="15.75" customHeight="1">
      <c r="A24" s="368"/>
      <c r="B24" s="371"/>
      <c r="C24" s="371"/>
      <c r="D24" s="371"/>
      <c r="E24" s="371"/>
      <c r="F24" s="371"/>
      <c r="G24" s="371"/>
      <c r="H24" s="371"/>
      <c r="I24" s="371"/>
      <c r="J24" s="371"/>
    </row>
    <row r="25" spans="1:12" ht="10.5" customHeight="1">
      <c r="A25" s="371"/>
      <c r="B25" s="371"/>
      <c r="C25" s="371"/>
      <c r="D25" s="371"/>
      <c r="E25" s="371"/>
      <c r="F25" s="371"/>
      <c r="G25" s="371"/>
      <c r="H25" s="371"/>
      <c r="I25" s="371"/>
      <c r="J25" s="371"/>
    </row>
    <row r="26" spans="1:12" s="81" customFormat="1" ht="16.5" customHeight="1">
      <c r="A26" s="436" t="s">
        <v>293</v>
      </c>
      <c r="B26" s="436"/>
      <c r="C26" s="436"/>
      <c r="D26" s="436"/>
      <c r="E26" s="436"/>
      <c r="F26" s="436"/>
      <c r="G26" s="436"/>
      <c r="H26" s="436"/>
      <c r="I26" s="436"/>
      <c r="J26" s="436"/>
      <c r="K26" s="86"/>
    </row>
    <row r="27" spans="1:12" ht="20.25" customHeight="1">
      <c r="A27" s="441" t="s">
        <v>119</v>
      </c>
      <c r="B27" s="442"/>
      <c r="C27" s="434">
        <v>2020</v>
      </c>
      <c r="D27" s="434"/>
      <c r="E27" s="434"/>
      <c r="F27" s="85"/>
      <c r="G27" s="434">
        <v>2021</v>
      </c>
      <c r="H27" s="434"/>
      <c r="I27" s="434"/>
      <c r="J27" s="76"/>
      <c r="K27" s="34"/>
    </row>
    <row r="28" spans="1:12" ht="49.5" customHeight="1">
      <c r="A28" s="443"/>
      <c r="B28" s="443"/>
      <c r="C28" s="77" t="s">
        <v>110</v>
      </c>
      <c r="D28" s="77" t="s">
        <v>111</v>
      </c>
      <c r="E28" s="77" t="s">
        <v>120</v>
      </c>
      <c r="F28" s="84"/>
      <c r="G28" s="77" t="s">
        <v>110</v>
      </c>
      <c r="H28" s="77" t="s">
        <v>111</v>
      </c>
      <c r="I28" s="77" t="s">
        <v>120</v>
      </c>
      <c r="J28" s="77"/>
      <c r="K28" s="35"/>
    </row>
    <row r="29" spans="1:12" ht="15.75" customHeight="1">
      <c r="A29" s="171" t="s">
        <v>121</v>
      </c>
      <c r="B29" s="45"/>
      <c r="C29" s="193">
        <v>9944.3700000000008</v>
      </c>
      <c r="D29" s="188">
        <v>0</v>
      </c>
      <c r="E29" s="193">
        <v>9944.3700000000008</v>
      </c>
      <c r="F29" s="45"/>
      <c r="G29" s="193">
        <v>105500</v>
      </c>
      <c r="H29" s="188">
        <v>0</v>
      </c>
      <c r="I29" s="193">
        <v>105500</v>
      </c>
      <c r="J29" s="194"/>
      <c r="K29" s="39"/>
    </row>
    <row r="30" spans="1:12" ht="15.75" customHeight="1">
      <c r="A30" s="171" t="s">
        <v>122</v>
      </c>
      <c r="B30" s="45"/>
      <c r="C30" s="193">
        <v>9521.6620000000003</v>
      </c>
      <c r="D30" s="188">
        <v>0</v>
      </c>
      <c r="E30" s="193">
        <v>9521.6620000000003</v>
      </c>
      <c r="F30" s="45"/>
      <c r="G30" s="193">
        <v>0</v>
      </c>
      <c r="H30" s="188">
        <v>0</v>
      </c>
      <c r="I30" s="193">
        <v>0</v>
      </c>
      <c r="J30" s="194"/>
      <c r="K30" s="39"/>
    </row>
    <row r="31" spans="1:12" ht="15.75" customHeight="1">
      <c r="A31" s="171" t="s">
        <v>123</v>
      </c>
      <c r="B31" s="45"/>
      <c r="C31" s="193">
        <v>900</v>
      </c>
      <c r="D31" s="193">
        <v>672</v>
      </c>
      <c r="E31" s="193">
        <v>1572</v>
      </c>
      <c r="F31" s="45"/>
      <c r="G31" s="193">
        <v>0</v>
      </c>
      <c r="H31" s="193">
        <v>0</v>
      </c>
      <c r="I31" s="193">
        <v>0</v>
      </c>
      <c r="J31" s="194"/>
      <c r="K31" s="39"/>
    </row>
    <row r="32" spans="1:12" ht="15.75" customHeight="1">
      <c r="A32" s="171" t="s">
        <v>124</v>
      </c>
      <c r="B32" s="45"/>
      <c r="C32" s="188">
        <v>0</v>
      </c>
      <c r="D32" s="188">
        <v>0</v>
      </c>
      <c r="E32" s="188">
        <v>0</v>
      </c>
      <c r="F32" s="45"/>
      <c r="G32" s="193">
        <v>0</v>
      </c>
      <c r="H32" s="188">
        <v>0</v>
      </c>
      <c r="I32" s="193">
        <v>0</v>
      </c>
      <c r="J32" s="194"/>
      <c r="K32" s="39"/>
    </row>
    <row r="33" spans="1:11" ht="15.75" customHeight="1">
      <c r="A33" s="171" t="s">
        <v>125</v>
      </c>
      <c r="B33" s="45"/>
      <c r="C33" s="188">
        <v>0</v>
      </c>
      <c r="D33" s="188">
        <v>0</v>
      </c>
      <c r="E33" s="188">
        <v>0</v>
      </c>
      <c r="F33" s="45"/>
      <c r="G33" s="193">
        <v>0</v>
      </c>
      <c r="H33" s="188">
        <v>0</v>
      </c>
      <c r="I33" s="193">
        <v>0</v>
      </c>
      <c r="J33" s="194"/>
      <c r="K33" s="39"/>
    </row>
    <row r="34" spans="1:11" ht="15.75" customHeight="1">
      <c r="A34" s="171" t="s">
        <v>126</v>
      </c>
      <c r="B34" s="45"/>
      <c r="C34" s="193">
        <v>61925.957999999999</v>
      </c>
      <c r="D34" s="188">
        <v>0</v>
      </c>
      <c r="E34" s="193">
        <v>61925.957999999999</v>
      </c>
      <c r="F34" s="45"/>
      <c r="G34" s="193">
        <v>38380.983</v>
      </c>
      <c r="H34" s="188">
        <v>0</v>
      </c>
      <c r="I34" s="193">
        <v>38380.983</v>
      </c>
      <c r="J34" s="194"/>
      <c r="K34" s="39"/>
    </row>
    <row r="35" spans="1:11" ht="15.75" customHeight="1">
      <c r="A35" s="171" t="s">
        <v>127</v>
      </c>
      <c r="B35" s="45"/>
      <c r="C35" s="188">
        <v>0</v>
      </c>
      <c r="D35" s="188">
        <v>0</v>
      </c>
      <c r="E35" s="188">
        <v>0</v>
      </c>
      <c r="F35" s="45"/>
      <c r="G35" s="193">
        <v>0</v>
      </c>
      <c r="H35" s="188">
        <v>0</v>
      </c>
      <c r="I35" s="193">
        <v>0</v>
      </c>
      <c r="J35" s="194"/>
      <c r="K35" s="39"/>
    </row>
    <row r="36" spans="1:11" ht="15.75" customHeight="1">
      <c r="A36" s="171" t="s">
        <v>128</v>
      </c>
      <c r="B36" s="45"/>
      <c r="C36" s="193">
        <v>167327</v>
      </c>
      <c r="D36" s="188">
        <v>0</v>
      </c>
      <c r="E36" s="193">
        <v>167327</v>
      </c>
      <c r="F36" s="45"/>
      <c r="G36" s="193">
        <v>0</v>
      </c>
      <c r="H36" s="188">
        <v>0</v>
      </c>
      <c r="I36" s="193">
        <v>0</v>
      </c>
      <c r="J36" s="194"/>
      <c r="K36" s="39"/>
    </row>
    <row r="37" spans="1:11" ht="15.75" customHeight="1">
      <c r="A37" s="171" t="s">
        <v>129</v>
      </c>
      <c r="B37" s="45"/>
      <c r="C37" s="193">
        <v>44040.288999999997</v>
      </c>
      <c r="D37" s="188">
        <v>0</v>
      </c>
      <c r="E37" s="193">
        <v>44040.288999999997</v>
      </c>
      <c r="F37" s="45"/>
      <c r="G37" s="193">
        <v>131358.14499999999</v>
      </c>
      <c r="H37" s="188">
        <v>0</v>
      </c>
      <c r="I37" s="193">
        <v>131358.14499999999</v>
      </c>
      <c r="J37" s="194"/>
      <c r="K37" s="39"/>
    </row>
    <row r="38" spans="1:11" ht="15.75" customHeight="1">
      <c r="A38" s="171" t="s">
        <v>130</v>
      </c>
      <c r="B38" s="45"/>
      <c r="C38" s="193">
        <v>21766.977999999999</v>
      </c>
      <c r="D38" s="188">
        <v>0</v>
      </c>
      <c r="E38" s="193">
        <v>21766.977999999999</v>
      </c>
      <c r="F38" s="45"/>
      <c r="G38" s="193">
        <v>17150</v>
      </c>
      <c r="H38" s="188">
        <v>0</v>
      </c>
      <c r="I38" s="193">
        <v>17150</v>
      </c>
      <c r="J38" s="194"/>
      <c r="K38" s="39"/>
    </row>
    <row r="39" spans="1:11" ht="15.75" customHeight="1">
      <c r="A39" s="171" t="s">
        <v>131</v>
      </c>
      <c r="B39" s="45"/>
      <c r="C39" s="188">
        <v>0</v>
      </c>
      <c r="D39" s="193">
        <v>141144.84</v>
      </c>
      <c r="E39" s="193">
        <v>141144.84</v>
      </c>
      <c r="F39" s="45"/>
      <c r="G39" s="188">
        <v>9760.125</v>
      </c>
      <c r="H39" s="193">
        <v>9377.375</v>
      </c>
      <c r="I39" s="193">
        <v>19137.5</v>
      </c>
      <c r="J39" s="194"/>
      <c r="K39" s="39"/>
    </row>
    <row r="40" spans="1:11" ht="15.75" customHeight="1">
      <c r="A40" s="171" t="s">
        <v>132</v>
      </c>
      <c r="B40" s="45"/>
      <c r="C40" s="188">
        <v>0</v>
      </c>
      <c r="D40" s="188">
        <v>0</v>
      </c>
      <c r="E40" s="188">
        <v>0</v>
      </c>
      <c r="F40" s="45"/>
      <c r="G40" s="193">
        <v>0</v>
      </c>
      <c r="H40" s="188">
        <v>0</v>
      </c>
      <c r="I40" s="193">
        <v>0</v>
      </c>
      <c r="J40" s="194"/>
      <c r="K40" s="39"/>
    </row>
    <row r="41" spans="1:11" ht="15.75" customHeight="1">
      <c r="A41" s="171" t="s">
        <v>133</v>
      </c>
      <c r="B41" s="45"/>
      <c r="C41" s="193">
        <v>4632.78</v>
      </c>
      <c r="D41" s="188">
        <v>0</v>
      </c>
      <c r="E41" s="193">
        <v>4632.78</v>
      </c>
      <c r="F41" s="45"/>
      <c r="G41" s="193">
        <v>9437.4740000000002</v>
      </c>
      <c r="H41" s="188">
        <v>0</v>
      </c>
      <c r="I41" s="193">
        <v>9437.4740000000002</v>
      </c>
      <c r="J41" s="194"/>
      <c r="K41" s="39"/>
    </row>
    <row r="42" spans="1:11" ht="15.75" customHeight="1">
      <c r="A42" s="171" t="s">
        <v>134</v>
      </c>
      <c r="B42" s="45"/>
      <c r="C42" s="193">
        <v>3017.0720000000001</v>
      </c>
      <c r="D42" s="188">
        <v>0</v>
      </c>
      <c r="E42" s="193">
        <v>3017.0720000000001</v>
      </c>
      <c r="F42" s="45"/>
      <c r="G42" s="193">
        <v>34386.249000000003</v>
      </c>
      <c r="H42" s="188">
        <v>288600</v>
      </c>
      <c r="I42" s="193">
        <v>322986.24900000001</v>
      </c>
      <c r="J42" s="194"/>
      <c r="K42" s="39"/>
    </row>
    <row r="43" spans="1:11" ht="15.75" customHeight="1">
      <c r="A43" s="171" t="s">
        <v>135</v>
      </c>
      <c r="B43" s="45"/>
      <c r="C43" s="193">
        <v>188317.084</v>
      </c>
      <c r="D43" s="193">
        <v>1070288.8959999999</v>
      </c>
      <c r="E43" s="193">
        <v>1258605.98</v>
      </c>
      <c r="F43" s="45"/>
      <c r="G43" s="193">
        <v>10920</v>
      </c>
      <c r="H43" s="193">
        <v>3255000</v>
      </c>
      <c r="I43" s="193">
        <v>3265920</v>
      </c>
      <c r="J43" s="194"/>
      <c r="K43" s="39"/>
    </row>
    <row r="44" spans="1:11" ht="15.75" customHeight="1">
      <c r="A44" s="171" t="s">
        <v>136</v>
      </c>
      <c r="B44" s="45"/>
      <c r="C44" s="193">
        <v>172557.53599999999</v>
      </c>
      <c r="D44" s="193">
        <v>58047.697</v>
      </c>
      <c r="E44" s="193">
        <v>230605.23300000001</v>
      </c>
      <c r="F44" s="45"/>
      <c r="G44" s="193">
        <v>8504.652</v>
      </c>
      <c r="H44" s="193">
        <v>1615.09</v>
      </c>
      <c r="I44" s="193">
        <v>10119.742</v>
      </c>
      <c r="J44" s="194"/>
      <c r="K44" s="39"/>
    </row>
    <row r="45" spans="1:11" ht="15.75" customHeight="1">
      <c r="A45" s="171" t="s">
        <v>137</v>
      </c>
      <c r="B45" s="45"/>
      <c r="C45" s="188">
        <v>0</v>
      </c>
      <c r="D45" s="195">
        <v>2000</v>
      </c>
      <c r="E45" s="195">
        <v>2000</v>
      </c>
      <c r="F45" s="45"/>
      <c r="G45" s="188">
        <v>0</v>
      </c>
      <c r="H45" s="195">
        <v>0</v>
      </c>
      <c r="I45" s="195">
        <v>0</v>
      </c>
      <c r="J45" s="194"/>
      <c r="K45" s="39"/>
    </row>
    <row r="46" spans="1:11" ht="15.75" customHeight="1">
      <c r="A46" s="171" t="s">
        <v>138</v>
      </c>
      <c r="B46" s="45"/>
      <c r="C46" s="188">
        <v>0</v>
      </c>
      <c r="D46" s="188">
        <v>0</v>
      </c>
      <c r="E46" s="188">
        <v>0</v>
      </c>
      <c r="F46" s="45"/>
      <c r="G46" s="188">
        <v>2046.962</v>
      </c>
      <c r="H46" s="195">
        <v>0</v>
      </c>
      <c r="I46" s="195">
        <v>2046.962</v>
      </c>
      <c r="J46" s="194"/>
      <c r="K46" s="39"/>
    </row>
    <row r="47" spans="1:11" ht="30" customHeight="1" thickBot="1">
      <c r="A47" s="175" t="s">
        <v>0</v>
      </c>
      <c r="B47" s="196">
        <v>2479291</v>
      </c>
      <c r="C47" s="190">
        <v>683950.72900000005</v>
      </c>
      <c r="D47" s="190">
        <v>1272153.433</v>
      </c>
      <c r="E47" s="190">
        <v>1956104.162</v>
      </c>
      <c r="F47" s="196"/>
      <c r="G47" s="190">
        <v>367444.59</v>
      </c>
      <c r="H47" s="190">
        <v>3554592.4649999999</v>
      </c>
      <c r="I47" s="190">
        <v>3922037.0550000002</v>
      </c>
      <c r="J47" s="197"/>
      <c r="K47" s="40"/>
    </row>
    <row r="48" spans="1:11" ht="15.75" customHeight="1">
      <c r="A48" s="366" t="s">
        <v>294</v>
      </c>
      <c r="B48" s="371"/>
      <c r="C48" s="371"/>
      <c r="D48" s="371"/>
      <c r="E48" s="371"/>
      <c r="F48" s="371"/>
      <c r="G48" s="371"/>
      <c r="H48" s="371"/>
      <c r="I48" s="371"/>
      <c r="J48" s="371"/>
    </row>
    <row r="49" spans="1:10">
      <c r="A49" s="371"/>
      <c r="B49" s="371"/>
      <c r="C49" s="371"/>
      <c r="D49" s="371"/>
      <c r="E49" s="371"/>
      <c r="F49" s="371"/>
      <c r="G49" s="371"/>
      <c r="H49" s="371"/>
      <c r="I49" s="371"/>
      <c r="J49" s="371"/>
    </row>
    <row r="50" spans="1:10">
      <c r="A50" s="371"/>
      <c r="B50" s="371"/>
      <c r="C50" s="371"/>
      <c r="D50" s="371"/>
      <c r="E50" s="371"/>
      <c r="F50" s="371"/>
      <c r="G50" s="371"/>
      <c r="H50" s="371"/>
      <c r="I50" s="371"/>
      <c r="J50" s="371"/>
    </row>
  </sheetData>
  <mergeCells count="8">
    <mergeCell ref="A1:I1"/>
    <mergeCell ref="G27:I27"/>
    <mergeCell ref="A26:J26"/>
    <mergeCell ref="A2:B3"/>
    <mergeCell ref="C2:E2"/>
    <mergeCell ref="G2:I2"/>
    <mergeCell ref="A27:B28"/>
    <mergeCell ref="C27:E27"/>
  </mergeCells>
  <printOptions horizontalCentered="1"/>
  <pageMargins left="0" right="0" top="0.74803149606299213" bottom="0.74803149606299213" header="0.31496062992125984" footer="0.31496062992125984"/>
  <pageSetup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view="pageBreakPreview" zoomScaleNormal="80" zoomScaleSheetLayoutView="100" workbookViewId="0">
      <selection activeCell="B2" sqref="B2:J2"/>
    </sheetView>
  </sheetViews>
  <sheetFormatPr defaultRowHeight="15"/>
  <cols>
    <col min="1" max="1" width="28.7109375" customWidth="1"/>
    <col min="2" max="3" width="1.140625" customWidth="1"/>
    <col min="4" max="4" width="15.7109375" customWidth="1"/>
    <col min="5" max="5" width="1.140625" customWidth="1"/>
    <col min="6" max="6" width="15.7109375" customWidth="1"/>
    <col min="7" max="7" width="0.85546875" customWidth="1"/>
    <col min="8" max="8" width="15.7109375" customWidth="1"/>
    <col min="9" max="9" width="0.85546875" customWidth="1"/>
    <col min="10" max="10" width="15.7109375" customWidth="1"/>
    <col min="11" max="11" width="13.85546875" customWidth="1"/>
    <col min="13" max="13" width="17.5703125" customWidth="1"/>
    <col min="17" max="17" width="16.42578125" customWidth="1"/>
    <col min="18" max="18" width="17.7109375" bestFit="1" customWidth="1"/>
    <col min="19" max="19" width="11" customWidth="1"/>
  </cols>
  <sheetData>
    <row r="1" spans="1:19" s="51" customFormat="1" ht="29.25" customHeight="1">
      <c r="A1" s="444" t="s">
        <v>310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</row>
    <row r="2" spans="1:19" ht="18.75" customHeight="1">
      <c r="A2" s="441" t="s">
        <v>139</v>
      </c>
      <c r="B2" s="434" t="s">
        <v>185</v>
      </c>
      <c r="C2" s="434"/>
      <c r="D2" s="434"/>
      <c r="E2" s="434"/>
      <c r="F2" s="434"/>
      <c r="G2" s="434"/>
      <c r="H2" s="434"/>
      <c r="I2" s="434"/>
      <c r="J2" s="434"/>
      <c r="K2" s="447" t="s">
        <v>215</v>
      </c>
    </row>
    <row r="3" spans="1:19" ht="19.5" customHeight="1">
      <c r="A3" s="445"/>
      <c r="B3" s="90"/>
      <c r="C3" s="88"/>
      <c r="D3" s="87">
        <v>2018</v>
      </c>
      <c r="E3" s="89"/>
      <c r="F3" s="87">
        <v>2019</v>
      </c>
      <c r="G3" s="89"/>
      <c r="H3" s="87">
        <v>2020</v>
      </c>
      <c r="I3" s="89"/>
      <c r="J3" s="87">
        <v>2021</v>
      </c>
      <c r="K3" s="448"/>
    </row>
    <row r="4" spans="1:19" ht="18.75" customHeight="1">
      <c r="A4" s="446"/>
      <c r="B4" s="90"/>
      <c r="C4" s="77"/>
      <c r="D4" s="77" t="s">
        <v>140</v>
      </c>
      <c r="E4" s="77"/>
      <c r="F4" s="77" t="s">
        <v>140</v>
      </c>
      <c r="G4" s="77"/>
      <c r="H4" s="77" t="s">
        <v>140</v>
      </c>
      <c r="I4" s="77"/>
      <c r="J4" s="77" t="s">
        <v>140</v>
      </c>
      <c r="K4" s="77" t="s">
        <v>140</v>
      </c>
    </row>
    <row r="5" spans="1:19" ht="17.100000000000001" customHeight="1">
      <c r="A5" s="198" t="s">
        <v>141</v>
      </c>
      <c r="B5" s="198"/>
      <c r="C5" s="199"/>
      <c r="D5" s="200">
        <v>59535.47</v>
      </c>
      <c r="E5" s="199"/>
      <c r="F5" s="200" t="s">
        <v>36</v>
      </c>
      <c r="G5" s="199"/>
      <c r="H5" s="182">
        <v>0</v>
      </c>
      <c r="I5" s="199"/>
      <c r="J5" s="182">
        <v>0</v>
      </c>
      <c r="K5" s="200">
        <v>59535.47</v>
      </c>
      <c r="M5" s="10"/>
      <c r="R5" s="41"/>
      <c r="S5" s="42"/>
    </row>
    <row r="6" spans="1:19" ht="17.100000000000001" customHeight="1">
      <c r="A6" s="198" t="s">
        <v>142</v>
      </c>
      <c r="B6" s="198"/>
      <c r="C6" s="199"/>
      <c r="D6" s="200" t="s">
        <v>36</v>
      </c>
      <c r="E6" s="199"/>
      <c r="F6" s="200">
        <v>8831.9940000000006</v>
      </c>
      <c r="G6" s="199"/>
      <c r="H6" s="182">
        <v>0</v>
      </c>
      <c r="I6" s="199"/>
      <c r="J6" s="182">
        <v>0</v>
      </c>
      <c r="K6" s="200">
        <v>8831.9940000000006</v>
      </c>
      <c r="M6" s="10"/>
      <c r="R6" s="41"/>
      <c r="S6" s="42"/>
    </row>
    <row r="7" spans="1:19" ht="17.100000000000001" customHeight="1">
      <c r="A7" s="198" t="s">
        <v>143</v>
      </c>
      <c r="B7" s="198"/>
      <c r="C7" s="199"/>
      <c r="D7" s="200">
        <v>620202</v>
      </c>
      <c r="E7" s="199"/>
      <c r="F7" s="200" t="s">
        <v>36</v>
      </c>
      <c r="G7" s="199"/>
      <c r="H7" s="182">
        <v>344000</v>
      </c>
      <c r="I7" s="199"/>
      <c r="J7" s="182">
        <v>3255000</v>
      </c>
      <c r="K7" s="200">
        <v>4219202</v>
      </c>
      <c r="M7" s="10"/>
      <c r="R7" s="41"/>
      <c r="S7" s="42"/>
    </row>
    <row r="8" spans="1:19" ht="17.100000000000001" customHeight="1">
      <c r="A8" s="198" t="s">
        <v>144</v>
      </c>
      <c r="B8" s="198"/>
      <c r="C8" s="199"/>
      <c r="D8" s="200" t="s">
        <v>36</v>
      </c>
      <c r="E8" s="199"/>
      <c r="F8" s="200">
        <v>22679.831999999999</v>
      </c>
      <c r="G8" s="199"/>
      <c r="H8" s="182">
        <v>22918.126</v>
      </c>
      <c r="I8" s="199"/>
      <c r="J8" s="182">
        <v>0</v>
      </c>
      <c r="K8" s="200">
        <v>45597.957999999999</v>
      </c>
      <c r="M8" s="10"/>
      <c r="R8" s="41"/>
      <c r="S8" s="42"/>
    </row>
    <row r="9" spans="1:19" ht="17.100000000000001" customHeight="1">
      <c r="A9" s="45" t="s">
        <v>145</v>
      </c>
      <c r="B9" s="45"/>
      <c r="C9" s="199"/>
      <c r="D9" s="200">
        <v>6541.5</v>
      </c>
      <c r="E9" s="199"/>
      <c r="F9" s="200" t="s">
        <v>36</v>
      </c>
      <c r="G9" s="199"/>
      <c r="H9" s="182">
        <v>0</v>
      </c>
      <c r="I9" s="199"/>
      <c r="J9" s="182">
        <v>0</v>
      </c>
      <c r="K9" s="200">
        <v>6541.5</v>
      </c>
      <c r="M9" s="7"/>
      <c r="R9" s="41"/>
      <c r="S9" s="42"/>
    </row>
    <row r="10" spans="1:19" ht="17.100000000000001" customHeight="1">
      <c r="A10" s="198" t="s">
        <v>146</v>
      </c>
      <c r="B10" s="198"/>
      <c r="C10" s="199"/>
      <c r="D10" s="200">
        <v>11334.727999999999</v>
      </c>
      <c r="E10" s="199"/>
      <c r="F10" s="200">
        <v>13235.329</v>
      </c>
      <c r="G10" s="199"/>
      <c r="H10" s="182">
        <v>87387.353000000003</v>
      </c>
      <c r="I10" s="199"/>
      <c r="J10" s="182">
        <v>0</v>
      </c>
      <c r="K10" s="200">
        <v>111957.41</v>
      </c>
      <c r="M10" s="10"/>
      <c r="R10" s="41"/>
      <c r="S10" s="42"/>
    </row>
    <row r="11" spans="1:19" ht="17.100000000000001" customHeight="1">
      <c r="A11" s="198" t="s">
        <v>147</v>
      </c>
      <c r="B11" s="198"/>
      <c r="C11" s="199"/>
      <c r="D11" s="200" t="s">
        <v>36</v>
      </c>
      <c r="E11" s="199"/>
      <c r="F11" s="200">
        <v>9503.893</v>
      </c>
      <c r="G11" s="199"/>
      <c r="H11" s="182">
        <v>0</v>
      </c>
      <c r="I11" s="199"/>
      <c r="J11" s="182">
        <v>0</v>
      </c>
      <c r="K11" s="200">
        <v>9503.893</v>
      </c>
      <c r="M11" s="10"/>
      <c r="R11" s="41"/>
      <c r="S11" s="42"/>
    </row>
    <row r="12" spans="1:19" ht="17.100000000000001" customHeight="1">
      <c r="A12" s="198" t="s">
        <v>148</v>
      </c>
      <c r="B12" s="198"/>
      <c r="C12" s="199"/>
      <c r="D12" s="200" t="s">
        <v>36</v>
      </c>
      <c r="E12" s="199"/>
      <c r="F12" s="200">
        <v>46911.525999999998</v>
      </c>
      <c r="G12" s="199"/>
      <c r="H12" s="182">
        <v>22578</v>
      </c>
      <c r="I12" s="199"/>
      <c r="J12" s="182">
        <v>9377.375</v>
      </c>
      <c r="K12" s="200">
        <v>78866.900999999998</v>
      </c>
      <c r="M12" s="10"/>
      <c r="R12" s="41"/>
      <c r="S12" s="42"/>
    </row>
    <row r="13" spans="1:19" ht="17.100000000000001" customHeight="1">
      <c r="A13" s="198" t="s">
        <v>149</v>
      </c>
      <c r="B13" s="198"/>
      <c r="C13" s="199"/>
      <c r="D13" s="200">
        <v>21152.400000000001</v>
      </c>
      <c r="E13" s="199"/>
      <c r="F13" s="200">
        <v>104700</v>
      </c>
      <c r="G13" s="199"/>
      <c r="H13" s="182">
        <v>0</v>
      </c>
      <c r="I13" s="199"/>
      <c r="J13" s="182">
        <v>0</v>
      </c>
      <c r="K13" s="200">
        <v>125852.4</v>
      </c>
      <c r="M13" s="10"/>
      <c r="R13" s="41"/>
      <c r="S13" s="42"/>
    </row>
    <row r="14" spans="1:19" ht="17.100000000000001" customHeight="1">
      <c r="A14" s="198" t="s">
        <v>150</v>
      </c>
      <c r="B14" s="198"/>
      <c r="C14" s="199"/>
      <c r="D14" s="200">
        <v>8656</v>
      </c>
      <c r="E14" s="199"/>
      <c r="F14" s="200">
        <v>31932.811000000002</v>
      </c>
      <c r="G14" s="199"/>
      <c r="H14" s="182">
        <v>2468.6480000000001</v>
      </c>
      <c r="I14" s="199"/>
      <c r="J14" s="182">
        <v>0</v>
      </c>
      <c r="K14" s="200">
        <v>43057.459000000003</v>
      </c>
      <c r="M14" s="10"/>
      <c r="R14" s="41"/>
      <c r="S14" s="42"/>
    </row>
    <row r="15" spans="1:19" ht="17.100000000000001" customHeight="1">
      <c r="A15" s="198" t="s">
        <v>223</v>
      </c>
      <c r="B15" s="198"/>
      <c r="C15" s="199"/>
      <c r="D15" s="182">
        <v>0</v>
      </c>
      <c r="E15" s="199"/>
      <c r="F15" s="182">
        <v>0</v>
      </c>
      <c r="G15" s="199"/>
      <c r="H15" s="182">
        <v>0</v>
      </c>
      <c r="I15" s="199"/>
      <c r="J15" s="182">
        <v>1615.09</v>
      </c>
      <c r="K15" s="200">
        <v>1615.09</v>
      </c>
      <c r="M15" s="10"/>
      <c r="R15" s="41"/>
      <c r="S15" s="42"/>
    </row>
    <row r="16" spans="1:19" ht="17.100000000000001" customHeight="1">
      <c r="A16" s="198" t="s">
        <v>151</v>
      </c>
      <c r="B16" s="198"/>
      <c r="C16" s="199"/>
      <c r="D16" s="200" t="s">
        <v>36</v>
      </c>
      <c r="E16" s="199"/>
      <c r="F16" s="200" t="s">
        <v>36</v>
      </c>
      <c r="G16" s="199"/>
      <c r="H16" s="182">
        <v>0</v>
      </c>
      <c r="I16" s="199"/>
      <c r="J16" s="182">
        <v>0</v>
      </c>
      <c r="K16" s="182">
        <v>0</v>
      </c>
      <c r="M16" s="10"/>
      <c r="R16" s="41"/>
      <c r="S16" s="42"/>
    </row>
    <row r="17" spans="1:19" ht="17.100000000000001" customHeight="1">
      <c r="A17" s="198" t="s">
        <v>152</v>
      </c>
      <c r="B17" s="198"/>
      <c r="C17" s="199"/>
      <c r="D17" s="200" t="s">
        <v>36</v>
      </c>
      <c r="E17" s="199"/>
      <c r="F17" s="200" t="s">
        <v>36</v>
      </c>
      <c r="G17" s="199"/>
      <c r="H17" s="182">
        <v>0</v>
      </c>
      <c r="I17" s="199"/>
      <c r="J17" s="182">
        <v>288600</v>
      </c>
      <c r="K17" s="200">
        <v>288600</v>
      </c>
      <c r="M17" s="10"/>
      <c r="R17" s="41"/>
      <c r="S17" s="42"/>
    </row>
    <row r="18" spans="1:19" ht="17.100000000000001" customHeight="1">
      <c r="A18" s="198" t="s">
        <v>153</v>
      </c>
      <c r="B18" s="198"/>
      <c r="C18" s="199"/>
      <c r="D18" s="200">
        <v>40912</v>
      </c>
      <c r="E18" s="199"/>
      <c r="F18" s="200">
        <v>30655.3</v>
      </c>
      <c r="G18" s="199"/>
      <c r="H18" s="182">
        <v>141144.84</v>
      </c>
      <c r="I18" s="199"/>
      <c r="J18" s="182">
        <v>0</v>
      </c>
      <c r="K18" s="182">
        <v>212712.14</v>
      </c>
      <c r="M18" s="10"/>
      <c r="R18" s="41"/>
      <c r="S18" s="42"/>
    </row>
    <row r="19" spans="1:19" ht="17.100000000000001" customHeight="1">
      <c r="A19" s="201" t="s">
        <v>154</v>
      </c>
      <c r="B19" s="201"/>
      <c r="C19" s="199"/>
      <c r="D19" s="200" t="s">
        <v>36</v>
      </c>
      <c r="E19" s="199"/>
      <c r="F19" s="200" t="s">
        <v>36</v>
      </c>
      <c r="G19" s="199"/>
      <c r="H19" s="182">
        <v>336</v>
      </c>
      <c r="I19" s="199"/>
      <c r="J19" s="182">
        <v>0</v>
      </c>
      <c r="K19" s="182">
        <v>336</v>
      </c>
      <c r="R19" s="41"/>
      <c r="S19" s="42"/>
    </row>
    <row r="20" spans="1:19" ht="17.100000000000001" customHeight="1">
      <c r="A20" s="198" t="s">
        <v>155</v>
      </c>
      <c r="B20" s="198"/>
      <c r="C20" s="199"/>
      <c r="D20" s="200" t="s">
        <v>36</v>
      </c>
      <c r="E20" s="199"/>
      <c r="F20" s="200" t="s">
        <v>36</v>
      </c>
      <c r="G20" s="199"/>
      <c r="H20" s="182">
        <v>647700</v>
      </c>
      <c r="I20" s="199"/>
      <c r="J20" s="182">
        <v>0</v>
      </c>
      <c r="K20" s="182">
        <v>647700</v>
      </c>
      <c r="R20" s="41"/>
      <c r="S20" s="42"/>
    </row>
    <row r="21" spans="1:19" ht="17.100000000000001" customHeight="1">
      <c r="A21" s="198" t="s">
        <v>5</v>
      </c>
      <c r="B21" s="198"/>
      <c r="C21" s="199"/>
      <c r="D21" s="200">
        <v>4743.585</v>
      </c>
      <c r="E21" s="199"/>
      <c r="F21" s="200">
        <v>1433.4739999999999</v>
      </c>
      <c r="G21" s="199"/>
      <c r="H21" s="182">
        <v>3620.4659999999999</v>
      </c>
      <c r="I21" s="199"/>
      <c r="J21" s="182">
        <v>0</v>
      </c>
      <c r="K21" s="182">
        <v>9797.5249999999996</v>
      </c>
      <c r="M21" s="10"/>
      <c r="R21" s="41"/>
      <c r="S21" s="42"/>
    </row>
    <row r="22" spans="1:19" ht="3" customHeight="1">
      <c r="A22" s="198"/>
      <c r="B22" s="198"/>
      <c r="C22" s="202"/>
      <c r="D22" s="203"/>
      <c r="E22" s="202"/>
      <c r="F22" s="203"/>
      <c r="G22" s="202"/>
      <c r="H22" s="204"/>
      <c r="I22" s="202"/>
      <c r="J22" s="204"/>
      <c r="K22" s="204"/>
      <c r="M22" s="10"/>
    </row>
    <row r="23" spans="1:19" ht="30" customHeight="1" thickBot="1">
      <c r="A23" s="205" t="s">
        <v>0</v>
      </c>
      <c r="B23" s="205"/>
      <c r="C23" s="206"/>
      <c r="D23" s="207">
        <v>773077.68299999996</v>
      </c>
      <c r="E23" s="207"/>
      <c r="F23" s="207">
        <v>269884.15899999999</v>
      </c>
      <c r="G23" s="207"/>
      <c r="H23" s="192">
        <v>1272153.433</v>
      </c>
      <c r="I23" s="207"/>
      <c r="J23" s="192">
        <v>3554592.4649999999</v>
      </c>
      <c r="K23" s="192">
        <v>5869707.7400000002</v>
      </c>
    </row>
    <row r="24" spans="1:19" ht="15.75" customHeight="1">
      <c r="A24" s="366" t="s">
        <v>294</v>
      </c>
      <c r="B24" s="372"/>
      <c r="C24" s="203"/>
      <c r="D24" s="203"/>
      <c r="E24" s="373"/>
      <c r="F24" s="203"/>
      <c r="G24" s="373"/>
      <c r="H24" s="203"/>
      <c r="I24" s="373"/>
      <c r="J24" s="203"/>
      <c r="K24" s="203"/>
    </row>
    <row r="25" spans="1:19">
      <c r="A25" s="198"/>
      <c r="B25" s="198"/>
      <c r="C25" s="203"/>
      <c r="D25" s="203"/>
      <c r="E25" s="373"/>
      <c r="F25" s="203"/>
      <c r="G25" s="373"/>
      <c r="H25" s="203"/>
      <c r="I25" s="373"/>
      <c r="J25" s="203"/>
      <c r="K25" s="203"/>
    </row>
    <row r="26" spans="1:19">
      <c r="A26" s="15"/>
      <c r="B26" s="15"/>
      <c r="C26" s="20"/>
      <c r="D26" s="20"/>
      <c r="E26" s="13"/>
      <c r="F26" s="20"/>
      <c r="G26" s="13"/>
      <c r="H26" s="20"/>
      <c r="I26" s="13"/>
      <c r="J26" s="20"/>
      <c r="K26" s="20"/>
    </row>
    <row r="27" spans="1:19">
      <c r="A27" s="10"/>
      <c r="B27" s="10"/>
      <c r="C27" s="20"/>
      <c r="D27" s="20"/>
      <c r="E27" s="13"/>
      <c r="F27" s="20"/>
      <c r="G27" s="13"/>
      <c r="H27" s="20"/>
      <c r="I27" s="13"/>
      <c r="J27" s="20"/>
      <c r="K27" s="20"/>
    </row>
    <row r="28" spans="1:19">
      <c r="A28" s="10"/>
      <c r="B28" s="10"/>
      <c r="C28" s="20"/>
      <c r="D28" s="20"/>
      <c r="E28" s="13"/>
      <c r="F28" s="20"/>
      <c r="G28" s="13"/>
      <c r="H28" s="20"/>
      <c r="I28" s="13"/>
      <c r="J28" s="20"/>
      <c r="K28" s="20"/>
    </row>
    <row r="29" spans="1:19">
      <c r="A29" s="10"/>
      <c r="B29" s="10"/>
      <c r="C29" s="20"/>
      <c r="D29" s="20"/>
      <c r="E29" s="13"/>
      <c r="F29" s="20"/>
      <c r="G29" s="13"/>
      <c r="H29" s="20"/>
      <c r="I29" s="13"/>
      <c r="J29" s="20"/>
      <c r="K29" s="20"/>
    </row>
    <row r="30" spans="1:19">
      <c r="A30" s="10"/>
      <c r="B30" s="10"/>
      <c r="C30" s="20"/>
      <c r="D30" s="20"/>
      <c r="E30" s="13"/>
      <c r="F30" s="20"/>
      <c r="G30" s="13"/>
      <c r="H30" s="20"/>
      <c r="I30" s="13"/>
      <c r="J30" s="20"/>
      <c r="K30" s="20"/>
    </row>
    <row r="31" spans="1:19">
      <c r="A31" s="10"/>
      <c r="B31" s="10"/>
      <c r="C31" s="20"/>
      <c r="D31" s="20"/>
      <c r="E31" s="13"/>
      <c r="F31" s="20"/>
      <c r="G31" s="13"/>
      <c r="H31" s="20"/>
      <c r="I31" s="13"/>
      <c r="J31" s="20"/>
      <c r="K31" s="20"/>
    </row>
    <row r="32" spans="1:19">
      <c r="A32" s="10"/>
      <c r="B32" s="10"/>
      <c r="C32" s="20"/>
      <c r="D32" s="20"/>
      <c r="E32" s="13"/>
      <c r="F32" s="20"/>
      <c r="G32" s="13"/>
      <c r="H32" s="20"/>
      <c r="I32" s="13"/>
      <c r="J32" s="20"/>
      <c r="K32" s="20"/>
    </row>
    <row r="33" spans="1:11">
      <c r="A33" s="10"/>
      <c r="B33" s="10"/>
      <c r="C33" s="20"/>
      <c r="D33" s="20"/>
      <c r="E33" s="13"/>
      <c r="F33" s="20"/>
      <c r="G33" s="13"/>
      <c r="H33" s="20"/>
      <c r="I33" s="13"/>
      <c r="J33" s="20"/>
      <c r="K33" s="20"/>
    </row>
    <row r="34" spans="1:11">
      <c r="A34" s="10"/>
      <c r="B34" s="10"/>
      <c r="C34" s="20"/>
      <c r="D34" s="20"/>
      <c r="E34" s="13"/>
      <c r="F34" s="20"/>
      <c r="G34" s="13"/>
      <c r="H34" s="20"/>
      <c r="I34" s="13"/>
      <c r="J34" s="20"/>
      <c r="K34" s="20"/>
    </row>
    <row r="35" spans="1:11">
      <c r="A35" s="10"/>
      <c r="B35" s="10"/>
      <c r="C35" s="20"/>
      <c r="D35" s="20"/>
      <c r="E35" s="13"/>
      <c r="F35" s="20"/>
      <c r="G35" s="13"/>
      <c r="H35" s="20"/>
      <c r="I35" s="13"/>
      <c r="J35" s="20"/>
      <c r="K35" s="20"/>
    </row>
    <row r="36" spans="1:11">
      <c r="A36" s="10"/>
      <c r="B36" s="10"/>
      <c r="C36" s="20"/>
      <c r="D36" s="20"/>
      <c r="E36" s="13"/>
      <c r="F36" s="20"/>
      <c r="G36" s="13"/>
      <c r="H36" s="20"/>
      <c r="I36" s="13"/>
      <c r="J36" s="20"/>
      <c r="K36" s="20"/>
    </row>
    <row r="37" spans="1:11">
      <c r="A37" s="10"/>
      <c r="B37" s="10"/>
      <c r="C37" s="20"/>
      <c r="D37" s="20"/>
      <c r="E37" s="13"/>
      <c r="F37" s="20"/>
      <c r="G37" s="13"/>
      <c r="H37" s="20"/>
      <c r="I37" s="13"/>
      <c r="J37" s="20"/>
      <c r="K37" s="20"/>
    </row>
    <row r="38" spans="1:11">
      <c r="A38" s="10"/>
      <c r="B38" s="10"/>
      <c r="C38" s="20"/>
      <c r="D38" s="20"/>
      <c r="E38" s="13"/>
      <c r="F38" s="20"/>
      <c r="G38" s="13"/>
      <c r="H38" s="20"/>
      <c r="I38" s="13"/>
      <c r="J38" s="20"/>
      <c r="K38" s="20"/>
    </row>
    <row r="39" spans="1:11">
      <c r="A39" s="10"/>
      <c r="B39" s="10"/>
      <c r="C39" s="20"/>
      <c r="D39" s="20"/>
      <c r="E39" s="13"/>
      <c r="F39" s="20"/>
      <c r="G39" s="13"/>
      <c r="H39" s="20"/>
      <c r="I39" s="13"/>
      <c r="J39" s="20"/>
      <c r="K39" s="20"/>
    </row>
    <row r="40" spans="1:11">
      <c r="A40" s="21"/>
      <c r="B40" s="21"/>
      <c r="C40" s="22"/>
      <c r="D40" s="22"/>
      <c r="E40" s="23"/>
      <c r="F40" s="22"/>
      <c r="G40" s="23"/>
      <c r="H40" s="22"/>
      <c r="I40" s="23"/>
      <c r="J40" s="22"/>
      <c r="K40" s="22"/>
    </row>
    <row r="41" spans="1:11" ht="15.75">
      <c r="A41" s="24"/>
      <c r="B41" s="24"/>
      <c r="C41" s="25"/>
      <c r="D41" s="25"/>
      <c r="E41" s="25"/>
      <c r="F41" s="26"/>
      <c r="G41" s="26"/>
      <c r="H41" s="26"/>
      <c r="I41" s="26"/>
      <c r="J41" s="26"/>
      <c r="K41" s="26"/>
    </row>
  </sheetData>
  <mergeCells count="4">
    <mergeCell ref="A1:K1"/>
    <mergeCell ref="A2:A4"/>
    <mergeCell ref="K2:K3"/>
    <mergeCell ref="B2:J2"/>
  </mergeCells>
  <printOptions horizontalCentered="1"/>
  <pageMargins left="0" right="0" top="0.74803149606299213" bottom="0.74803149606299213" header="0.31496062992125984" footer="0.31496062992125984"/>
  <pageSetup paperSize="9" scale="85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4"/>
  <sheetViews>
    <sheetView view="pageBreakPreview" zoomScaleNormal="80" zoomScaleSheetLayoutView="100" workbookViewId="0">
      <selection activeCell="K29" sqref="K29"/>
    </sheetView>
  </sheetViews>
  <sheetFormatPr defaultRowHeight="15"/>
  <cols>
    <col min="1" max="1" width="16.42578125" customWidth="1"/>
    <col min="2" max="2" width="13" customWidth="1"/>
    <col min="3" max="9" width="11.7109375" customWidth="1"/>
  </cols>
  <sheetData>
    <row r="1" spans="1:10" s="51" customFormat="1" ht="15.75" customHeight="1">
      <c r="A1" s="449" t="s">
        <v>290</v>
      </c>
      <c r="B1" s="449"/>
      <c r="C1" s="449"/>
      <c r="D1" s="449"/>
      <c r="E1" s="449"/>
      <c r="F1" s="449"/>
      <c r="G1" s="449"/>
      <c r="H1" s="449"/>
      <c r="I1" s="374"/>
      <c r="J1" s="91"/>
    </row>
    <row r="2" spans="1:10" ht="13.5" customHeight="1">
      <c r="A2" s="454" t="s">
        <v>75</v>
      </c>
      <c r="B2" s="454"/>
      <c r="C2" s="209"/>
      <c r="D2" s="209"/>
      <c r="E2" s="209"/>
      <c r="F2" s="209"/>
      <c r="G2" s="209"/>
      <c r="H2" s="457" t="s">
        <v>78</v>
      </c>
      <c r="I2" s="457"/>
      <c r="J2" s="5"/>
    </row>
    <row r="3" spans="1:10" ht="13.5" customHeight="1">
      <c r="A3" s="455"/>
      <c r="B3" s="455"/>
      <c r="C3" s="210"/>
      <c r="D3" s="210"/>
      <c r="E3" s="210"/>
      <c r="F3" s="210"/>
      <c r="G3" s="210"/>
      <c r="H3" s="458"/>
      <c r="I3" s="458"/>
      <c r="J3" s="5"/>
    </row>
    <row r="4" spans="1:10" ht="17.100000000000001" customHeight="1">
      <c r="A4" s="45" t="s">
        <v>104</v>
      </c>
      <c r="B4" s="45"/>
      <c r="C4" s="45"/>
      <c r="D4" s="45"/>
      <c r="E4" s="45"/>
      <c r="F4" s="45"/>
      <c r="G4" s="103"/>
      <c r="H4" s="103"/>
      <c r="I4" s="103">
        <v>15857520</v>
      </c>
      <c r="J4" s="5"/>
    </row>
    <row r="5" spans="1:10" ht="17.100000000000001" customHeight="1">
      <c r="A5" s="45" t="s">
        <v>91</v>
      </c>
      <c r="B5" s="45"/>
      <c r="C5" s="45"/>
      <c r="D5" s="45"/>
      <c r="E5" s="45"/>
      <c r="F5" s="45"/>
      <c r="G5" s="103"/>
      <c r="H5" s="103"/>
      <c r="I5" s="103"/>
      <c r="J5" s="5"/>
    </row>
    <row r="6" spans="1:10">
      <c r="A6" s="45" t="s">
        <v>92</v>
      </c>
      <c r="B6" s="45"/>
      <c r="C6" s="45"/>
      <c r="D6" s="45"/>
      <c r="E6" s="45"/>
      <c r="F6" s="45"/>
      <c r="G6" s="103"/>
      <c r="H6" s="103"/>
      <c r="I6" s="103">
        <v>49239748</v>
      </c>
      <c r="J6" s="5"/>
    </row>
    <row r="7" spans="1:10">
      <c r="A7" s="45" t="s">
        <v>76</v>
      </c>
      <c r="B7" s="45"/>
      <c r="C7" s="45"/>
      <c r="D7" s="45"/>
      <c r="E7" s="45"/>
      <c r="F7" s="45"/>
      <c r="G7" s="103"/>
      <c r="H7" s="103"/>
      <c r="I7" s="103">
        <v>51713733</v>
      </c>
      <c r="J7" s="5"/>
    </row>
    <row r="8" spans="1:10">
      <c r="A8" s="45" t="s">
        <v>77</v>
      </c>
      <c r="B8" s="45"/>
      <c r="C8" s="45"/>
      <c r="D8" s="45"/>
      <c r="E8" s="45"/>
      <c r="F8" s="45"/>
      <c r="G8" s="103"/>
      <c r="H8" s="103"/>
      <c r="I8" s="103" t="s">
        <v>36</v>
      </c>
      <c r="J8" s="5"/>
    </row>
    <row r="9" spans="1:10" ht="17.100000000000001" customHeight="1">
      <c r="A9" s="45" t="s">
        <v>93</v>
      </c>
      <c r="B9" s="45"/>
      <c r="C9" s="45"/>
      <c r="D9" s="45"/>
      <c r="E9" s="45"/>
      <c r="F9" s="45"/>
      <c r="G9" s="103"/>
      <c r="H9" s="103"/>
      <c r="I9" s="103" t="s">
        <v>222</v>
      </c>
      <c r="J9" s="5"/>
    </row>
    <row r="10" spans="1:10" ht="17.100000000000001" customHeight="1">
      <c r="A10" s="45" t="s">
        <v>94</v>
      </c>
      <c r="B10" s="45"/>
      <c r="C10" s="45"/>
      <c r="D10" s="45"/>
      <c r="E10" s="45"/>
      <c r="F10" s="45"/>
      <c r="G10" s="103"/>
      <c r="H10" s="103"/>
      <c r="I10" s="103">
        <v>7012884</v>
      </c>
      <c r="J10" s="5"/>
    </row>
    <row r="11" spans="1:10" ht="28.5" customHeight="1">
      <c r="A11" s="452" t="s">
        <v>172</v>
      </c>
      <c r="B11" s="452"/>
      <c r="C11" s="452"/>
      <c r="D11" s="452"/>
      <c r="E11" s="452"/>
      <c r="F11" s="452"/>
      <c r="G11" s="208"/>
      <c r="H11" s="103"/>
      <c r="I11" s="103">
        <v>9887228</v>
      </c>
      <c r="J11" s="5"/>
    </row>
    <row r="12" spans="1:10" ht="17.100000000000001" customHeight="1">
      <c r="A12" s="45" t="s">
        <v>95</v>
      </c>
      <c r="B12" s="45"/>
      <c r="C12" s="45"/>
      <c r="D12" s="45"/>
      <c r="E12" s="45"/>
      <c r="F12" s="45"/>
      <c r="G12" s="103"/>
      <c r="H12" s="103"/>
      <c r="I12" s="103">
        <v>10000000</v>
      </c>
      <c r="J12" s="5"/>
    </row>
    <row r="13" spans="1:10" ht="17.100000000000001" customHeight="1">
      <c r="A13" s="45" t="s">
        <v>96</v>
      </c>
      <c r="B13" s="45"/>
      <c r="C13" s="45"/>
      <c r="D13" s="45"/>
      <c r="E13" s="45"/>
      <c r="F13" s="45"/>
      <c r="G13" s="103"/>
      <c r="H13" s="103"/>
      <c r="I13" s="103">
        <v>15421637</v>
      </c>
      <c r="J13" s="5"/>
    </row>
    <row r="14" spans="1:10" ht="30" customHeight="1">
      <c r="A14" s="452" t="s">
        <v>171</v>
      </c>
      <c r="B14" s="452"/>
      <c r="C14" s="452"/>
      <c r="D14" s="452"/>
      <c r="E14" s="452"/>
      <c r="F14" s="452"/>
      <c r="G14" s="103"/>
      <c r="H14" s="103"/>
      <c r="I14" s="103" t="s">
        <v>222</v>
      </c>
      <c r="J14" s="5"/>
    </row>
    <row r="15" spans="1:10" ht="17.100000000000001" customHeight="1">
      <c r="A15" s="453" t="s">
        <v>192</v>
      </c>
      <c r="B15" s="453"/>
      <c r="C15" s="453"/>
      <c r="D15" s="453"/>
      <c r="E15" s="453"/>
      <c r="F15" s="453"/>
      <c r="G15" s="103"/>
      <c r="H15" s="103"/>
      <c r="I15" s="103">
        <v>10584845</v>
      </c>
      <c r="J15" s="5"/>
    </row>
    <row r="16" spans="1:10" ht="31.5" customHeight="1">
      <c r="A16" s="452" t="s">
        <v>170</v>
      </c>
      <c r="B16" s="452"/>
      <c r="C16" s="452"/>
      <c r="D16" s="452"/>
      <c r="E16" s="452"/>
      <c r="F16" s="452"/>
      <c r="G16" s="103"/>
      <c r="H16" s="103"/>
      <c r="I16" s="103">
        <v>21139000</v>
      </c>
      <c r="J16" s="5"/>
    </row>
    <row r="17" spans="1:10" ht="17.100000000000001" customHeight="1">
      <c r="A17" s="45" t="s">
        <v>97</v>
      </c>
      <c r="B17" s="45"/>
      <c r="C17" s="45"/>
      <c r="D17" s="45"/>
      <c r="E17" s="45"/>
      <c r="F17" s="45"/>
      <c r="G17" s="103"/>
      <c r="H17" s="103"/>
      <c r="I17" s="103" t="s">
        <v>36</v>
      </c>
      <c r="J17" s="5"/>
    </row>
    <row r="18" spans="1:10" ht="17.100000000000001" customHeight="1">
      <c r="A18" s="45" t="s">
        <v>98</v>
      </c>
      <c r="B18" s="45"/>
      <c r="C18" s="45"/>
      <c r="D18" s="45"/>
      <c r="E18" s="45"/>
      <c r="F18" s="45"/>
      <c r="G18" s="103"/>
      <c r="H18" s="103"/>
      <c r="I18" s="103">
        <v>3713450</v>
      </c>
      <c r="J18" s="5"/>
    </row>
    <row r="19" spans="1:10" ht="17.100000000000001" customHeight="1">
      <c r="A19" s="45" t="s">
        <v>99</v>
      </c>
      <c r="B19" s="45"/>
      <c r="C19" s="45"/>
      <c r="D19" s="45"/>
      <c r="E19" s="45"/>
      <c r="F19" s="45"/>
      <c r="G19" s="103"/>
      <c r="H19" s="103"/>
      <c r="I19" s="103">
        <v>4270000</v>
      </c>
      <c r="J19" s="5"/>
    </row>
    <row r="20" spans="1:10" ht="17.100000000000001" customHeight="1">
      <c r="A20" s="45" t="s">
        <v>105</v>
      </c>
      <c r="B20" s="45"/>
      <c r="C20" s="45"/>
      <c r="D20" s="45"/>
      <c r="E20" s="45"/>
      <c r="F20" s="45"/>
      <c r="G20" s="96"/>
      <c r="H20" s="103"/>
      <c r="I20" s="103">
        <v>4932383</v>
      </c>
      <c r="J20" s="5"/>
    </row>
    <row r="21" spans="1:10" ht="30" customHeight="1" thickBot="1">
      <c r="A21" s="46" t="s">
        <v>0</v>
      </c>
      <c r="B21" s="46"/>
      <c r="C21" s="46"/>
      <c r="D21" s="46"/>
      <c r="E21" s="46"/>
      <c r="F21" s="46"/>
      <c r="G21" s="46"/>
      <c r="H21" s="47"/>
      <c r="I21" s="47">
        <v>203772428</v>
      </c>
      <c r="J21" s="5"/>
    </row>
    <row r="22" spans="1:10" ht="15.75">
      <c r="A22" s="375" t="s">
        <v>89</v>
      </c>
      <c r="B22" s="375"/>
      <c r="C22" s="375"/>
      <c r="D22" s="375"/>
      <c r="E22" s="375"/>
      <c r="F22" s="375"/>
      <c r="G22" s="375"/>
      <c r="H22" s="94"/>
      <c r="I22" s="94"/>
    </row>
    <row r="23" spans="1:10">
      <c r="A23" s="376" t="s">
        <v>90</v>
      </c>
      <c r="B23" s="376"/>
      <c r="C23" s="376"/>
      <c r="D23" s="376"/>
      <c r="E23" s="376"/>
      <c r="F23" s="376"/>
      <c r="G23" s="376"/>
      <c r="H23" s="94"/>
      <c r="I23" s="94"/>
    </row>
    <row r="24" spans="1:10">
      <c r="A24" s="94"/>
      <c r="B24" s="94"/>
      <c r="C24" s="94"/>
      <c r="D24" s="94"/>
      <c r="E24" s="94"/>
      <c r="F24" s="94"/>
      <c r="G24" s="94"/>
      <c r="H24" s="94"/>
      <c r="I24" s="94"/>
    </row>
    <row r="25" spans="1:10">
      <c r="A25" s="94"/>
      <c r="B25" s="94"/>
      <c r="C25" s="94"/>
      <c r="D25" s="94"/>
      <c r="E25" s="94"/>
      <c r="F25" s="94"/>
      <c r="G25" s="94"/>
      <c r="H25" s="94"/>
      <c r="I25" s="94"/>
    </row>
    <row r="26" spans="1:10" s="51" customFormat="1" ht="18" customHeight="1">
      <c r="A26" s="456" t="s">
        <v>291</v>
      </c>
      <c r="B26" s="456"/>
      <c r="C26" s="456"/>
      <c r="D26" s="456"/>
      <c r="E26" s="456"/>
      <c r="F26" s="456"/>
      <c r="G26" s="456"/>
      <c r="H26" s="456"/>
      <c r="I26" s="456"/>
      <c r="J26" s="91"/>
    </row>
    <row r="27" spans="1:10" ht="24.95" customHeight="1">
      <c r="A27" s="92" t="s">
        <v>186</v>
      </c>
      <c r="B27" s="92"/>
      <c r="C27" s="211">
        <v>2015</v>
      </c>
      <c r="D27" s="211">
        <v>2016</v>
      </c>
      <c r="E27" s="211">
        <v>2017</v>
      </c>
      <c r="F27" s="211">
        <v>2018</v>
      </c>
      <c r="G27" s="211">
        <v>2019</v>
      </c>
      <c r="H27" s="211">
        <v>2020</v>
      </c>
      <c r="I27" s="211">
        <v>2021</v>
      </c>
    </row>
    <row r="28" spans="1:10" ht="17.100000000000001" customHeight="1">
      <c r="A28" s="450" t="s">
        <v>187</v>
      </c>
      <c r="B28" s="45" t="s">
        <v>193</v>
      </c>
      <c r="C28" s="188">
        <v>0</v>
      </c>
      <c r="D28" s="188">
        <v>0</v>
      </c>
      <c r="E28" s="188">
        <v>0</v>
      </c>
      <c r="F28" s="188">
        <v>0</v>
      </c>
      <c r="G28" s="180">
        <v>5401</v>
      </c>
      <c r="H28" s="180">
        <v>6970</v>
      </c>
      <c r="I28" s="180">
        <v>9547</v>
      </c>
    </row>
    <row r="29" spans="1:10" ht="17.100000000000001" customHeight="1">
      <c r="A29" s="450"/>
      <c r="B29" s="45" t="s">
        <v>188</v>
      </c>
      <c r="C29" s="188">
        <v>0</v>
      </c>
      <c r="D29" s="188">
        <v>0</v>
      </c>
      <c r="E29" s="188">
        <v>0</v>
      </c>
      <c r="F29" s="188">
        <v>0</v>
      </c>
      <c r="G29" s="180">
        <v>6229</v>
      </c>
      <c r="H29" s="180">
        <v>7172</v>
      </c>
      <c r="I29" s="180">
        <v>10298</v>
      </c>
    </row>
    <row r="30" spans="1:10" ht="17.100000000000001" customHeight="1">
      <c r="A30" s="450"/>
      <c r="B30" s="45" t="s">
        <v>189</v>
      </c>
      <c r="C30" s="381">
        <v>0</v>
      </c>
      <c r="D30" s="381">
        <v>0</v>
      </c>
      <c r="E30" s="381">
        <v>0</v>
      </c>
      <c r="F30" s="381">
        <v>0</v>
      </c>
      <c r="G30" s="381">
        <v>0</v>
      </c>
      <c r="H30" s="381">
        <v>0</v>
      </c>
      <c r="I30" s="381">
        <v>0</v>
      </c>
    </row>
    <row r="31" spans="1:10" ht="24.95" customHeight="1" thickBot="1">
      <c r="A31" s="451"/>
      <c r="B31" s="46" t="s">
        <v>0</v>
      </c>
      <c r="C31" s="192">
        <v>0</v>
      </c>
      <c r="D31" s="192">
        <v>0</v>
      </c>
      <c r="E31" s="192">
        <v>0</v>
      </c>
      <c r="F31" s="192">
        <v>0</v>
      </c>
      <c r="G31" s="382">
        <v>11630</v>
      </c>
      <c r="H31" s="382">
        <v>14142</v>
      </c>
      <c r="I31" s="382">
        <v>19845</v>
      </c>
    </row>
    <row r="32" spans="1:10">
      <c r="A32" s="377" t="s">
        <v>190</v>
      </c>
      <c r="B32" s="377"/>
      <c r="C32" s="377"/>
      <c r="D32" s="377"/>
      <c r="E32" s="377"/>
      <c r="F32" s="377"/>
      <c r="G32" s="377"/>
      <c r="H32" s="378"/>
      <c r="I32" s="378"/>
    </row>
    <row r="33" spans="1:9">
      <c r="A33" s="94"/>
      <c r="B33" s="94"/>
      <c r="C33" s="94"/>
      <c r="D33" s="94"/>
      <c r="E33" s="94"/>
      <c r="F33" s="94"/>
      <c r="G33" s="94"/>
      <c r="H33" s="94"/>
      <c r="I33" s="94"/>
    </row>
    <row r="34" spans="1:9">
      <c r="A34" s="94"/>
      <c r="B34" s="94"/>
      <c r="C34" s="94"/>
      <c r="D34" s="94"/>
      <c r="E34" s="94"/>
      <c r="F34" s="94"/>
      <c r="G34" s="94"/>
      <c r="H34" s="94"/>
      <c r="I34" s="94"/>
    </row>
  </sheetData>
  <mergeCells count="9">
    <mergeCell ref="A1:H1"/>
    <mergeCell ref="A28:A31"/>
    <mergeCell ref="A11:F11"/>
    <mergeCell ref="A14:F14"/>
    <mergeCell ref="A15:F15"/>
    <mergeCell ref="A16:F16"/>
    <mergeCell ref="A2:B3"/>
    <mergeCell ref="A26:I26"/>
    <mergeCell ref="H2:I3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7779D-04E8-4E25-8D9B-5E845B520D7B}">
  <dimension ref="A1:H20"/>
  <sheetViews>
    <sheetView view="pageBreakPreview" zoomScaleNormal="100" zoomScaleSheetLayoutView="100" workbookViewId="0">
      <selection activeCell="F2" sqref="F2:G2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>
      <c r="A1" s="459" t="s">
        <v>289</v>
      </c>
      <c r="B1" s="459"/>
      <c r="C1" s="459"/>
      <c r="D1" s="459"/>
      <c r="E1" s="459"/>
      <c r="F1" s="459"/>
      <c r="G1" s="459"/>
      <c r="H1" s="94"/>
    </row>
    <row r="2" spans="1:8" ht="27" customHeight="1">
      <c r="A2" s="52" t="s">
        <v>8</v>
      </c>
      <c r="B2" s="52"/>
      <c r="C2" s="56"/>
      <c r="D2" s="56"/>
      <c r="E2" s="56"/>
      <c r="F2" s="460" t="s">
        <v>322</v>
      </c>
      <c r="G2" s="460"/>
      <c r="H2" s="244"/>
    </row>
    <row r="3" spans="1:8" ht="21.75" customHeight="1">
      <c r="A3" s="212" t="s">
        <v>10</v>
      </c>
      <c r="B3" s="115"/>
      <c r="C3" s="114"/>
      <c r="D3" s="114"/>
      <c r="E3" s="114"/>
      <c r="F3" s="114"/>
      <c r="G3" s="114">
        <v>4</v>
      </c>
      <c r="H3" s="94"/>
    </row>
    <row r="4" spans="1:8" ht="21.75" customHeight="1">
      <c r="A4" s="212" t="s">
        <v>11</v>
      </c>
      <c r="B4" s="115"/>
      <c r="C4" s="114"/>
      <c r="D4" s="114"/>
      <c r="E4" s="114"/>
      <c r="F4" s="114"/>
      <c r="G4" s="114">
        <v>4</v>
      </c>
      <c r="H4" s="94"/>
    </row>
    <row r="5" spans="1:8" ht="21.75" customHeight="1">
      <c r="A5" s="212" t="s">
        <v>12</v>
      </c>
      <c r="B5" s="115"/>
      <c r="C5" s="114"/>
      <c r="D5" s="114"/>
      <c r="E5" s="114"/>
      <c r="F5" s="114"/>
      <c r="G5" s="114">
        <v>2</v>
      </c>
      <c r="H5" s="94"/>
    </row>
    <row r="6" spans="1:8" ht="21.75" customHeight="1">
      <c r="A6" s="212" t="s">
        <v>13</v>
      </c>
      <c r="B6" s="115"/>
      <c r="C6" s="114"/>
      <c r="D6" s="114"/>
      <c r="E6" s="114"/>
      <c r="F6" s="114"/>
      <c r="G6" s="114">
        <v>1</v>
      </c>
      <c r="H6" s="94"/>
    </row>
    <row r="7" spans="1:8" ht="21.75" customHeight="1">
      <c r="A7" s="212" t="s">
        <v>14</v>
      </c>
      <c r="B7" s="115"/>
      <c r="C7" s="114"/>
      <c r="D7" s="114"/>
      <c r="E7" s="114"/>
      <c r="F7" s="114"/>
      <c r="G7" s="114">
        <v>1</v>
      </c>
      <c r="H7" s="94"/>
    </row>
    <row r="8" spans="1:8" ht="21.75" customHeight="1">
      <c r="A8" s="212" t="s">
        <v>15</v>
      </c>
      <c r="B8" s="115"/>
      <c r="C8" s="114"/>
      <c r="D8" s="114"/>
      <c r="E8" s="114"/>
      <c r="F8" s="114"/>
      <c r="G8" s="114">
        <v>3</v>
      </c>
      <c r="H8" s="94"/>
    </row>
    <row r="9" spans="1:8" ht="21.75" customHeight="1">
      <c r="A9" s="212" t="s">
        <v>16</v>
      </c>
      <c r="B9" s="115"/>
      <c r="C9" s="114"/>
      <c r="D9" s="114"/>
      <c r="E9" s="114"/>
      <c r="F9" s="114"/>
      <c r="G9" s="114">
        <v>5</v>
      </c>
      <c r="H9" s="94"/>
    </row>
    <row r="10" spans="1:8" ht="21.75" customHeight="1">
      <c r="A10" s="212" t="s">
        <v>17</v>
      </c>
      <c r="B10" s="115"/>
      <c r="C10" s="114"/>
      <c r="D10" s="114"/>
      <c r="E10" s="114"/>
      <c r="F10" s="114"/>
      <c r="G10" s="114">
        <v>1</v>
      </c>
      <c r="H10" s="94"/>
    </row>
    <row r="11" spans="1:8" ht="21.75" customHeight="1">
      <c r="A11" s="212" t="s">
        <v>18</v>
      </c>
      <c r="B11" s="115"/>
      <c r="C11" s="114"/>
      <c r="D11" s="114"/>
      <c r="E11" s="114"/>
      <c r="F11" s="114"/>
      <c r="G11" s="114">
        <v>2</v>
      </c>
      <c r="H11" s="94"/>
    </row>
    <row r="12" spans="1:8" ht="21.75" customHeight="1">
      <c r="A12" s="212" t="s">
        <v>19</v>
      </c>
      <c r="B12" s="115"/>
      <c r="C12" s="114"/>
      <c r="D12" s="114"/>
      <c r="E12" s="114"/>
      <c r="F12" s="114"/>
      <c r="G12" s="114">
        <v>3</v>
      </c>
      <c r="H12" s="94"/>
    </row>
    <row r="13" spans="1:8" ht="21.75" customHeight="1">
      <c r="A13" s="212" t="s">
        <v>20</v>
      </c>
      <c r="B13" s="115"/>
      <c r="C13" s="114"/>
      <c r="D13" s="114"/>
      <c r="E13" s="114"/>
      <c r="F13" s="114"/>
      <c r="G13" s="114">
        <v>3</v>
      </c>
      <c r="H13" s="94"/>
    </row>
    <row r="14" spans="1:8" ht="21.75" customHeight="1">
      <c r="A14" s="212" t="s">
        <v>21</v>
      </c>
      <c r="B14" s="115"/>
      <c r="C14" s="114"/>
      <c r="D14" s="114"/>
      <c r="E14" s="114"/>
      <c r="F14" s="114"/>
      <c r="G14" s="114">
        <v>6</v>
      </c>
      <c r="H14" s="94"/>
    </row>
    <row r="15" spans="1:8" ht="21.75" customHeight="1">
      <c r="A15" s="212" t="s">
        <v>22</v>
      </c>
      <c r="B15" s="115"/>
      <c r="C15" s="114"/>
      <c r="D15" s="114"/>
      <c r="E15" s="114"/>
      <c r="F15" s="114"/>
      <c r="G15" s="114">
        <v>2</v>
      </c>
      <c r="H15" s="94"/>
    </row>
    <row r="16" spans="1:8" ht="21.75" customHeight="1">
      <c r="A16" s="212" t="s">
        <v>23</v>
      </c>
      <c r="B16" s="115"/>
      <c r="C16" s="114"/>
      <c r="D16" s="114"/>
      <c r="E16" s="114"/>
      <c r="F16" s="114"/>
      <c r="G16" s="379">
        <v>0</v>
      </c>
      <c r="H16" s="94"/>
    </row>
    <row r="17" spans="1:8" ht="21.75" customHeight="1">
      <c r="A17" s="212" t="s">
        <v>24</v>
      </c>
      <c r="B17" s="115"/>
      <c r="C17" s="114"/>
      <c r="D17" s="114"/>
      <c r="E17" s="114"/>
      <c r="F17" s="114"/>
      <c r="G17" s="379">
        <v>0</v>
      </c>
      <c r="H17" s="94"/>
    </row>
    <row r="18" spans="1:8" ht="21.75" customHeight="1">
      <c r="A18" s="212" t="s">
        <v>25</v>
      </c>
      <c r="B18" s="115"/>
      <c r="C18" s="114"/>
      <c r="D18" s="114"/>
      <c r="E18" s="114"/>
      <c r="F18" s="114"/>
      <c r="G18" s="379">
        <v>0</v>
      </c>
      <c r="H18" s="94"/>
    </row>
    <row r="19" spans="1:8" ht="15.75" thickBot="1">
      <c r="A19" s="120" t="s">
        <v>0</v>
      </c>
      <c r="B19" s="120"/>
      <c r="C19" s="121"/>
      <c r="D19" s="121"/>
      <c r="E19" s="121"/>
      <c r="F19" s="121"/>
      <c r="G19" s="121">
        <v>37</v>
      </c>
      <c r="H19" s="121"/>
    </row>
    <row r="20" spans="1:8">
      <c r="A20" s="409" t="s">
        <v>229</v>
      </c>
      <c r="B20" s="409"/>
      <c r="C20" s="409"/>
      <c r="D20" s="409"/>
      <c r="E20" s="409"/>
      <c r="F20" s="94"/>
      <c r="G20" s="94"/>
      <c r="H20" s="94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view="pageBreakPreview" zoomScaleNormal="80" zoomScaleSheetLayoutView="100" workbookViewId="0">
      <selection sqref="A1:K1"/>
    </sheetView>
  </sheetViews>
  <sheetFormatPr defaultRowHeight="15"/>
  <cols>
    <col min="1" max="1" width="20.710937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51" customFormat="1" ht="18" customHeight="1">
      <c r="A1" s="387" t="s">
        <v>195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39"/>
      <c r="M1" s="339"/>
      <c r="N1" s="339"/>
      <c r="O1" s="339"/>
    </row>
    <row r="2" spans="1:16" ht="30" customHeight="1">
      <c r="A2" s="52" t="s">
        <v>1</v>
      </c>
      <c r="B2" s="53"/>
      <c r="C2" s="54"/>
      <c r="D2" s="54"/>
      <c r="E2" s="54"/>
      <c r="F2" s="54"/>
      <c r="G2" s="55" t="s">
        <v>2</v>
      </c>
      <c r="H2" s="56"/>
      <c r="I2" s="56" t="s">
        <v>3</v>
      </c>
      <c r="J2" s="56"/>
      <c r="K2" s="56" t="s">
        <v>4</v>
      </c>
      <c r="L2" s="56"/>
      <c r="M2" s="56" t="s">
        <v>5</v>
      </c>
      <c r="N2" s="56"/>
      <c r="O2" s="56" t="s">
        <v>0</v>
      </c>
    </row>
    <row r="3" spans="1:16" ht="17.100000000000001" customHeight="1">
      <c r="A3" s="93" t="s">
        <v>6</v>
      </c>
      <c r="B3" s="93"/>
      <c r="C3" s="94"/>
      <c r="D3" s="94"/>
      <c r="E3" s="94"/>
      <c r="F3" s="94"/>
      <c r="G3" s="95">
        <v>142</v>
      </c>
      <c r="H3" s="95"/>
      <c r="I3" s="95">
        <v>19</v>
      </c>
      <c r="J3" s="95"/>
      <c r="K3" s="96">
        <v>0</v>
      </c>
      <c r="L3" s="95"/>
      <c r="M3" s="95">
        <v>12</v>
      </c>
      <c r="N3" s="95"/>
      <c r="O3" s="96">
        <v>173</v>
      </c>
    </row>
    <row r="4" spans="1:16" s="4" customFormat="1" ht="17.100000000000001" customHeight="1">
      <c r="A4" s="93" t="s">
        <v>7</v>
      </c>
      <c r="B4" s="93"/>
      <c r="C4" s="97"/>
      <c r="D4" s="97"/>
      <c r="E4" s="97"/>
      <c r="F4" s="97"/>
      <c r="G4" s="98">
        <v>14254</v>
      </c>
      <c r="H4" s="98"/>
      <c r="I4" s="98">
        <v>1334</v>
      </c>
      <c r="J4" s="98"/>
      <c r="K4" s="96">
        <v>0</v>
      </c>
      <c r="L4" s="95"/>
      <c r="M4" s="96">
        <v>1443</v>
      </c>
      <c r="N4" s="95"/>
      <c r="O4" s="96">
        <v>17031</v>
      </c>
    </row>
    <row r="5" spans="1:16" ht="3.75" customHeight="1">
      <c r="A5" s="93"/>
      <c r="B5" s="93"/>
      <c r="C5" s="94"/>
      <c r="D5" s="94"/>
      <c r="E5" s="98"/>
      <c r="F5" s="98"/>
      <c r="G5" s="98"/>
      <c r="H5" s="98"/>
      <c r="I5" s="95"/>
      <c r="J5" s="95"/>
      <c r="K5" s="96"/>
      <c r="L5" s="99"/>
      <c r="M5" s="100"/>
      <c r="N5" s="99"/>
      <c r="O5" s="100"/>
    </row>
    <row r="6" spans="1:16" ht="15.75" customHeight="1">
      <c r="A6" s="388" t="s">
        <v>70</v>
      </c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94"/>
      <c r="M6" s="94"/>
      <c r="N6" s="94"/>
      <c r="O6" s="94"/>
    </row>
    <row r="7" spans="1:16" ht="15.75" customHeight="1">
      <c r="A7" s="340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94"/>
      <c r="M7" s="94"/>
      <c r="N7" s="94"/>
      <c r="O7" s="94"/>
    </row>
    <row r="8" spans="1:16" ht="15.75" customHeight="1">
      <c r="A8" s="341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94"/>
      <c r="M8" s="94"/>
      <c r="N8" s="94"/>
      <c r="O8" s="94"/>
    </row>
    <row r="9" spans="1:16" s="51" customFormat="1" ht="18.75" customHeight="1">
      <c r="A9" s="398" t="s">
        <v>194</v>
      </c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57"/>
    </row>
    <row r="10" spans="1:16" ht="18" customHeight="1">
      <c r="A10" s="390" t="s">
        <v>8</v>
      </c>
      <c r="B10" s="48"/>
      <c r="C10" s="392" t="s">
        <v>9</v>
      </c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</row>
    <row r="11" spans="1:16" ht="18" customHeight="1">
      <c r="A11" s="391"/>
      <c r="B11" s="49"/>
      <c r="C11" s="50">
        <v>2015</v>
      </c>
      <c r="D11" s="50"/>
      <c r="E11" s="50">
        <v>2016</v>
      </c>
      <c r="F11" s="50"/>
      <c r="G11" s="50">
        <v>2017</v>
      </c>
      <c r="H11" s="50"/>
      <c r="I11" s="50">
        <v>2018</v>
      </c>
      <c r="J11" s="50"/>
      <c r="K11" s="50">
        <v>2019</v>
      </c>
      <c r="L11" s="50"/>
      <c r="M11" s="50">
        <v>2020</v>
      </c>
      <c r="N11" s="50"/>
      <c r="O11" s="50">
        <v>2021</v>
      </c>
      <c r="P11" s="2"/>
    </row>
    <row r="12" spans="1:16" ht="17.100000000000001" customHeight="1">
      <c r="A12" s="101" t="s">
        <v>10</v>
      </c>
      <c r="B12" s="101"/>
      <c r="C12" s="96">
        <v>23035</v>
      </c>
      <c r="D12" s="96"/>
      <c r="E12" s="96">
        <v>23852</v>
      </c>
      <c r="F12" s="96"/>
      <c r="G12" s="96">
        <v>27226</v>
      </c>
      <c r="H12" s="96"/>
      <c r="I12" s="96">
        <v>29492</v>
      </c>
      <c r="J12" s="96"/>
      <c r="K12" s="96">
        <v>31736</v>
      </c>
      <c r="L12" s="96"/>
      <c r="M12" s="96">
        <v>31066</v>
      </c>
      <c r="N12" s="96"/>
      <c r="O12" s="96">
        <v>31066</v>
      </c>
    </row>
    <row r="13" spans="1:16" ht="17.100000000000001" customHeight="1">
      <c r="A13" s="102" t="s">
        <v>11</v>
      </c>
      <c r="B13" s="102"/>
      <c r="C13" s="103">
        <v>12361</v>
      </c>
      <c r="D13" s="103"/>
      <c r="E13" s="104">
        <v>21532</v>
      </c>
      <c r="F13" s="104"/>
      <c r="G13" s="103">
        <v>16183</v>
      </c>
      <c r="H13" s="103"/>
      <c r="I13" s="96">
        <v>17036</v>
      </c>
      <c r="J13" s="96"/>
      <c r="K13" s="96">
        <v>13851</v>
      </c>
      <c r="L13" s="96"/>
      <c r="M13" s="96">
        <v>13154</v>
      </c>
      <c r="N13" s="96"/>
      <c r="O13" s="96">
        <v>13154</v>
      </c>
      <c r="P13" s="2"/>
    </row>
    <row r="14" spans="1:16" ht="17.100000000000001" customHeight="1">
      <c r="A14" s="102" t="s">
        <v>12</v>
      </c>
      <c r="B14" s="102"/>
      <c r="C14" s="103">
        <v>4056</v>
      </c>
      <c r="D14" s="103"/>
      <c r="E14" s="104">
        <v>4056</v>
      </c>
      <c r="F14" s="104"/>
      <c r="G14" s="103">
        <v>4480</v>
      </c>
      <c r="H14" s="103"/>
      <c r="I14" s="96">
        <v>4431</v>
      </c>
      <c r="J14" s="96"/>
      <c r="K14" s="96">
        <v>4360</v>
      </c>
      <c r="L14" s="96"/>
      <c r="M14" s="96">
        <v>4360</v>
      </c>
      <c r="N14" s="96"/>
      <c r="O14" s="96">
        <v>4360</v>
      </c>
    </row>
    <row r="15" spans="1:16" ht="17.100000000000001" customHeight="1">
      <c r="A15" s="102" t="s">
        <v>13</v>
      </c>
      <c r="B15" s="102"/>
      <c r="C15" s="103">
        <v>11853</v>
      </c>
      <c r="D15" s="103"/>
      <c r="E15" s="104">
        <v>11853</v>
      </c>
      <c r="F15" s="104"/>
      <c r="G15" s="103">
        <v>15355</v>
      </c>
      <c r="H15" s="103"/>
      <c r="I15" s="96">
        <v>16751</v>
      </c>
      <c r="J15" s="96"/>
      <c r="K15" s="96">
        <v>17031</v>
      </c>
      <c r="L15" s="96"/>
      <c r="M15" s="96">
        <v>16929</v>
      </c>
      <c r="N15" s="96"/>
      <c r="O15" s="96">
        <v>17031</v>
      </c>
    </row>
    <row r="16" spans="1:16" ht="17.100000000000001" customHeight="1">
      <c r="A16" s="102" t="s">
        <v>14</v>
      </c>
      <c r="B16" s="102"/>
      <c r="C16" s="103">
        <v>6956</v>
      </c>
      <c r="D16" s="103"/>
      <c r="E16" s="104">
        <v>6987</v>
      </c>
      <c r="F16" s="104"/>
      <c r="G16" s="103">
        <v>8742</v>
      </c>
      <c r="H16" s="103"/>
      <c r="I16" s="96">
        <v>9994</v>
      </c>
      <c r="J16" s="96"/>
      <c r="K16" s="96">
        <v>10029</v>
      </c>
      <c r="L16" s="96"/>
      <c r="M16" s="96">
        <v>9396</v>
      </c>
      <c r="N16" s="96"/>
      <c r="O16" s="96">
        <v>9396</v>
      </c>
    </row>
    <row r="17" spans="1:16" ht="17.100000000000001" customHeight="1">
      <c r="A17" s="102" t="s">
        <v>15</v>
      </c>
      <c r="B17" s="102"/>
      <c r="C17" s="103">
        <v>21470</v>
      </c>
      <c r="D17" s="103"/>
      <c r="E17" s="104">
        <v>12718</v>
      </c>
      <c r="F17" s="104"/>
      <c r="G17" s="103">
        <v>28834</v>
      </c>
      <c r="H17" s="103"/>
      <c r="I17" s="96">
        <v>24457</v>
      </c>
      <c r="J17" s="96"/>
      <c r="K17" s="96">
        <v>25376</v>
      </c>
      <c r="L17" s="96"/>
      <c r="M17" s="96">
        <v>25375</v>
      </c>
      <c r="N17" s="96"/>
      <c r="O17" s="96">
        <v>25527</v>
      </c>
    </row>
    <row r="18" spans="1:16" ht="17.100000000000001" customHeight="1">
      <c r="A18" s="102" t="s">
        <v>16</v>
      </c>
      <c r="B18" s="102"/>
      <c r="C18" s="103">
        <v>16239</v>
      </c>
      <c r="D18" s="103"/>
      <c r="E18" s="103">
        <v>16525</v>
      </c>
      <c r="F18" s="103"/>
      <c r="G18" s="103">
        <v>18999</v>
      </c>
      <c r="H18" s="103"/>
      <c r="I18" s="96">
        <v>19581</v>
      </c>
      <c r="J18" s="96"/>
      <c r="K18" s="96">
        <v>21815</v>
      </c>
      <c r="L18" s="96"/>
      <c r="M18" s="96">
        <v>22088</v>
      </c>
      <c r="N18" s="96"/>
      <c r="O18" s="96">
        <v>22406</v>
      </c>
    </row>
    <row r="19" spans="1:16" ht="17.100000000000001" customHeight="1">
      <c r="A19" s="102" t="s">
        <v>17</v>
      </c>
      <c r="B19" s="102"/>
      <c r="C19" s="103">
        <v>13733</v>
      </c>
      <c r="D19" s="103"/>
      <c r="E19" s="103">
        <v>13795</v>
      </c>
      <c r="F19" s="103"/>
      <c r="G19" s="103">
        <v>16071</v>
      </c>
      <c r="H19" s="103"/>
      <c r="I19" s="96">
        <v>16212</v>
      </c>
      <c r="J19" s="96"/>
      <c r="K19" s="96">
        <v>16110</v>
      </c>
      <c r="L19" s="96"/>
      <c r="M19" s="96">
        <v>16198</v>
      </c>
      <c r="N19" s="96"/>
      <c r="O19" s="96">
        <v>16338</v>
      </c>
    </row>
    <row r="20" spans="1:16" ht="17.100000000000001" customHeight="1">
      <c r="A20" s="102" t="s">
        <v>18</v>
      </c>
      <c r="B20" s="102"/>
      <c r="C20" s="103">
        <v>970</v>
      </c>
      <c r="D20" s="103"/>
      <c r="E20" s="103">
        <v>970</v>
      </c>
      <c r="F20" s="103"/>
      <c r="G20" s="103">
        <v>1081</v>
      </c>
      <c r="H20" s="103"/>
      <c r="I20" s="96">
        <v>1230</v>
      </c>
      <c r="J20" s="96"/>
      <c r="K20" s="96">
        <v>1276</v>
      </c>
      <c r="L20" s="96"/>
      <c r="M20" s="96">
        <v>1245</v>
      </c>
      <c r="N20" s="96"/>
      <c r="O20" s="96">
        <v>1245</v>
      </c>
    </row>
    <row r="21" spans="1:16" ht="17.100000000000001" customHeight="1">
      <c r="A21" s="102" t="s">
        <v>19</v>
      </c>
      <c r="B21" s="102"/>
      <c r="C21" s="103">
        <v>17119</v>
      </c>
      <c r="D21" s="103"/>
      <c r="E21" s="103">
        <v>17769</v>
      </c>
      <c r="F21" s="103"/>
      <c r="G21" s="103">
        <v>20477</v>
      </c>
      <c r="H21" s="103"/>
      <c r="I21" s="96">
        <v>22372</v>
      </c>
      <c r="J21" s="96"/>
      <c r="K21" s="96">
        <v>23762</v>
      </c>
      <c r="L21" s="96"/>
      <c r="M21" s="96">
        <v>22702</v>
      </c>
      <c r="N21" s="96"/>
      <c r="O21" s="96">
        <v>23002</v>
      </c>
    </row>
    <row r="22" spans="1:16" ht="17.100000000000001" customHeight="1">
      <c r="A22" s="102" t="s">
        <v>20</v>
      </c>
      <c r="B22" s="102"/>
      <c r="C22" s="103">
        <v>8241</v>
      </c>
      <c r="D22" s="103"/>
      <c r="E22" s="103">
        <v>8241</v>
      </c>
      <c r="F22" s="103"/>
      <c r="G22" s="103">
        <v>7860</v>
      </c>
      <c r="H22" s="103"/>
      <c r="I22" s="96">
        <v>8758</v>
      </c>
      <c r="J22" s="96"/>
      <c r="K22" s="96">
        <v>9655</v>
      </c>
      <c r="L22" s="96"/>
      <c r="M22" s="96">
        <v>10718</v>
      </c>
      <c r="N22" s="96"/>
      <c r="O22" s="96">
        <v>10718</v>
      </c>
    </row>
    <row r="23" spans="1:16" ht="17.100000000000001" customHeight="1">
      <c r="A23" s="102" t="s">
        <v>21</v>
      </c>
      <c r="B23" s="102"/>
      <c r="C23" s="103">
        <v>17009</v>
      </c>
      <c r="D23" s="103"/>
      <c r="E23" s="103">
        <v>17009</v>
      </c>
      <c r="F23" s="103"/>
      <c r="G23" s="103">
        <v>20853</v>
      </c>
      <c r="H23" s="103"/>
      <c r="I23" s="96">
        <v>22671</v>
      </c>
      <c r="J23" s="96"/>
      <c r="K23" s="96">
        <v>23860</v>
      </c>
      <c r="L23" s="96"/>
      <c r="M23" s="96">
        <v>22549</v>
      </c>
      <c r="N23" s="96"/>
      <c r="O23" s="96">
        <v>22799</v>
      </c>
    </row>
    <row r="24" spans="1:16" ht="17.100000000000001" customHeight="1">
      <c r="A24" s="102" t="s">
        <v>22</v>
      </c>
      <c r="B24" s="102"/>
      <c r="C24" s="103">
        <v>17106</v>
      </c>
      <c r="D24" s="103"/>
      <c r="E24" s="103">
        <v>17537</v>
      </c>
      <c r="F24" s="103"/>
      <c r="G24" s="103">
        <v>18518</v>
      </c>
      <c r="H24" s="103"/>
      <c r="I24" s="96">
        <v>19997</v>
      </c>
      <c r="J24" s="96"/>
      <c r="K24" s="96">
        <v>20552</v>
      </c>
      <c r="L24" s="96"/>
      <c r="M24" s="96">
        <v>19954</v>
      </c>
      <c r="N24" s="96"/>
      <c r="O24" s="96">
        <v>20114</v>
      </c>
    </row>
    <row r="25" spans="1:16" ht="17.100000000000001" customHeight="1">
      <c r="A25" s="102" t="s">
        <v>23</v>
      </c>
      <c r="B25" s="102"/>
      <c r="C25" s="103">
        <v>35856</v>
      </c>
      <c r="D25" s="103"/>
      <c r="E25" s="103">
        <v>36850</v>
      </c>
      <c r="F25" s="103"/>
      <c r="G25" s="103">
        <v>39230</v>
      </c>
      <c r="H25" s="103"/>
      <c r="I25" s="96">
        <v>40676</v>
      </c>
      <c r="J25" s="96"/>
      <c r="K25" s="96">
        <v>44784</v>
      </c>
      <c r="L25" s="96"/>
      <c r="M25" s="96">
        <v>40897</v>
      </c>
      <c r="N25" s="96"/>
      <c r="O25" s="96">
        <v>40897</v>
      </c>
    </row>
    <row r="26" spans="1:16" ht="17.100000000000001" customHeight="1">
      <c r="A26" s="102" t="s">
        <v>24</v>
      </c>
      <c r="B26" s="102"/>
      <c r="C26" s="103">
        <v>1702</v>
      </c>
      <c r="D26" s="103"/>
      <c r="E26" s="103">
        <v>1702</v>
      </c>
      <c r="F26" s="103"/>
      <c r="G26" s="103">
        <v>1587</v>
      </c>
      <c r="H26" s="103"/>
      <c r="I26" s="96">
        <v>1722</v>
      </c>
      <c r="J26" s="96"/>
      <c r="K26" s="96">
        <v>1749</v>
      </c>
      <c r="L26" s="96"/>
      <c r="M26" s="96">
        <v>1697</v>
      </c>
      <c r="N26" s="96"/>
      <c r="O26" s="96">
        <v>1697</v>
      </c>
    </row>
    <row r="27" spans="1:16" ht="17.100000000000001" customHeight="1">
      <c r="A27" s="105" t="s">
        <v>25</v>
      </c>
      <c r="B27" s="105"/>
      <c r="C27" s="100">
        <v>1041</v>
      </c>
      <c r="D27" s="100"/>
      <c r="E27" s="100">
        <v>1041</v>
      </c>
      <c r="F27" s="100"/>
      <c r="G27" s="100">
        <v>1068</v>
      </c>
      <c r="H27" s="100"/>
      <c r="I27" s="96">
        <v>1302</v>
      </c>
      <c r="J27" s="96"/>
      <c r="K27" s="96">
        <v>1026</v>
      </c>
      <c r="L27" s="96"/>
      <c r="M27" s="96">
        <v>1769</v>
      </c>
      <c r="N27" s="96"/>
      <c r="O27" s="96">
        <v>1769</v>
      </c>
    </row>
    <row r="28" spans="1:16" ht="30" customHeight="1" thickBot="1">
      <c r="A28" s="106" t="s">
        <v>0</v>
      </c>
      <c r="B28" s="107"/>
      <c r="C28" s="108">
        <v>208747</v>
      </c>
      <c r="D28" s="108"/>
      <c r="E28" s="108">
        <v>212437</v>
      </c>
      <c r="F28" s="108"/>
      <c r="G28" s="108">
        <v>246564</v>
      </c>
      <c r="H28" s="108"/>
      <c r="I28" s="108">
        <v>256682</v>
      </c>
      <c r="J28" s="108"/>
      <c r="K28" s="108">
        <v>266972</v>
      </c>
      <c r="L28" s="108"/>
      <c r="M28" s="108">
        <v>260097</v>
      </c>
      <c r="N28" s="108"/>
      <c r="O28" s="108">
        <v>261519</v>
      </c>
    </row>
    <row r="29" spans="1:16" ht="15.75" customHeight="1">
      <c r="A29" s="389" t="s">
        <v>71</v>
      </c>
      <c r="B29" s="389"/>
      <c r="C29" s="389"/>
      <c r="D29" s="389"/>
      <c r="E29" s="389"/>
      <c r="F29" s="389"/>
      <c r="G29" s="389"/>
      <c r="H29" s="389"/>
      <c r="I29" s="389"/>
      <c r="J29" s="342"/>
      <c r="K29" s="343"/>
      <c r="L29" s="344"/>
      <c r="M29" s="344"/>
      <c r="N29" s="344"/>
      <c r="O29" s="344"/>
    </row>
    <row r="30" spans="1:16" ht="15.75" customHeight="1">
      <c r="A30" s="345"/>
      <c r="B30" s="345"/>
      <c r="C30" s="345"/>
      <c r="D30" s="345"/>
      <c r="E30" s="345"/>
      <c r="F30" s="345"/>
      <c r="G30" s="345"/>
      <c r="H30" s="345"/>
      <c r="I30" s="345"/>
      <c r="J30" s="342"/>
      <c r="K30" s="343"/>
      <c r="L30" s="97"/>
      <c r="M30" s="97"/>
      <c r="N30" s="97"/>
      <c r="O30" s="97"/>
    </row>
    <row r="31" spans="1:16" ht="15.75" customHeight="1">
      <c r="A31" s="341"/>
      <c r="B31" s="341"/>
      <c r="C31" s="341"/>
      <c r="D31" s="341"/>
      <c r="E31" s="341"/>
      <c r="F31" s="341"/>
      <c r="G31" s="341"/>
      <c r="H31" s="341"/>
      <c r="I31" s="341"/>
      <c r="J31" s="341"/>
      <c r="K31" s="94"/>
      <c r="L31" s="94"/>
      <c r="M31" s="94"/>
      <c r="N31" s="94"/>
      <c r="O31" s="94"/>
    </row>
    <row r="32" spans="1:16" ht="15.75" customHeight="1">
      <c r="A32" s="397" t="s">
        <v>196</v>
      </c>
      <c r="B32" s="397"/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1"/>
    </row>
    <row r="33" spans="1:18" ht="15.75" customHeight="1">
      <c r="A33" s="390" t="s">
        <v>79</v>
      </c>
      <c r="B33" s="58"/>
      <c r="C33" s="58"/>
      <c r="D33" s="58"/>
      <c r="E33" s="396">
        <v>2015</v>
      </c>
      <c r="F33" s="396"/>
      <c r="G33" s="396"/>
      <c r="H33" s="60"/>
      <c r="I33" s="396">
        <v>2016</v>
      </c>
      <c r="J33" s="396"/>
      <c r="K33" s="396"/>
      <c r="L33" s="62"/>
      <c r="M33" s="396">
        <v>2017</v>
      </c>
      <c r="N33" s="396"/>
      <c r="O33" s="396"/>
      <c r="P33" s="3"/>
    </row>
    <row r="34" spans="1:18" ht="15.75" customHeight="1">
      <c r="A34" s="391"/>
      <c r="B34" s="59"/>
      <c r="C34" s="59"/>
      <c r="D34" s="59"/>
      <c r="E34" s="55" t="s">
        <v>6</v>
      </c>
      <c r="F34" s="55"/>
      <c r="G34" s="55" t="s">
        <v>7</v>
      </c>
      <c r="H34" s="50"/>
      <c r="I34" s="55" t="s">
        <v>6</v>
      </c>
      <c r="J34" s="55"/>
      <c r="K34" s="55" t="s">
        <v>7</v>
      </c>
      <c r="L34" s="61"/>
      <c r="M34" s="55" t="s">
        <v>6</v>
      </c>
      <c r="N34" s="55"/>
      <c r="O34" s="55" t="s">
        <v>7</v>
      </c>
      <c r="P34" s="3"/>
    </row>
    <row r="35" spans="1:18" ht="17.100000000000001" customHeight="1">
      <c r="A35" s="101" t="s">
        <v>80</v>
      </c>
      <c r="B35" s="101"/>
      <c r="C35" s="94"/>
      <c r="D35" s="94"/>
      <c r="E35" s="96">
        <v>5</v>
      </c>
      <c r="F35" s="96"/>
      <c r="G35" s="96">
        <v>1305</v>
      </c>
      <c r="H35" s="96"/>
      <c r="I35" s="96">
        <v>5</v>
      </c>
      <c r="J35" s="96"/>
      <c r="K35" s="96">
        <v>1305</v>
      </c>
      <c r="L35" s="94"/>
      <c r="M35" s="96">
        <v>4</v>
      </c>
      <c r="N35" s="96"/>
      <c r="O35" s="96">
        <v>1239</v>
      </c>
      <c r="P35" s="3"/>
    </row>
    <row r="36" spans="1:18" ht="17.100000000000001" customHeight="1">
      <c r="A36" s="102" t="s">
        <v>81</v>
      </c>
      <c r="B36" s="102"/>
      <c r="C36" s="94"/>
      <c r="D36" s="94"/>
      <c r="E36" s="103">
        <v>12</v>
      </c>
      <c r="F36" s="103"/>
      <c r="G36" s="104">
        <v>3151</v>
      </c>
      <c r="H36" s="104"/>
      <c r="I36" s="103">
        <v>12</v>
      </c>
      <c r="J36" s="103"/>
      <c r="K36" s="103">
        <v>3151</v>
      </c>
      <c r="L36" s="94"/>
      <c r="M36" s="103">
        <v>12</v>
      </c>
      <c r="N36" s="103"/>
      <c r="O36" s="104">
        <v>4346</v>
      </c>
      <c r="P36" s="3"/>
      <c r="R36" s="2"/>
    </row>
    <row r="37" spans="1:18" ht="17.100000000000001" customHeight="1">
      <c r="A37" s="101" t="s">
        <v>82</v>
      </c>
      <c r="B37" s="101"/>
      <c r="C37" s="94"/>
      <c r="D37" s="94"/>
      <c r="E37" s="103">
        <v>28</v>
      </c>
      <c r="F37" s="103"/>
      <c r="G37" s="104">
        <v>3407</v>
      </c>
      <c r="H37" s="104"/>
      <c r="I37" s="103">
        <v>28</v>
      </c>
      <c r="J37" s="103"/>
      <c r="K37" s="103">
        <v>3407</v>
      </c>
      <c r="L37" s="94"/>
      <c r="M37" s="103">
        <v>28</v>
      </c>
      <c r="N37" s="103"/>
      <c r="O37" s="104">
        <v>3486</v>
      </c>
      <c r="P37" s="3"/>
    </row>
    <row r="38" spans="1:18" ht="17.100000000000001" customHeight="1">
      <c r="A38" s="102" t="s">
        <v>83</v>
      </c>
      <c r="B38" s="102"/>
      <c r="C38" s="94"/>
      <c r="D38" s="94"/>
      <c r="E38" s="103">
        <v>25</v>
      </c>
      <c r="F38" s="103"/>
      <c r="G38" s="104">
        <v>1128</v>
      </c>
      <c r="H38" s="104"/>
      <c r="I38" s="103">
        <v>25</v>
      </c>
      <c r="J38" s="103"/>
      <c r="K38" s="103">
        <v>1128</v>
      </c>
      <c r="L38" s="94"/>
      <c r="M38" s="103">
        <v>22</v>
      </c>
      <c r="N38" s="103"/>
      <c r="O38" s="104">
        <v>949</v>
      </c>
      <c r="P38" s="3"/>
    </row>
    <row r="39" spans="1:18" ht="17.100000000000001" customHeight="1">
      <c r="A39" s="101" t="s">
        <v>84</v>
      </c>
      <c r="B39" s="101"/>
      <c r="C39" s="94"/>
      <c r="D39" s="94"/>
      <c r="E39" s="103">
        <v>11</v>
      </c>
      <c r="F39" s="103"/>
      <c r="G39" s="104">
        <v>330</v>
      </c>
      <c r="H39" s="104"/>
      <c r="I39" s="103">
        <v>11</v>
      </c>
      <c r="J39" s="103"/>
      <c r="K39" s="103">
        <v>330</v>
      </c>
      <c r="L39" s="94"/>
      <c r="M39" s="103">
        <v>11</v>
      </c>
      <c r="N39" s="103"/>
      <c r="O39" s="104">
        <v>450</v>
      </c>
      <c r="P39" s="3"/>
    </row>
    <row r="40" spans="1:18" ht="17.100000000000001" customHeight="1">
      <c r="A40" s="102" t="s">
        <v>85</v>
      </c>
      <c r="B40" s="102"/>
      <c r="C40" s="94"/>
      <c r="D40" s="94"/>
      <c r="E40" s="103">
        <v>12</v>
      </c>
      <c r="F40" s="103"/>
      <c r="G40" s="104">
        <v>369</v>
      </c>
      <c r="H40" s="104"/>
      <c r="I40" s="103">
        <v>12</v>
      </c>
      <c r="J40" s="103"/>
      <c r="K40" s="103">
        <v>369</v>
      </c>
      <c r="L40" s="94"/>
      <c r="M40" s="103">
        <v>13</v>
      </c>
      <c r="N40" s="103"/>
      <c r="O40" s="104">
        <v>416</v>
      </c>
      <c r="P40" s="3"/>
    </row>
    <row r="41" spans="1:18" ht="17.100000000000001" customHeight="1">
      <c r="A41" s="102" t="s">
        <v>86</v>
      </c>
      <c r="B41" s="102"/>
      <c r="C41" s="94"/>
      <c r="D41" s="94"/>
      <c r="E41" s="103">
        <v>11</v>
      </c>
      <c r="F41" s="103"/>
      <c r="G41" s="103">
        <v>245</v>
      </c>
      <c r="H41" s="103"/>
      <c r="I41" s="103">
        <v>11</v>
      </c>
      <c r="J41" s="103"/>
      <c r="K41" s="103">
        <v>245</v>
      </c>
      <c r="L41" s="94"/>
      <c r="M41" s="103">
        <v>10</v>
      </c>
      <c r="N41" s="103"/>
      <c r="O41" s="103">
        <v>255</v>
      </c>
      <c r="P41" s="3"/>
    </row>
    <row r="42" spans="1:18" ht="17.100000000000001" customHeight="1">
      <c r="A42" s="102" t="s">
        <v>87</v>
      </c>
      <c r="B42" s="102"/>
      <c r="C42" s="94"/>
      <c r="D42" s="94"/>
      <c r="E42" s="103">
        <v>6</v>
      </c>
      <c r="F42" s="103"/>
      <c r="G42" s="103">
        <v>129</v>
      </c>
      <c r="H42" s="103"/>
      <c r="I42" s="103">
        <v>6</v>
      </c>
      <c r="J42" s="103"/>
      <c r="K42" s="103">
        <v>129</v>
      </c>
      <c r="L42" s="94"/>
      <c r="M42" s="103">
        <v>12</v>
      </c>
      <c r="N42" s="103"/>
      <c r="O42" s="103">
        <v>301</v>
      </c>
      <c r="P42" s="4"/>
    </row>
    <row r="43" spans="1:18" ht="17.100000000000001" customHeight="1">
      <c r="A43" s="102" t="s">
        <v>88</v>
      </c>
      <c r="B43" s="102"/>
      <c r="C43" s="94"/>
      <c r="D43" s="94"/>
      <c r="E43" s="103">
        <v>34</v>
      </c>
      <c r="F43" s="103"/>
      <c r="G43" s="103">
        <v>1789</v>
      </c>
      <c r="H43" s="103"/>
      <c r="I43" s="103">
        <v>34</v>
      </c>
      <c r="J43" s="103"/>
      <c r="K43" s="103">
        <v>1789</v>
      </c>
      <c r="L43" s="109"/>
      <c r="M43" s="103">
        <v>48</v>
      </c>
      <c r="N43" s="103"/>
      <c r="O43" s="103">
        <v>3913</v>
      </c>
      <c r="P43" s="4"/>
    </row>
    <row r="44" spans="1:18" ht="27.75" customHeight="1" thickBot="1">
      <c r="A44" s="106" t="s">
        <v>0</v>
      </c>
      <c r="B44" s="106"/>
      <c r="C44" s="106"/>
      <c r="D44" s="106"/>
      <c r="E44" s="108">
        <v>144</v>
      </c>
      <c r="F44" s="108"/>
      <c r="G44" s="108">
        <v>11853</v>
      </c>
      <c r="H44" s="108"/>
      <c r="I44" s="108">
        <v>144</v>
      </c>
      <c r="J44" s="108"/>
      <c r="K44" s="108">
        <v>11853</v>
      </c>
      <c r="L44" s="110"/>
      <c r="M44" s="108">
        <v>160</v>
      </c>
      <c r="N44" s="108"/>
      <c r="O44" s="108">
        <v>15355</v>
      </c>
      <c r="P44" s="4"/>
    </row>
    <row r="45" spans="1:18" ht="15.75" customHeight="1">
      <c r="A45" s="395" t="s">
        <v>71</v>
      </c>
      <c r="B45" s="395"/>
      <c r="C45" s="395"/>
      <c r="D45" s="395"/>
      <c r="E45" s="395"/>
      <c r="F45" s="395"/>
      <c r="G45" s="395"/>
      <c r="H45" s="395"/>
      <c r="I45" s="395"/>
      <c r="J45" s="341"/>
      <c r="K45" s="97"/>
      <c r="L45" s="97"/>
      <c r="M45" s="94"/>
      <c r="N45" s="97"/>
      <c r="O45" s="94"/>
    </row>
    <row r="46" spans="1:18" ht="15.75" customHeight="1">
      <c r="A46" s="340"/>
      <c r="B46" s="340"/>
      <c r="C46" s="340"/>
      <c r="D46" s="340"/>
      <c r="E46" s="340"/>
      <c r="F46" s="340"/>
      <c r="G46" s="340"/>
      <c r="H46" s="340"/>
      <c r="I46" s="340"/>
      <c r="J46" s="341"/>
      <c r="K46" s="97"/>
      <c r="L46" s="97"/>
      <c r="M46" s="94"/>
      <c r="N46" s="97"/>
      <c r="O46" s="94"/>
    </row>
    <row r="47" spans="1:18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1:18" s="51" customFormat="1" ht="28.5" customHeight="1">
      <c r="A48" s="394" t="s">
        <v>197</v>
      </c>
      <c r="B48" s="394"/>
      <c r="C48" s="394"/>
      <c r="D48" s="394"/>
      <c r="E48" s="394"/>
      <c r="F48" s="394"/>
      <c r="G48" s="394"/>
      <c r="H48" s="394"/>
      <c r="I48" s="394"/>
      <c r="J48" s="394"/>
      <c r="K48" s="394"/>
      <c r="L48" s="394"/>
      <c r="M48" s="394"/>
      <c r="N48" s="394"/>
      <c r="O48" s="394"/>
    </row>
    <row r="49" spans="1:16" ht="18" customHeight="1">
      <c r="A49" s="390" t="s">
        <v>79</v>
      </c>
      <c r="B49" s="58"/>
      <c r="C49" s="58"/>
      <c r="D49" s="58"/>
      <c r="E49" s="392">
        <v>2018</v>
      </c>
      <c r="F49" s="392"/>
      <c r="G49" s="392"/>
      <c r="H49" s="48"/>
      <c r="I49" s="392">
        <v>2019</v>
      </c>
      <c r="J49" s="392"/>
      <c r="K49" s="392"/>
      <c r="L49" s="48"/>
      <c r="M49" s="392">
        <v>2020</v>
      </c>
      <c r="N49" s="392"/>
      <c r="O49" s="392"/>
    </row>
    <row r="50" spans="1:16" ht="18" customHeight="1">
      <c r="A50" s="391"/>
      <c r="B50" s="59"/>
      <c r="C50" s="59"/>
      <c r="D50" s="59"/>
      <c r="E50" s="55" t="s">
        <v>6</v>
      </c>
      <c r="F50" s="55"/>
      <c r="G50" s="55" t="s">
        <v>7</v>
      </c>
      <c r="H50" s="50"/>
      <c r="I50" s="55" t="s">
        <v>6</v>
      </c>
      <c r="J50" s="55"/>
      <c r="K50" s="55" t="s">
        <v>7</v>
      </c>
      <c r="L50" s="50"/>
      <c r="M50" s="55" t="s">
        <v>6</v>
      </c>
      <c r="N50" s="55"/>
      <c r="O50" s="55" t="s">
        <v>7</v>
      </c>
    </row>
    <row r="51" spans="1:16" ht="17.100000000000001" customHeight="1">
      <c r="A51" s="101" t="s">
        <v>80</v>
      </c>
      <c r="B51" s="101"/>
      <c r="C51" s="94"/>
      <c r="D51" s="94"/>
      <c r="E51" s="96">
        <v>6</v>
      </c>
      <c r="F51" s="96"/>
      <c r="G51" s="96">
        <v>1833</v>
      </c>
      <c r="H51" s="96"/>
      <c r="I51" s="96">
        <v>6</v>
      </c>
      <c r="J51" s="96"/>
      <c r="K51" s="96">
        <v>1833</v>
      </c>
      <c r="L51" s="111"/>
      <c r="M51" s="96">
        <v>6</v>
      </c>
      <c r="N51" s="96"/>
      <c r="O51" s="96">
        <v>1833</v>
      </c>
    </row>
    <row r="52" spans="1:16" ht="17.100000000000001" customHeight="1">
      <c r="A52" s="102" t="s">
        <v>81</v>
      </c>
      <c r="B52" s="102"/>
      <c r="C52" s="94"/>
      <c r="D52" s="94"/>
      <c r="E52" s="103">
        <v>13</v>
      </c>
      <c r="F52" s="103"/>
      <c r="G52" s="96">
        <v>4003</v>
      </c>
      <c r="H52" s="104"/>
      <c r="I52" s="103">
        <v>14</v>
      </c>
      <c r="J52" s="103"/>
      <c r="K52" s="104">
        <v>4304</v>
      </c>
      <c r="L52" s="112"/>
      <c r="M52" s="103">
        <v>14</v>
      </c>
      <c r="N52" s="103"/>
      <c r="O52" s="104">
        <v>4304</v>
      </c>
      <c r="P52" s="2"/>
    </row>
    <row r="53" spans="1:16" ht="17.100000000000001" customHeight="1">
      <c r="A53" s="101" t="s">
        <v>82</v>
      </c>
      <c r="B53" s="101"/>
      <c r="C53" s="94"/>
      <c r="D53" s="94"/>
      <c r="E53" s="103">
        <v>33</v>
      </c>
      <c r="F53" s="103"/>
      <c r="G53" s="103">
        <v>3948</v>
      </c>
      <c r="H53" s="104"/>
      <c r="I53" s="103">
        <v>36</v>
      </c>
      <c r="J53" s="103"/>
      <c r="K53" s="104">
        <v>4527</v>
      </c>
      <c r="L53" s="112"/>
      <c r="M53" s="103">
        <v>35</v>
      </c>
      <c r="N53" s="103"/>
      <c r="O53" s="104">
        <v>4425</v>
      </c>
    </row>
    <row r="54" spans="1:16" ht="17.100000000000001" customHeight="1">
      <c r="A54" s="102" t="s">
        <v>83</v>
      </c>
      <c r="B54" s="102"/>
      <c r="C54" s="94"/>
      <c r="D54" s="94"/>
      <c r="E54" s="103">
        <v>22</v>
      </c>
      <c r="F54" s="103"/>
      <c r="G54" s="103">
        <v>949</v>
      </c>
      <c r="H54" s="104"/>
      <c r="I54" s="103">
        <v>22</v>
      </c>
      <c r="J54" s="103"/>
      <c r="K54" s="104">
        <v>949</v>
      </c>
      <c r="L54" s="112"/>
      <c r="M54" s="103">
        <v>22</v>
      </c>
      <c r="N54" s="103"/>
      <c r="O54" s="104">
        <v>949</v>
      </c>
    </row>
    <row r="55" spans="1:16" ht="17.100000000000001" customHeight="1">
      <c r="A55" s="101" t="s">
        <v>84</v>
      </c>
      <c r="B55" s="101"/>
      <c r="C55" s="94"/>
      <c r="D55" s="94"/>
      <c r="E55" s="103">
        <v>12</v>
      </c>
      <c r="F55" s="103"/>
      <c r="G55" s="103">
        <v>546</v>
      </c>
      <c r="H55" s="104"/>
      <c r="I55" s="103">
        <v>12</v>
      </c>
      <c r="J55" s="103"/>
      <c r="K55" s="104">
        <v>546</v>
      </c>
      <c r="L55" s="112"/>
      <c r="M55" s="103">
        <v>12</v>
      </c>
      <c r="N55" s="103"/>
      <c r="O55" s="104">
        <v>546</v>
      </c>
    </row>
    <row r="56" spans="1:16" ht="17.100000000000001" customHeight="1">
      <c r="A56" s="102" t="s">
        <v>85</v>
      </c>
      <c r="B56" s="102"/>
      <c r="C56" s="94"/>
      <c r="D56" s="94"/>
      <c r="E56" s="103">
        <v>13</v>
      </c>
      <c r="F56" s="103"/>
      <c r="G56" s="103">
        <v>416</v>
      </c>
      <c r="H56" s="104"/>
      <c r="I56" s="103">
        <v>13</v>
      </c>
      <c r="J56" s="103"/>
      <c r="K56" s="104">
        <v>416</v>
      </c>
      <c r="L56" s="112"/>
      <c r="M56" s="103">
        <v>13</v>
      </c>
      <c r="N56" s="103"/>
      <c r="O56" s="104">
        <v>416</v>
      </c>
    </row>
    <row r="57" spans="1:16" ht="17.100000000000001" customHeight="1">
      <c r="A57" s="102" t="s">
        <v>86</v>
      </c>
      <c r="B57" s="102"/>
      <c r="C57" s="94"/>
      <c r="D57" s="94"/>
      <c r="E57" s="103">
        <v>10</v>
      </c>
      <c r="F57" s="103"/>
      <c r="G57" s="103">
        <v>255</v>
      </c>
      <c r="H57" s="103"/>
      <c r="I57" s="103">
        <v>10</v>
      </c>
      <c r="J57" s="103"/>
      <c r="K57" s="103">
        <v>255</v>
      </c>
      <c r="L57" s="111"/>
      <c r="M57" s="103">
        <v>10</v>
      </c>
      <c r="N57" s="103"/>
      <c r="O57" s="103">
        <v>255</v>
      </c>
    </row>
    <row r="58" spans="1:16" ht="17.100000000000001" customHeight="1">
      <c r="A58" s="102" t="s">
        <v>87</v>
      </c>
      <c r="B58" s="102"/>
      <c r="C58" s="94"/>
      <c r="D58" s="94"/>
      <c r="E58" s="103">
        <v>12</v>
      </c>
      <c r="F58" s="103"/>
      <c r="G58" s="103">
        <v>301</v>
      </c>
      <c r="H58" s="103"/>
      <c r="I58" s="103">
        <v>12</v>
      </c>
      <c r="J58" s="103"/>
      <c r="K58" s="103">
        <v>301</v>
      </c>
      <c r="L58" s="111"/>
      <c r="M58" s="103">
        <v>12</v>
      </c>
      <c r="N58" s="103"/>
      <c r="O58" s="103">
        <v>301</v>
      </c>
    </row>
    <row r="59" spans="1:16" ht="17.100000000000001" customHeight="1">
      <c r="A59" s="102" t="s">
        <v>88</v>
      </c>
      <c r="B59" s="102"/>
      <c r="C59" s="94"/>
      <c r="D59" s="94"/>
      <c r="E59" s="103">
        <v>51</v>
      </c>
      <c r="F59" s="103"/>
      <c r="G59" s="103">
        <v>4500</v>
      </c>
      <c r="H59" s="103"/>
      <c r="I59" s="103">
        <v>48</v>
      </c>
      <c r="J59" s="103"/>
      <c r="K59" s="103">
        <v>3900</v>
      </c>
      <c r="L59" s="111"/>
      <c r="M59" s="103">
        <v>48</v>
      </c>
      <c r="N59" s="103"/>
      <c r="O59" s="103">
        <v>3900</v>
      </c>
    </row>
    <row r="60" spans="1:16" ht="25.5" customHeight="1" thickBot="1">
      <c r="A60" s="106" t="s">
        <v>0</v>
      </c>
      <c r="B60" s="106"/>
      <c r="C60" s="106"/>
      <c r="D60" s="106"/>
      <c r="E60" s="108">
        <v>172</v>
      </c>
      <c r="F60" s="108"/>
      <c r="G60" s="108">
        <v>16751</v>
      </c>
      <c r="H60" s="108"/>
      <c r="I60" s="108">
        <v>173</v>
      </c>
      <c r="J60" s="108"/>
      <c r="K60" s="108">
        <v>17031</v>
      </c>
      <c r="L60" s="106"/>
      <c r="M60" s="108">
        <v>172</v>
      </c>
      <c r="N60" s="108"/>
      <c r="O60" s="108">
        <v>16929</v>
      </c>
    </row>
    <row r="61" spans="1:16" ht="15.75" customHeight="1">
      <c r="A61" s="393" t="s">
        <v>71</v>
      </c>
      <c r="B61" s="393"/>
      <c r="C61" s="393"/>
      <c r="D61" s="393"/>
      <c r="E61" s="393"/>
      <c r="F61" s="393"/>
      <c r="G61" s="393"/>
      <c r="H61" s="393"/>
      <c r="I61" s="393"/>
      <c r="J61" s="341"/>
      <c r="K61" s="97"/>
      <c r="L61" s="97"/>
      <c r="M61" s="94"/>
      <c r="N61" s="94"/>
      <c r="O61" s="94"/>
    </row>
    <row r="62" spans="1:16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6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  <row r="64" spans="1:16" s="51" customFormat="1" ht="28.5" customHeight="1">
      <c r="A64" s="397" t="s">
        <v>198</v>
      </c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</row>
    <row r="65" spans="1:16" ht="18" customHeight="1">
      <c r="A65" s="390" t="s">
        <v>79</v>
      </c>
      <c r="B65" s="58"/>
      <c r="C65" s="58"/>
      <c r="D65" s="58"/>
      <c r="E65" s="399"/>
      <c r="F65" s="399"/>
      <c r="G65" s="399"/>
      <c r="H65" s="48"/>
      <c r="I65" s="399"/>
      <c r="J65" s="399"/>
      <c r="K65" s="399"/>
      <c r="L65" s="48"/>
      <c r="M65" s="392">
        <v>2021</v>
      </c>
      <c r="N65" s="392"/>
      <c r="O65" s="392"/>
    </row>
    <row r="66" spans="1:16" ht="18" customHeight="1">
      <c r="A66" s="391"/>
      <c r="B66" s="59"/>
      <c r="C66" s="59"/>
      <c r="D66" s="59"/>
      <c r="E66" s="50"/>
      <c r="F66" s="50"/>
      <c r="G66" s="50"/>
      <c r="H66" s="50"/>
      <c r="I66" s="50"/>
      <c r="J66" s="50"/>
      <c r="K66" s="50"/>
      <c r="L66" s="50"/>
      <c r="M66" s="55" t="s">
        <v>6</v>
      </c>
      <c r="N66" s="55"/>
      <c r="O66" s="55" t="s">
        <v>7</v>
      </c>
    </row>
    <row r="67" spans="1:16" ht="17.100000000000001" customHeight="1">
      <c r="A67" s="101" t="s">
        <v>80</v>
      </c>
      <c r="B67" s="101"/>
      <c r="C67" s="94"/>
      <c r="D67" s="94"/>
      <c r="E67" s="96"/>
      <c r="F67" s="96"/>
      <c r="G67" s="96"/>
      <c r="H67" s="96"/>
      <c r="I67" s="96"/>
      <c r="J67" s="96"/>
      <c r="K67" s="96"/>
      <c r="L67" s="111"/>
      <c r="M67" s="96">
        <v>6</v>
      </c>
      <c r="N67" s="96"/>
      <c r="O67" s="96">
        <v>1833</v>
      </c>
    </row>
    <row r="68" spans="1:16" ht="17.100000000000001" customHeight="1">
      <c r="A68" s="102" t="s">
        <v>81</v>
      </c>
      <c r="B68" s="102"/>
      <c r="C68" s="94"/>
      <c r="D68" s="94"/>
      <c r="E68" s="103"/>
      <c r="F68" s="103"/>
      <c r="G68" s="96"/>
      <c r="H68" s="104"/>
      <c r="I68" s="103"/>
      <c r="J68" s="103"/>
      <c r="K68" s="104"/>
      <c r="L68" s="112"/>
      <c r="M68" s="103">
        <v>14</v>
      </c>
      <c r="N68" s="103"/>
      <c r="O68" s="104">
        <v>4304</v>
      </c>
      <c r="P68" s="2"/>
    </row>
    <row r="69" spans="1:16" ht="17.100000000000001" customHeight="1">
      <c r="A69" s="101" t="s">
        <v>82</v>
      </c>
      <c r="B69" s="101"/>
      <c r="C69" s="94"/>
      <c r="D69" s="94"/>
      <c r="E69" s="103"/>
      <c r="F69" s="103"/>
      <c r="G69" s="103"/>
      <c r="H69" s="104"/>
      <c r="I69" s="103"/>
      <c r="J69" s="103"/>
      <c r="K69" s="104"/>
      <c r="L69" s="112"/>
      <c r="M69" s="103">
        <v>35</v>
      </c>
      <c r="N69" s="103"/>
      <c r="O69" s="104">
        <v>4425</v>
      </c>
    </row>
    <row r="70" spans="1:16" ht="17.100000000000001" customHeight="1">
      <c r="A70" s="102" t="s">
        <v>83</v>
      </c>
      <c r="B70" s="102"/>
      <c r="C70" s="94"/>
      <c r="D70" s="94"/>
      <c r="E70" s="103"/>
      <c r="F70" s="103"/>
      <c r="G70" s="103"/>
      <c r="H70" s="104"/>
      <c r="I70" s="103"/>
      <c r="J70" s="103"/>
      <c r="K70" s="104"/>
      <c r="L70" s="112"/>
      <c r="M70" s="103">
        <v>22</v>
      </c>
      <c r="N70" s="103"/>
      <c r="O70" s="104">
        <v>949</v>
      </c>
    </row>
    <row r="71" spans="1:16" ht="17.100000000000001" customHeight="1">
      <c r="A71" s="101" t="s">
        <v>84</v>
      </c>
      <c r="B71" s="101"/>
      <c r="C71" s="94"/>
      <c r="D71" s="94"/>
      <c r="E71" s="103"/>
      <c r="F71" s="103"/>
      <c r="G71" s="103"/>
      <c r="H71" s="104"/>
      <c r="I71" s="103"/>
      <c r="J71" s="103"/>
      <c r="K71" s="104"/>
      <c r="L71" s="112"/>
      <c r="M71" s="103">
        <v>12</v>
      </c>
      <c r="N71" s="103"/>
      <c r="O71" s="104">
        <v>546</v>
      </c>
    </row>
    <row r="72" spans="1:16" ht="17.100000000000001" customHeight="1">
      <c r="A72" s="102" t="s">
        <v>85</v>
      </c>
      <c r="B72" s="102"/>
      <c r="C72" s="94"/>
      <c r="D72" s="94"/>
      <c r="E72" s="103"/>
      <c r="F72" s="103"/>
      <c r="G72" s="103"/>
      <c r="H72" s="104"/>
      <c r="I72" s="103"/>
      <c r="J72" s="103"/>
      <c r="K72" s="104"/>
      <c r="L72" s="112"/>
      <c r="M72" s="103">
        <v>13</v>
      </c>
      <c r="N72" s="103"/>
      <c r="O72" s="104">
        <v>416</v>
      </c>
    </row>
    <row r="73" spans="1:16" ht="17.100000000000001" customHeight="1">
      <c r="A73" s="102" t="s">
        <v>86</v>
      </c>
      <c r="B73" s="102"/>
      <c r="C73" s="94"/>
      <c r="D73" s="94"/>
      <c r="E73" s="103"/>
      <c r="F73" s="103"/>
      <c r="G73" s="103"/>
      <c r="H73" s="103"/>
      <c r="I73" s="103"/>
      <c r="J73" s="103"/>
      <c r="K73" s="103"/>
      <c r="L73" s="111"/>
      <c r="M73" s="103">
        <v>10</v>
      </c>
      <c r="N73" s="103"/>
      <c r="O73" s="103">
        <v>255</v>
      </c>
    </row>
    <row r="74" spans="1:16" ht="17.100000000000001" customHeight="1">
      <c r="A74" s="102" t="s">
        <v>87</v>
      </c>
      <c r="B74" s="102"/>
      <c r="C74" s="94"/>
      <c r="D74" s="94"/>
      <c r="E74" s="103"/>
      <c r="F74" s="103"/>
      <c r="G74" s="103"/>
      <c r="H74" s="103"/>
      <c r="I74" s="103"/>
      <c r="J74" s="103"/>
      <c r="K74" s="103"/>
      <c r="L74" s="111"/>
      <c r="M74" s="103">
        <v>12</v>
      </c>
      <c r="N74" s="103"/>
      <c r="O74" s="103">
        <v>301</v>
      </c>
    </row>
    <row r="75" spans="1:16" ht="17.100000000000001" customHeight="1">
      <c r="A75" s="102" t="s">
        <v>88</v>
      </c>
      <c r="B75" s="102"/>
      <c r="C75" s="94"/>
      <c r="D75" s="94"/>
      <c r="E75" s="103"/>
      <c r="F75" s="103"/>
      <c r="G75" s="103"/>
      <c r="H75" s="103"/>
      <c r="I75" s="103"/>
      <c r="J75" s="103"/>
      <c r="K75" s="103"/>
      <c r="L75" s="111"/>
      <c r="M75" s="103">
        <v>48</v>
      </c>
      <c r="N75" s="103"/>
      <c r="O75" s="103">
        <v>3900</v>
      </c>
    </row>
    <row r="76" spans="1:16" ht="25.5" customHeight="1" thickBot="1">
      <c r="A76" s="106" t="s">
        <v>0</v>
      </c>
      <c r="B76" s="106"/>
      <c r="C76" s="106"/>
      <c r="D76" s="106"/>
      <c r="E76" s="108"/>
      <c r="F76" s="108"/>
      <c r="G76" s="108"/>
      <c r="H76" s="108"/>
      <c r="I76" s="108"/>
      <c r="J76" s="108"/>
      <c r="K76" s="108"/>
      <c r="L76" s="106"/>
      <c r="M76" s="108">
        <v>172</v>
      </c>
      <c r="N76" s="108"/>
      <c r="O76" s="108">
        <v>16929</v>
      </c>
    </row>
    <row r="77" spans="1:16" ht="15.75" customHeight="1">
      <c r="A77" s="393" t="s">
        <v>71</v>
      </c>
      <c r="B77" s="393"/>
      <c r="C77" s="393"/>
      <c r="D77" s="393"/>
      <c r="E77" s="393"/>
      <c r="F77" s="393"/>
      <c r="G77" s="393"/>
      <c r="H77" s="393"/>
      <c r="I77" s="393"/>
      <c r="J77" s="341"/>
      <c r="K77" s="97"/>
      <c r="L77" s="97"/>
      <c r="M77" s="94"/>
      <c r="N77" s="94"/>
      <c r="O77" s="94"/>
    </row>
    <row r="78" spans="1:16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79" spans="1:16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</row>
  </sheetData>
  <mergeCells count="24">
    <mergeCell ref="A77:I77"/>
    <mergeCell ref="A64:O64"/>
    <mergeCell ref="A65:A66"/>
    <mergeCell ref="E65:G65"/>
    <mergeCell ref="I65:K65"/>
    <mergeCell ref="M65:O65"/>
    <mergeCell ref="A32:O32"/>
    <mergeCell ref="E49:G49"/>
    <mergeCell ref="I49:K49"/>
    <mergeCell ref="M49:O49"/>
    <mergeCell ref="A9:O9"/>
    <mergeCell ref="A61:I61"/>
    <mergeCell ref="A49:A50"/>
    <mergeCell ref="A48:O48"/>
    <mergeCell ref="A33:A34"/>
    <mergeCell ref="A45:I45"/>
    <mergeCell ref="E33:G33"/>
    <mergeCell ref="I33:K33"/>
    <mergeCell ref="M33:O33"/>
    <mergeCell ref="A1:K1"/>
    <mergeCell ref="A6:K6"/>
    <mergeCell ref="A29:I29"/>
    <mergeCell ref="A10:A11"/>
    <mergeCell ref="C10:O10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9"/>
  <sheetViews>
    <sheetView view="pageBreakPreview" zoomScaleNormal="70" zoomScaleSheetLayoutView="100" workbookViewId="0">
      <selection sqref="A1:M1"/>
    </sheetView>
  </sheetViews>
  <sheetFormatPr defaultRowHeight="15"/>
  <cols>
    <col min="1" max="1" width="20.710937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5" max="15" width="3.42578125" customWidth="1"/>
  </cols>
  <sheetData>
    <row r="1" spans="1:13" s="51" customFormat="1" ht="16.5" customHeight="1">
      <c r="A1" s="401" t="s">
        <v>199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</row>
    <row r="2" spans="1:13" ht="15" customHeight="1">
      <c r="A2" s="390" t="s">
        <v>8</v>
      </c>
      <c r="B2" s="58"/>
      <c r="C2" s="392" t="s">
        <v>156</v>
      </c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3" spans="1:13">
      <c r="A3" s="402"/>
      <c r="B3" s="64"/>
      <c r="C3" s="403">
        <v>2015</v>
      </c>
      <c r="D3" s="403"/>
      <c r="E3" s="403"/>
      <c r="F3" s="48"/>
      <c r="G3" s="392">
        <v>2016</v>
      </c>
      <c r="H3" s="392"/>
      <c r="I3" s="392"/>
      <c r="J3" s="67"/>
      <c r="K3" s="392">
        <v>2017</v>
      </c>
      <c r="L3" s="392"/>
      <c r="M3" s="392"/>
    </row>
    <row r="4" spans="1:13" ht="47.25" customHeight="1">
      <c r="A4" s="391"/>
      <c r="B4" s="59"/>
      <c r="C4" s="50" t="s">
        <v>158</v>
      </c>
      <c r="D4" s="50"/>
      <c r="E4" s="50" t="s">
        <v>157</v>
      </c>
      <c r="F4" s="50"/>
      <c r="G4" s="50" t="s">
        <v>158</v>
      </c>
      <c r="H4" s="50"/>
      <c r="I4" s="50" t="s">
        <v>157</v>
      </c>
      <c r="J4" s="61"/>
      <c r="K4" s="50" t="s">
        <v>158</v>
      </c>
      <c r="L4" s="50"/>
      <c r="M4" s="50" t="s">
        <v>157</v>
      </c>
    </row>
    <row r="5" spans="1:13" ht="17.100000000000001" customHeight="1">
      <c r="A5" s="113" t="s">
        <v>10</v>
      </c>
      <c r="B5" s="113"/>
      <c r="C5" s="114">
        <v>1703044</v>
      </c>
      <c r="D5" s="115"/>
      <c r="E5" s="114">
        <v>1080843</v>
      </c>
      <c r="F5" s="115"/>
      <c r="G5" s="116">
        <v>1764087</v>
      </c>
      <c r="H5" s="115"/>
      <c r="I5" s="116">
        <v>1083867</v>
      </c>
      <c r="J5" s="94"/>
      <c r="K5" s="116">
        <v>1925489</v>
      </c>
      <c r="L5" s="116"/>
      <c r="M5" s="116">
        <v>1137938</v>
      </c>
    </row>
    <row r="6" spans="1:13" ht="17.100000000000001" customHeight="1">
      <c r="A6" s="113" t="s">
        <v>11</v>
      </c>
      <c r="B6" s="113"/>
      <c r="C6" s="114">
        <v>551385</v>
      </c>
      <c r="D6" s="115"/>
      <c r="E6" s="114">
        <v>340408</v>
      </c>
      <c r="F6" s="115"/>
      <c r="G6" s="116">
        <v>569677</v>
      </c>
      <c r="H6" s="115"/>
      <c r="I6" s="116">
        <v>362894</v>
      </c>
      <c r="J6" s="94"/>
      <c r="K6" s="116">
        <v>580678</v>
      </c>
      <c r="L6" s="116"/>
      <c r="M6" s="116">
        <v>363616</v>
      </c>
    </row>
    <row r="7" spans="1:13" ht="17.100000000000001" customHeight="1">
      <c r="A7" s="113" t="s">
        <v>12</v>
      </c>
      <c r="B7" s="113"/>
      <c r="C7" s="114">
        <v>220570</v>
      </c>
      <c r="D7" s="115"/>
      <c r="E7" s="114">
        <v>381462</v>
      </c>
      <c r="F7" s="115"/>
      <c r="G7" s="116">
        <v>315130</v>
      </c>
      <c r="H7" s="115"/>
      <c r="I7" s="116">
        <v>381462</v>
      </c>
      <c r="J7" s="94"/>
      <c r="K7" s="116">
        <v>334880</v>
      </c>
      <c r="L7" s="116"/>
      <c r="M7" s="116">
        <v>386070</v>
      </c>
    </row>
    <row r="8" spans="1:13" ht="17.100000000000001" customHeight="1">
      <c r="A8" s="113" t="s">
        <v>13</v>
      </c>
      <c r="B8" s="113"/>
      <c r="C8" s="114">
        <v>433023</v>
      </c>
      <c r="D8" s="115"/>
      <c r="E8" s="114">
        <v>398487</v>
      </c>
      <c r="F8" s="115"/>
      <c r="G8" s="116">
        <v>563389</v>
      </c>
      <c r="H8" s="115"/>
      <c r="I8" s="116">
        <v>398487</v>
      </c>
      <c r="J8" s="94"/>
      <c r="K8" s="116">
        <v>596834</v>
      </c>
      <c r="L8" s="116"/>
      <c r="M8" s="116">
        <v>402247</v>
      </c>
    </row>
    <row r="9" spans="1:13" ht="17.100000000000001" customHeight="1">
      <c r="A9" s="102" t="s">
        <v>14</v>
      </c>
      <c r="B9" s="113"/>
      <c r="C9" s="114">
        <v>441164</v>
      </c>
      <c r="D9" s="115"/>
      <c r="E9" s="114">
        <v>295483</v>
      </c>
      <c r="F9" s="115"/>
      <c r="G9" s="116">
        <v>470614</v>
      </c>
      <c r="H9" s="115"/>
      <c r="I9" s="116">
        <v>306657</v>
      </c>
      <c r="J9" s="94"/>
      <c r="K9" s="116">
        <v>543368</v>
      </c>
      <c r="L9" s="116"/>
      <c r="M9" s="116">
        <v>306657</v>
      </c>
    </row>
    <row r="10" spans="1:13" ht="17.100000000000001" customHeight="1">
      <c r="A10" s="113" t="s">
        <v>15</v>
      </c>
      <c r="B10" s="113"/>
      <c r="C10" s="114">
        <v>272203</v>
      </c>
      <c r="D10" s="115"/>
      <c r="E10" s="114">
        <v>397067</v>
      </c>
      <c r="F10" s="115"/>
      <c r="G10" s="116">
        <v>272203</v>
      </c>
      <c r="H10" s="115"/>
      <c r="I10" s="116">
        <v>397067</v>
      </c>
      <c r="J10" s="94"/>
      <c r="K10" s="116">
        <v>402077</v>
      </c>
      <c r="L10" s="116"/>
      <c r="M10" s="116">
        <v>401046</v>
      </c>
    </row>
    <row r="11" spans="1:13" ht="17.100000000000001" customHeight="1">
      <c r="A11" s="113" t="s">
        <v>16</v>
      </c>
      <c r="B11" s="113"/>
      <c r="C11" s="114">
        <v>1699540</v>
      </c>
      <c r="D11" s="115"/>
      <c r="E11" s="114">
        <v>1105422</v>
      </c>
      <c r="F11" s="115"/>
      <c r="G11" s="116">
        <v>1675911</v>
      </c>
      <c r="H11" s="115"/>
      <c r="I11" s="116">
        <v>1104634</v>
      </c>
      <c r="J11" s="94"/>
      <c r="K11" s="116">
        <v>1738912</v>
      </c>
      <c r="L11" s="116"/>
      <c r="M11" s="116">
        <v>1113401</v>
      </c>
    </row>
    <row r="12" spans="1:13" ht="17.100000000000001" customHeight="1">
      <c r="A12" s="113" t="s">
        <v>17</v>
      </c>
      <c r="B12" s="113"/>
      <c r="C12" s="114">
        <v>948753</v>
      </c>
      <c r="D12" s="115"/>
      <c r="E12" s="114">
        <v>613463</v>
      </c>
      <c r="F12" s="115"/>
      <c r="G12" s="116">
        <v>967662</v>
      </c>
      <c r="H12" s="115"/>
      <c r="I12" s="116">
        <v>618799</v>
      </c>
      <c r="J12" s="94"/>
      <c r="K12" s="116">
        <v>949676</v>
      </c>
      <c r="L12" s="116"/>
      <c r="M12" s="116">
        <v>620131</v>
      </c>
    </row>
    <row r="13" spans="1:13" ht="17.100000000000001" customHeight="1">
      <c r="A13" s="113" t="s">
        <v>18</v>
      </c>
      <c r="B13" s="113"/>
      <c r="C13" s="114">
        <v>47652</v>
      </c>
      <c r="D13" s="115"/>
      <c r="E13" s="114">
        <v>131038</v>
      </c>
      <c r="F13" s="115"/>
      <c r="G13" s="116">
        <v>55872</v>
      </c>
      <c r="H13" s="115"/>
      <c r="I13" s="116">
        <v>131038</v>
      </c>
      <c r="J13" s="94"/>
      <c r="K13" s="116">
        <v>55872</v>
      </c>
      <c r="L13" s="116"/>
      <c r="M13" s="116">
        <v>131038</v>
      </c>
    </row>
    <row r="14" spans="1:13" ht="17.100000000000001" customHeight="1">
      <c r="A14" s="113" t="s">
        <v>19</v>
      </c>
      <c r="B14" s="113"/>
      <c r="C14" s="114">
        <v>3151290</v>
      </c>
      <c r="D14" s="115"/>
      <c r="E14" s="114">
        <v>3306328</v>
      </c>
      <c r="F14" s="115"/>
      <c r="G14" s="116">
        <v>3378280</v>
      </c>
      <c r="H14" s="115"/>
      <c r="I14" s="116">
        <v>3394403</v>
      </c>
      <c r="J14" s="94"/>
      <c r="K14" s="116">
        <v>3502525</v>
      </c>
      <c r="L14" s="116"/>
      <c r="M14" s="116">
        <v>3621559</v>
      </c>
    </row>
    <row r="15" spans="1:13" ht="17.100000000000001" customHeight="1">
      <c r="A15" s="113" t="s">
        <v>20</v>
      </c>
      <c r="B15" s="113"/>
      <c r="C15" s="114">
        <v>128325</v>
      </c>
      <c r="D15" s="115"/>
      <c r="E15" s="114">
        <v>342721</v>
      </c>
      <c r="F15" s="115"/>
      <c r="G15" s="116">
        <v>152146</v>
      </c>
      <c r="H15" s="115"/>
      <c r="I15" s="116">
        <v>342721</v>
      </c>
      <c r="J15" s="94"/>
      <c r="K15" s="116">
        <v>165174</v>
      </c>
      <c r="L15" s="116"/>
      <c r="M15" s="116">
        <v>343711</v>
      </c>
    </row>
    <row r="16" spans="1:13" ht="17.100000000000001" customHeight="1">
      <c r="A16" s="113" t="s">
        <v>21</v>
      </c>
      <c r="B16" s="113"/>
      <c r="C16" s="114">
        <v>678884</v>
      </c>
      <c r="D16" s="115"/>
      <c r="E16" s="114">
        <v>671674</v>
      </c>
      <c r="F16" s="115"/>
      <c r="G16" s="116">
        <v>678884</v>
      </c>
      <c r="H16" s="115"/>
      <c r="I16" s="116">
        <v>685975</v>
      </c>
      <c r="J16" s="94"/>
      <c r="K16" s="116">
        <v>738029</v>
      </c>
      <c r="L16" s="116"/>
      <c r="M16" s="116">
        <v>804851</v>
      </c>
    </row>
    <row r="17" spans="1:13" ht="17.100000000000001" customHeight="1">
      <c r="A17" s="113" t="s">
        <v>22</v>
      </c>
      <c r="B17" s="113"/>
      <c r="C17" s="114">
        <v>792212</v>
      </c>
      <c r="D17" s="115"/>
      <c r="E17" s="114">
        <v>665542</v>
      </c>
      <c r="F17" s="115"/>
      <c r="G17" s="116">
        <v>830551</v>
      </c>
      <c r="H17" s="115"/>
      <c r="I17" s="116">
        <v>701829</v>
      </c>
      <c r="J17" s="94"/>
      <c r="K17" s="116">
        <v>862757</v>
      </c>
      <c r="L17" s="116"/>
      <c r="M17" s="116">
        <v>711986</v>
      </c>
    </row>
    <row r="18" spans="1:13" ht="17.100000000000001" customHeight="1">
      <c r="A18" s="117" t="s">
        <v>31</v>
      </c>
      <c r="B18" s="117"/>
      <c r="C18" s="118">
        <v>2732474</v>
      </c>
      <c r="D18" s="115"/>
      <c r="E18" s="118">
        <v>10335622</v>
      </c>
      <c r="F18" s="115"/>
      <c r="G18" s="119">
        <v>2915199</v>
      </c>
      <c r="H18" s="115"/>
      <c r="I18" s="119">
        <v>10771784</v>
      </c>
      <c r="J18" s="94"/>
      <c r="K18" s="119">
        <v>3095478</v>
      </c>
      <c r="L18" s="119"/>
      <c r="M18" s="119">
        <v>11089149</v>
      </c>
    </row>
    <row r="19" spans="1:13" ht="17.100000000000001" customHeight="1">
      <c r="A19" s="113" t="s">
        <v>24</v>
      </c>
      <c r="B19" s="113"/>
      <c r="C19" s="114">
        <v>28434</v>
      </c>
      <c r="D19" s="115"/>
      <c r="E19" s="114">
        <v>66252</v>
      </c>
      <c r="F19" s="115"/>
      <c r="G19" s="116">
        <v>28434</v>
      </c>
      <c r="H19" s="115"/>
      <c r="I19" s="116">
        <v>66716</v>
      </c>
      <c r="J19" s="94"/>
      <c r="K19" s="116">
        <v>28434</v>
      </c>
      <c r="L19" s="116"/>
      <c r="M19" s="116">
        <v>66716</v>
      </c>
    </row>
    <row r="20" spans="1:13" ht="30" customHeight="1" thickBot="1">
      <c r="A20" s="120" t="s">
        <v>0</v>
      </c>
      <c r="B20" s="120"/>
      <c r="C20" s="121">
        <v>13828953</v>
      </c>
      <c r="D20" s="120"/>
      <c r="E20" s="121">
        <v>20131812</v>
      </c>
      <c r="F20" s="120"/>
      <c r="G20" s="122">
        <v>14638039</v>
      </c>
      <c r="H20" s="120"/>
      <c r="I20" s="122">
        <v>20748333</v>
      </c>
      <c r="J20" s="122"/>
      <c r="K20" s="122">
        <v>15520183</v>
      </c>
      <c r="L20" s="122"/>
      <c r="M20" s="122">
        <v>21500116</v>
      </c>
    </row>
    <row r="21" spans="1:13" ht="17.25" customHeight="1">
      <c r="A21" s="400" t="s">
        <v>71</v>
      </c>
      <c r="B21" s="400"/>
      <c r="C21" s="400"/>
      <c r="D21" s="400"/>
      <c r="E21" s="400"/>
      <c r="F21" s="400"/>
      <c r="G21" s="400"/>
      <c r="H21" s="400"/>
      <c r="I21" s="400"/>
      <c r="J21" s="94"/>
      <c r="K21" s="94"/>
      <c r="L21" s="94"/>
      <c r="M21" s="94"/>
    </row>
    <row r="22" spans="1:13">
      <c r="A22" s="346" t="s">
        <v>102</v>
      </c>
      <c r="B22" s="347"/>
      <c r="C22" s="347"/>
      <c r="D22" s="347"/>
      <c r="E22" s="347"/>
      <c r="F22" s="347"/>
      <c r="G22" s="347"/>
      <c r="H22" s="347"/>
      <c r="I22" s="347"/>
      <c r="J22" s="94"/>
      <c r="K22" s="94"/>
      <c r="L22" s="94"/>
      <c r="M22" s="94"/>
    </row>
    <row r="23" spans="1:13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1:13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1:13" s="51" customFormat="1" ht="16.5" customHeight="1">
      <c r="A25" s="404" t="s">
        <v>200</v>
      </c>
      <c r="B25" s="404"/>
      <c r="C25" s="404"/>
      <c r="D25" s="404"/>
      <c r="E25" s="404"/>
      <c r="F25" s="404"/>
      <c r="G25" s="404"/>
      <c r="H25" s="404"/>
      <c r="I25" s="404"/>
      <c r="J25" s="404"/>
      <c r="K25" s="404"/>
      <c r="L25" s="404"/>
      <c r="M25" s="404"/>
    </row>
    <row r="26" spans="1:13" ht="15.75" customHeight="1">
      <c r="A26" s="390" t="s">
        <v>8</v>
      </c>
      <c r="B26" s="58"/>
      <c r="C26" s="392" t="s">
        <v>156</v>
      </c>
      <c r="D26" s="392"/>
      <c r="E26" s="392"/>
      <c r="F26" s="392"/>
      <c r="G26" s="392"/>
      <c r="H26" s="392"/>
      <c r="I26" s="392"/>
      <c r="J26" s="392"/>
      <c r="K26" s="392"/>
      <c r="L26" s="392"/>
      <c r="M26" s="392"/>
    </row>
    <row r="27" spans="1:13" ht="15.75" customHeight="1">
      <c r="A27" s="402"/>
      <c r="B27" s="64"/>
      <c r="C27" s="405">
        <v>2018</v>
      </c>
      <c r="D27" s="405"/>
      <c r="E27" s="405"/>
      <c r="F27" s="48"/>
      <c r="G27" s="392">
        <v>2019</v>
      </c>
      <c r="H27" s="392"/>
      <c r="I27" s="392"/>
      <c r="J27" s="67"/>
      <c r="K27" s="392">
        <v>2020</v>
      </c>
      <c r="L27" s="392"/>
      <c r="M27" s="392"/>
    </row>
    <row r="28" spans="1:13" ht="43.5" customHeight="1">
      <c r="A28" s="391"/>
      <c r="B28" s="59"/>
      <c r="C28" s="50" t="s">
        <v>158</v>
      </c>
      <c r="D28" s="50"/>
      <c r="E28" s="50" t="s">
        <v>157</v>
      </c>
      <c r="F28" s="50"/>
      <c r="G28" s="50" t="s">
        <v>158</v>
      </c>
      <c r="H28" s="50"/>
      <c r="I28" s="50" t="s">
        <v>157</v>
      </c>
      <c r="J28" s="61"/>
      <c r="K28" s="50" t="s">
        <v>158</v>
      </c>
      <c r="L28" s="50"/>
      <c r="M28" s="50" t="s">
        <v>157</v>
      </c>
    </row>
    <row r="29" spans="1:13" ht="17.100000000000001" customHeight="1">
      <c r="A29" s="335" t="s">
        <v>10</v>
      </c>
      <c r="B29" s="335"/>
      <c r="C29" s="116">
        <v>2167045</v>
      </c>
      <c r="D29" s="116"/>
      <c r="E29" s="116">
        <v>1195057</v>
      </c>
      <c r="F29" s="115"/>
      <c r="G29" s="116">
        <v>2392121</v>
      </c>
      <c r="H29" s="116"/>
      <c r="I29" s="116">
        <v>1293521</v>
      </c>
      <c r="J29" s="94"/>
      <c r="K29" s="116">
        <v>2469646</v>
      </c>
      <c r="L29" s="116"/>
      <c r="M29" s="116">
        <v>1343334</v>
      </c>
    </row>
    <row r="30" spans="1:13" ht="17.100000000000001" customHeight="1">
      <c r="A30" s="335" t="s">
        <v>11</v>
      </c>
      <c r="B30" s="335"/>
      <c r="C30" s="116">
        <v>580678</v>
      </c>
      <c r="D30" s="116"/>
      <c r="E30" s="116">
        <v>420704</v>
      </c>
      <c r="F30" s="115"/>
      <c r="G30" s="116">
        <v>588094</v>
      </c>
      <c r="H30" s="116"/>
      <c r="I30" s="116">
        <v>428672</v>
      </c>
      <c r="J30" s="94"/>
      <c r="K30" s="116">
        <v>582409</v>
      </c>
      <c r="L30" s="116"/>
      <c r="M30" s="116">
        <v>428672</v>
      </c>
    </row>
    <row r="31" spans="1:13" ht="17.100000000000001" customHeight="1">
      <c r="A31" s="335" t="s">
        <v>12</v>
      </c>
      <c r="B31" s="335"/>
      <c r="C31" s="116">
        <v>341440</v>
      </c>
      <c r="D31" s="116"/>
      <c r="E31" s="116">
        <v>386070</v>
      </c>
      <c r="F31" s="115"/>
      <c r="G31" s="116">
        <v>342055</v>
      </c>
      <c r="H31" s="116"/>
      <c r="I31" s="116">
        <v>391525</v>
      </c>
      <c r="J31" s="94"/>
      <c r="K31" s="116">
        <v>342055</v>
      </c>
      <c r="L31" s="116"/>
      <c r="M31" s="116">
        <v>391525</v>
      </c>
    </row>
    <row r="32" spans="1:13" ht="17.100000000000001" customHeight="1">
      <c r="A32" s="335" t="s">
        <v>13</v>
      </c>
      <c r="B32" s="335"/>
      <c r="C32" s="116">
        <v>596074</v>
      </c>
      <c r="D32" s="116"/>
      <c r="E32" s="116">
        <v>402247</v>
      </c>
      <c r="F32" s="115"/>
      <c r="G32" s="116">
        <v>596074</v>
      </c>
      <c r="H32" s="116"/>
      <c r="I32" s="116">
        <v>402247</v>
      </c>
      <c r="J32" s="94"/>
      <c r="K32" s="116">
        <v>635388</v>
      </c>
      <c r="L32" s="116"/>
      <c r="M32" s="116">
        <v>411050</v>
      </c>
    </row>
    <row r="33" spans="1:13" ht="17.100000000000001" customHeight="1">
      <c r="A33" s="102" t="s">
        <v>14</v>
      </c>
      <c r="B33" s="335"/>
      <c r="C33" s="116">
        <v>576360</v>
      </c>
      <c r="D33" s="116"/>
      <c r="E33" s="116">
        <v>311156</v>
      </c>
      <c r="F33" s="115"/>
      <c r="G33" s="116">
        <v>595880</v>
      </c>
      <c r="H33" s="116"/>
      <c r="I33" s="116">
        <v>333083</v>
      </c>
      <c r="J33" s="94"/>
      <c r="K33" s="116">
        <v>597350</v>
      </c>
      <c r="L33" s="116"/>
      <c r="M33" s="116">
        <v>339649</v>
      </c>
    </row>
    <row r="34" spans="1:13" ht="17.100000000000001" customHeight="1">
      <c r="A34" s="335" t="s">
        <v>15</v>
      </c>
      <c r="B34" s="335"/>
      <c r="C34" s="116">
        <v>384215</v>
      </c>
      <c r="D34" s="116"/>
      <c r="E34" s="116">
        <v>420221</v>
      </c>
      <c r="F34" s="115"/>
      <c r="G34" s="116">
        <v>412591</v>
      </c>
      <c r="H34" s="116"/>
      <c r="I34" s="116">
        <v>420374</v>
      </c>
      <c r="J34" s="94"/>
      <c r="K34" s="116">
        <v>439179</v>
      </c>
      <c r="L34" s="116"/>
      <c r="M34" s="116">
        <v>420570</v>
      </c>
    </row>
    <row r="35" spans="1:13" ht="17.100000000000001" customHeight="1">
      <c r="A35" s="335" t="s">
        <v>16</v>
      </c>
      <c r="B35" s="335"/>
      <c r="C35" s="116">
        <v>1741513</v>
      </c>
      <c r="D35" s="116"/>
      <c r="E35" s="116">
        <v>1123156</v>
      </c>
      <c r="F35" s="115"/>
      <c r="G35" s="116">
        <v>1823589</v>
      </c>
      <c r="H35" s="116"/>
      <c r="I35" s="116">
        <v>1123274</v>
      </c>
      <c r="J35" s="94"/>
      <c r="K35" s="116">
        <v>1831021</v>
      </c>
      <c r="L35" s="116"/>
      <c r="M35" s="116">
        <v>1103533</v>
      </c>
    </row>
    <row r="36" spans="1:13" ht="17.100000000000001" customHeight="1">
      <c r="A36" s="335" t="s">
        <v>17</v>
      </c>
      <c r="B36" s="335"/>
      <c r="C36" s="116">
        <v>956434</v>
      </c>
      <c r="D36" s="116"/>
      <c r="E36" s="116">
        <v>626861</v>
      </c>
      <c r="F36" s="115"/>
      <c r="G36" s="116">
        <v>952610</v>
      </c>
      <c r="H36" s="116"/>
      <c r="I36" s="116">
        <v>628252</v>
      </c>
      <c r="J36" s="94"/>
      <c r="K36" s="116">
        <v>958199</v>
      </c>
      <c r="L36" s="116"/>
      <c r="M36" s="116">
        <v>633568</v>
      </c>
    </row>
    <row r="37" spans="1:13" ht="17.100000000000001" customHeight="1">
      <c r="A37" s="335" t="s">
        <v>18</v>
      </c>
      <c r="B37" s="335"/>
      <c r="C37" s="116">
        <v>55872</v>
      </c>
      <c r="D37" s="116"/>
      <c r="E37" s="116">
        <v>131038</v>
      </c>
      <c r="F37" s="115"/>
      <c r="G37" s="116">
        <v>55872</v>
      </c>
      <c r="H37" s="116"/>
      <c r="I37" s="116">
        <v>131038</v>
      </c>
      <c r="J37" s="94"/>
      <c r="K37" s="116">
        <v>55872</v>
      </c>
      <c r="L37" s="116"/>
      <c r="M37" s="116">
        <v>131038</v>
      </c>
    </row>
    <row r="38" spans="1:13" ht="17.100000000000001" customHeight="1">
      <c r="A38" s="335" t="s">
        <v>19</v>
      </c>
      <c r="B38" s="335"/>
      <c r="C38" s="116">
        <v>3510417</v>
      </c>
      <c r="D38" s="116"/>
      <c r="E38" s="116">
        <v>3749814</v>
      </c>
      <c r="F38" s="115"/>
      <c r="G38" s="116">
        <v>3620521</v>
      </c>
      <c r="H38" s="116"/>
      <c r="I38" s="116">
        <v>4020955</v>
      </c>
      <c r="J38" s="94"/>
      <c r="K38" s="116">
        <v>3704593</v>
      </c>
      <c r="L38" s="116"/>
      <c r="M38" s="116">
        <v>4177519</v>
      </c>
    </row>
    <row r="39" spans="1:13" ht="17.100000000000001" customHeight="1">
      <c r="A39" s="335" t="s">
        <v>20</v>
      </c>
      <c r="B39" s="335"/>
      <c r="C39" s="116">
        <v>165121</v>
      </c>
      <c r="D39" s="116"/>
      <c r="E39" s="116">
        <v>343711</v>
      </c>
      <c r="F39" s="115"/>
      <c r="G39" s="116">
        <v>164309</v>
      </c>
      <c r="H39" s="116"/>
      <c r="I39" s="116">
        <v>361587</v>
      </c>
      <c r="J39" s="94"/>
      <c r="K39" s="116">
        <v>192051</v>
      </c>
      <c r="L39" s="116"/>
      <c r="M39" s="116">
        <v>360738</v>
      </c>
    </row>
    <row r="40" spans="1:13" ht="17.100000000000001" customHeight="1">
      <c r="A40" s="335" t="s">
        <v>21</v>
      </c>
      <c r="B40" s="335"/>
      <c r="C40" s="116">
        <v>755587</v>
      </c>
      <c r="D40" s="116"/>
      <c r="E40" s="116">
        <v>811944</v>
      </c>
      <c r="F40" s="115"/>
      <c r="G40" s="116">
        <v>755587</v>
      </c>
      <c r="H40" s="116"/>
      <c r="I40" s="116">
        <v>829798</v>
      </c>
      <c r="J40" s="94"/>
      <c r="K40" s="116">
        <v>761558</v>
      </c>
      <c r="L40" s="116"/>
      <c r="M40" s="116">
        <v>806852</v>
      </c>
    </row>
    <row r="41" spans="1:13" ht="17.100000000000001" customHeight="1">
      <c r="A41" s="335" t="s">
        <v>22</v>
      </c>
      <c r="B41" s="335"/>
      <c r="C41" s="116">
        <v>930584</v>
      </c>
      <c r="D41" s="116"/>
      <c r="E41" s="116">
        <v>731160</v>
      </c>
      <c r="F41" s="115"/>
      <c r="G41" s="116">
        <v>1005136</v>
      </c>
      <c r="H41" s="116"/>
      <c r="I41" s="116">
        <v>738245</v>
      </c>
      <c r="J41" s="94"/>
      <c r="K41" s="116">
        <v>1038299</v>
      </c>
      <c r="L41" s="116"/>
      <c r="M41" s="116">
        <v>764088</v>
      </c>
    </row>
    <row r="42" spans="1:13" ht="17.100000000000001" customHeight="1">
      <c r="A42" s="117" t="s">
        <v>31</v>
      </c>
      <c r="B42" s="117"/>
      <c r="C42" s="116">
        <v>3175851</v>
      </c>
      <c r="D42" s="116"/>
      <c r="E42" s="116">
        <v>11123538</v>
      </c>
      <c r="F42" s="115"/>
      <c r="G42" s="119">
        <v>3179334</v>
      </c>
      <c r="H42" s="119"/>
      <c r="I42" s="119">
        <v>11420851</v>
      </c>
      <c r="J42" s="94"/>
      <c r="K42" s="116">
        <v>3217448</v>
      </c>
      <c r="L42" s="119"/>
      <c r="M42" s="116">
        <v>11800727</v>
      </c>
    </row>
    <row r="43" spans="1:13" ht="17.100000000000001" customHeight="1">
      <c r="A43" s="335" t="s">
        <v>24</v>
      </c>
      <c r="B43" s="335"/>
      <c r="C43" s="116">
        <v>28434</v>
      </c>
      <c r="D43" s="116"/>
      <c r="E43" s="125">
        <v>66725</v>
      </c>
      <c r="F43" s="348"/>
      <c r="G43" s="125">
        <v>28698</v>
      </c>
      <c r="H43" s="125"/>
      <c r="I43" s="125">
        <v>67051</v>
      </c>
      <c r="J43" s="97"/>
      <c r="K43" s="125">
        <v>28614</v>
      </c>
      <c r="L43" s="125"/>
      <c r="M43" s="125">
        <v>67051</v>
      </c>
    </row>
    <row r="44" spans="1:13" ht="3" customHeight="1">
      <c r="A44" s="335"/>
      <c r="B44" s="335"/>
      <c r="C44" s="116"/>
      <c r="D44" s="116"/>
      <c r="E44" s="124"/>
      <c r="F44" s="154"/>
      <c r="G44" s="124"/>
      <c r="H44" s="124"/>
      <c r="I44" s="124"/>
      <c r="J44" s="109"/>
      <c r="K44" s="124"/>
      <c r="L44" s="124"/>
      <c r="M44" s="124"/>
    </row>
    <row r="45" spans="1:13" ht="30" customHeight="1" thickBot="1">
      <c r="A45" s="120" t="s">
        <v>0</v>
      </c>
      <c r="B45" s="120"/>
      <c r="C45" s="122">
        <v>15965625</v>
      </c>
      <c r="D45" s="122"/>
      <c r="E45" s="123">
        <v>21843402</v>
      </c>
      <c r="F45" s="349"/>
      <c r="G45" s="123">
        <v>16512471</v>
      </c>
      <c r="H45" s="123"/>
      <c r="I45" s="123">
        <v>22590473</v>
      </c>
      <c r="J45" s="123"/>
      <c r="K45" s="123">
        <v>16853682</v>
      </c>
      <c r="L45" s="123"/>
      <c r="M45" s="123">
        <v>23179914</v>
      </c>
    </row>
    <row r="46" spans="1:13" ht="14.25" customHeight="1">
      <c r="A46" s="350" t="s">
        <v>70</v>
      </c>
      <c r="B46" s="135"/>
      <c r="C46" s="135"/>
      <c r="D46" s="135"/>
      <c r="E46" s="135"/>
      <c r="F46" s="135"/>
      <c r="G46" s="94"/>
      <c r="H46" s="94"/>
      <c r="I46" s="94"/>
      <c r="J46" s="94"/>
      <c r="K46" s="94"/>
      <c r="L46" s="94"/>
      <c r="M46" s="94"/>
    </row>
    <row r="47" spans="1:13" ht="12.75" customHeight="1">
      <c r="A47" s="351" t="s">
        <v>102</v>
      </c>
      <c r="B47" s="352"/>
      <c r="C47" s="353"/>
      <c r="D47" s="353"/>
      <c r="E47" s="353"/>
      <c r="F47" s="353"/>
      <c r="G47" s="94"/>
      <c r="H47" s="94"/>
      <c r="I47" s="94"/>
      <c r="J47" s="94"/>
      <c r="K47" s="94"/>
      <c r="L47" s="94"/>
      <c r="M47" s="94"/>
    </row>
    <row r="48" spans="1:13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</row>
    <row r="49" spans="1:13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</row>
    <row r="50" spans="1:13" s="51" customFormat="1" ht="16.5" customHeight="1">
      <c r="A50" s="404" t="s">
        <v>200</v>
      </c>
      <c r="B50" s="404"/>
      <c r="C50" s="404"/>
      <c r="D50" s="404"/>
      <c r="E50" s="404"/>
      <c r="F50" s="404"/>
      <c r="G50" s="404"/>
      <c r="H50" s="404"/>
      <c r="I50" s="404"/>
      <c r="J50" s="404"/>
      <c r="K50" s="404"/>
      <c r="L50" s="404"/>
      <c r="M50" s="404"/>
    </row>
    <row r="51" spans="1:13" ht="15.75" customHeight="1">
      <c r="A51" s="390" t="s">
        <v>8</v>
      </c>
      <c r="B51" s="58"/>
      <c r="C51" s="58"/>
      <c r="D51" s="58"/>
      <c r="E51" s="48"/>
      <c r="F51" s="48"/>
      <c r="G51" s="48"/>
      <c r="H51" s="48"/>
      <c r="I51" s="48"/>
      <c r="J51" s="48"/>
      <c r="K51" s="392" t="s">
        <v>156</v>
      </c>
      <c r="L51" s="392"/>
      <c r="M51" s="392"/>
    </row>
    <row r="52" spans="1:13" ht="15.75" customHeight="1">
      <c r="A52" s="402"/>
      <c r="B52" s="64"/>
      <c r="C52" s="406"/>
      <c r="D52" s="406"/>
      <c r="E52" s="406"/>
      <c r="F52" s="65"/>
      <c r="G52" s="406"/>
      <c r="H52" s="406"/>
      <c r="I52" s="406"/>
      <c r="J52" s="66"/>
      <c r="K52" s="396">
        <v>2021</v>
      </c>
      <c r="L52" s="396"/>
      <c r="M52" s="396"/>
    </row>
    <row r="53" spans="1:13" ht="43.5" customHeight="1">
      <c r="A53" s="391"/>
      <c r="B53" s="59"/>
      <c r="C53" s="50"/>
      <c r="D53" s="50"/>
      <c r="E53" s="50"/>
      <c r="F53" s="50"/>
      <c r="G53" s="50"/>
      <c r="H53" s="50"/>
      <c r="I53" s="50"/>
      <c r="J53" s="61"/>
      <c r="K53" s="50" t="s">
        <v>158</v>
      </c>
      <c r="L53" s="50"/>
      <c r="M53" s="50" t="s">
        <v>157</v>
      </c>
    </row>
    <row r="54" spans="1:13" ht="17.100000000000001" customHeight="1">
      <c r="A54" s="113" t="s">
        <v>10</v>
      </c>
      <c r="B54" s="113"/>
      <c r="C54" s="116"/>
      <c r="D54" s="116"/>
      <c r="E54" s="116"/>
      <c r="F54" s="115"/>
      <c r="G54" s="116"/>
      <c r="H54" s="116"/>
      <c r="I54" s="116"/>
      <c r="J54" s="94"/>
      <c r="K54" s="116">
        <v>2442257</v>
      </c>
      <c r="L54" s="116"/>
      <c r="M54" s="116">
        <v>1374661</v>
      </c>
    </row>
    <row r="55" spans="1:13" ht="17.100000000000001" customHeight="1">
      <c r="A55" s="113" t="s">
        <v>11</v>
      </c>
      <c r="B55" s="113"/>
      <c r="C55" s="116"/>
      <c r="D55" s="116"/>
      <c r="E55" s="116"/>
      <c r="F55" s="115"/>
      <c r="G55" s="116"/>
      <c r="H55" s="116"/>
      <c r="I55" s="116"/>
      <c r="J55" s="94"/>
      <c r="K55" s="116">
        <v>582356</v>
      </c>
      <c r="L55" s="116"/>
      <c r="M55" s="116">
        <v>432312</v>
      </c>
    </row>
    <row r="56" spans="1:13" ht="17.100000000000001" customHeight="1">
      <c r="A56" s="113" t="s">
        <v>12</v>
      </c>
      <c r="B56" s="113"/>
      <c r="C56" s="116"/>
      <c r="D56" s="116"/>
      <c r="E56" s="116"/>
      <c r="F56" s="115"/>
      <c r="G56" s="116"/>
      <c r="H56" s="116"/>
      <c r="I56" s="116"/>
      <c r="J56" s="94"/>
      <c r="K56" s="116">
        <v>381280</v>
      </c>
      <c r="L56" s="116"/>
      <c r="M56" s="116">
        <v>391077</v>
      </c>
    </row>
    <row r="57" spans="1:13" ht="17.100000000000001" customHeight="1">
      <c r="A57" s="113" t="s">
        <v>13</v>
      </c>
      <c r="B57" s="113"/>
      <c r="C57" s="116"/>
      <c r="D57" s="116"/>
      <c r="E57" s="116"/>
      <c r="F57" s="115"/>
      <c r="G57" s="116"/>
      <c r="H57" s="116"/>
      <c r="I57" s="116"/>
      <c r="J57" s="94"/>
      <c r="K57" s="116">
        <v>635388</v>
      </c>
      <c r="L57" s="116"/>
      <c r="M57" s="116">
        <v>411050</v>
      </c>
    </row>
    <row r="58" spans="1:13" ht="17.100000000000001" customHeight="1">
      <c r="A58" s="102" t="s">
        <v>14</v>
      </c>
      <c r="B58" s="113"/>
      <c r="C58" s="116"/>
      <c r="D58" s="116"/>
      <c r="E58" s="116"/>
      <c r="F58" s="115"/>
      <c r="G58" s="116"/>
      <c r="H58" s="116"/>
      <c r="I58" s="116"/>
      <c r="J58" s="94"/>
      <c r="K58" s="116">
        <v>605456</v>
      </c>
      <c r="L58" s="116"/>
      <c r="M58" s="116">
        <v>342435</v>
      </c>
    </row>
    <row r="59" spans="1:13" ht="17.100000000000001" customHeight="1">
      <c r="A59" s="113" t="s">
        <v>15</v>
      </c>
      <c r="B59" s="113"/>
      <c r="C59" s="116"/>
      <c r="D59" s="116"/>
      <c r="E59" s="116"/>
      <c r="F59" s="115"/>
      <c r="G59" s="116"/>
      <c r="H59" s="116"/>
      <c r="I59" s="116"/>
      <c r="J59" s="94"/>
      <c r="K59" s="116">
        <v>448799</v>
      </c>
      <c r="L59" s="116"/>
      <c r="M59" s="116">
        <v>421719</v>
      </c>
    </row>
    <row r="60" spans="1:13" ht="17.100000000000001" customHeight="1">
      <c r="A60" s="113" t="s">
        <v>16</v>
      </c>
      <c r="B60" s="113"/>
      <c r="C60" s="116"/>
      <c r="D60" s="116"/>
      <c r="E60" s="116"/>
      <c r="F60" s="115"/>
      <c r="G60" s="116"/>
      <c r="H60" s="116"/>
      <c r="I60" s="116"/>
      <c r="J60" s="94"/>
      <c r="K60" s="116">
        <v>1863714</v>
      </c>
      <c r="L60" s="116"/>
      <c r="M60" s="116">
        <v>1110561</v>
      </c>
    </row>
    <row r="61" spans="1:13" ht="17.100000000000001" customHeight="1">
      <c r="A61" s="113" t="s">
        <v>17</v>
      </c>
      <c r="B61" s="113"/>
      <c r="C61" s="116"/>
      <c r="D61" s="116"/>
      <c r="E61" s="116"/>
      <c r="F61" s="115"/>
      <c r="G61" s="116"/>
      <c r="H61" s="116"/>
      <c r="I61" s="116"/>
      <c r="J61" s="94"/>
      <c r="K61" s="116">
        <v>991062</v>
      </c>
      <c r="L61" s="116"/>
      <c r="M61" s="116">
        <v>646045</v>
      </c>
    </row>
    <row r="62" spans="1:13" ht="17.100000000000001" customHeight="1">
      <c r="A62" s="113" t="s">
        <v>18</v>
      </c>
      <c r="B62" s="113"/>
      <c r="C62" s="116"/>
      <c r="D62" s="116"/>
      <c r="E62" s="116"/>
      <c r="F62" s="115"/>
      <c r="G62" s="116"/>
      <c r="H62" s="116"/>
      <c r="I62" s="116"/>
      <c r="J62" s="94"/>
      <c r="K62" s="116">
        <v>56421</v>
      </c>
      <c r="L62" s="116"/>
      <c r="M62" s="116">
        <v>131038</v>
      </c>
    </row>
    <row r="63" spans="1:13" ht="17.100000000000001" customHeight="1">
      <c r="A63" s="113" t="s">
        <v>19</v>
      </c>
      <c r="B63" s="113"/>
      <c r="C63" s="116"/>
      <c r="D63" s="116"/>
      <c r="E63" s="116"/>
      <c r="F63" s="115"/>
      <c r="G63" s="116"/>
      <c r="H63" s="116"/>
      <c r="I63" s="116"/>
      <c r="J63" s="94"/>
      <c r="K63" s="116">
        <v>3729665</v>
      </c>
      <c r="L63" s="116"/>
      <c r="M63" s="116">
        <v>4282121</v>
      </c>
    </row>
    <row r="64" spans="1:13" ht="17.100000000000001" customHeight="1">
      <c r="A64" s="113" t="s">
        <v>20</v>
      </c>
      <c r="B64" s="113"/>
      <c r="C64" s="116"/>
      <c r="D64" s="116"/>
      <c r="E64" s="116"/>
      <c r="F64" s="115"/>
      <c r="G64" s="116"/>
      <c r="H64" s="116"/>
      <c r="I64" s="116"/>
      <c r="J64" s="94"/>
      <c r="K64" s="116">
        <v>203379</v>
      </c>
      <c r="L64" s="116"/>
      <c r="M64" s="116">
        <v>360738</v>
      </c>
    </row>
    <row r="65" spans="1:13" ht="17.100000000000001" customHeight="1">
      <c r="A65" s="113" t="s">
        <v>21</v>
      </c>
      <c r="B65" s="113"/>
      <c r="C65" s="116"/>
      <c r="D65" s="116"/>
      <c r="E65" s="116"/>
      <c r="F65" s="115"/>
      <c r="G65" s="116"/>
      <c r="H65" s="116"/>
      <c r="I65" s="116"/>
      <c r="J65" s="94"/>
      <c r="K65" s="116">
        <v>745796</v>
      </c>
      <c r="L65" s="116"/>
      <c r="M65" s="116">
        <v>822600</v>
      </c>
    </row>
    <row r="66" spans="1:13" ht="17.100000000000001" customHeight="1">
      <c r="A66" s="113" t="s">
        <v>22</v>
      </c>
      <c r="B66" s="113"/>
      <c r="C66" s="116"/>
      <c r="D66" s="116"/>
      <c r="E66" s="116"/>
      <c r="F66" s="115"/>
      <c r="G66" s="116"/>
      <c r="H66" s="116"/>
      <c r="I66" s="116"/>
      <c r="J66" s="94"/>
      <c r="K66" s="116">
        <v>1084338</v>
      </c>
      <c r="L66" s="116"/>
      <c r="M66" s="116">
        <v>818073</v>
      </c>
    </row>
    <row r="67" spans="1:13" ht="17.100000000000001" customHeight="1">
      <c r="A67" s="117" t="s">
        <v>31</v>
      </c>
      <c r="B67" s="117"/>
      <c r="C67" s="116"/>
      <c r="D67" s="116"/>
      <c r="E67" s="116"/>
      <c r="F67" s="115"/>
      <c r="G67" s="119"/>
      <c r="H67" s="119"/>
      <c r="I67" s="119"/>
      <c r="J67" s="94"/>
      <c r="K67" s="116">
        <v>3483210</v>
      </c>
      <c r="L67" s="119"/>
      <c r="M67" s="116">
        <v>12358503</v>
      </c>
    </row>
    <row r="68" spans="1:13" ht="17.100000000000001" customHeight="1">
      <c r="A68" s="113" t="s">
        <v>24</v>
      </c>
      <c r="B68" s="113"/>
      <c r="C68" s="116"/>
      <c r="D68" s="116"/>
      <c r="E68" s="116"/>
      <c r="F68" s="115"/>
      <c r="G68" s="124"/>
      <c r="H68" s="124"/>
      <c r="I68" s="124"/>
      <c r="J68" s="109"/>
      <c r="K68" s="124">
        <v>28614</v>
      </c>
      <c r="L68" s="124"/>
      <c r="M68" s="124">
        <v>67051</v>
      </c>
    </row>
    <row r="69" spans="1:13" ht="30" customHeight="1" thickBot="1">
      <c r="A69" s="120" t="s">
        <v>0</v>
      </c>
      <c r="B69" s="120"/>
      <c r="C69" s="122"/>
      <c r="D69" s="122"/>
      <c r="E69" s="122"/>
      <c r="F69" s="120"/>
      <c r="G69" s="123"/>
      <c r="H69" s="123"/>
      <c r="I69" s="123"/>
      <c r="J69" s="123"/>
      <c r="K69" s="123">
        <v>17281735</v>
      </c>
      <c r="L69" s="123"/>
      <c r="M69" s="123">
        <v>23969984</v>
      </c>
    </row>
    <row r="70" spans="1:13" ht="14.25" customHeight="1">
      <c r="A70" s="350" t="s">
        <v>70</v>
      </c>
      <c r="B70" s="135"/>
      <c r="C70" s="135"/>
      <c r="D70" s="135"/>
      <c r="E70" s="135"/>
      <c r="F70" s="135"/>
      <c r="G70" s="94"/>
      <c r="H70" s="94"/>
      <c r="I70" s="94"/>
      <c r="J70" s="94"/>
      <c r="K70" s="94"/>
      <c r="L70" s="94"/>
      <c r="M70" s="94"/>
    </row>
    <row r="71" spans="1:13" ht="12.75" customHeight="1">
      <c r="A71" s="351" t="s">
        <v>102</v>
      </c>
      <c r="B71" s="352"/>
      <c r="C71" s="353"/>
      <c r="D71" s="353"/>
      <c r="E71" s="353"/>
      <c r="F71" s="353"/>
      <c r="G71" s="94"/>
      <c r="H71" s="94"/>
      <c r="I71" s="94"/>
      <c r="J71" s="94"/>
      <c r="K71" s="94"/>
      <c r="L71" s="94"/>
      <c r="M71" s="94"/>
    </row>
    <row r="72" spans="1:13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1:13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</row>
    <row r="74" spans="1:13" s="51" customFormat="1" ht="29.25" customHeight="1">
      <c r="A74" s="397" t="s">
        <v>201</v>
      </c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</row>
    <row r="75" spans="1:13" s="9" customFormat="1" ht="58.5" customHeight="1">
      <c r="A75" s="53"/>
      <c r="B75" s="63"/>
      <c r="C75" s="55" t="s">
        <v>103</v>
      </c>
      <c r="D75" s="55"/>
      <c r="E75" s="55" t="s">
        <v>26</v>
      </c>
      <c r="F75" s="63"/>
      <c r="G75" s="55" t="s">
        <v>27</v>
      </c>
      <c r="H75" s="63"/>
      <c r="I75" s="55" t="s">
        <v>173</v>
      </c>
      <c r="J75" s="55"/>
      <c r="K75" s="55" t="s">
        <v>174</v>
      </c>
      <c r="L75" s="55"/>
      <c r="M75" s="55" t="s">
        <v>69</v>
      </c>
    </row>
    <row r="76" spans="1:13" ht="17.100000000000001" customHeight="1">
      <c r="A76" s="101" t="s">
        <v>28</v>
      </c>
      <c r="B76" s="125"/>
      <c r="C76" s="126">
        <v>208871</v>
      </c>
      <c r="D76" s="96"/>
      <c r="E76" s="126">
        <v>23180</v>
      </c>
      <c r="F76" s="126"/>
      <c r="G76" s="126">
        <v>7158</v>
      </c>
      <c r="H76" s="126"/>
      <c r="I76" s="126">
        <v>635388</v>
      </c>
      <c r="J76" s="126"/>
      <c r="K76" s="126">
        <v>411050</v>
      </c>
      <c r="L76" s="126"/>
      <c r="M76" s="96">
        <v>173</v>
      </c>
    </row>
    <row r="77" spans="1:13" ht="17.100000000000001" customHeight="1">
      <c r="A77" s="102" t="s">
        <v>29</v>
      </c>
      <c r="B77" s="116"/>
      <c r="C77" s="127">
        <v>21672</v>
      </c>
      <c r="D77" s="103"/>
      <c r="E77" s="126">
        <v>1273</v>
      </c>
      <c r="F77" s="126"/>
      <c r="G77" s="127">
        <v>829</v>
      </c>
      <c r="H77" s="127"/>
      <c r="I77" s="127">
        <v>128465</v>
      </c>
      <c r="J77" s="127"/>
      <c r="K77" s="127">
        <v>0</v>
      </c>
      <c r="L77" s="127"/>
      <c r="M77" s="103">
        <v>5</v>
      </c>
    </row>
    <row r="78" spans="1:13" ht="17.100000000000001" customHeight="1">
      <c r="A78" s="101" t="s">
        <v>30</v>
      </c>
      <c r="B78" s="125"/>
      <c r="C78" s="126">
        <v>13555</v>
      </c>
      <c r="D78" s="96"/>
      <c r="E78" s="126">
        <v>1135</v>
      </c>
      <c r="F78" s="126"/>
      <c r="G78" s="126">
        <v>1783</v>
      </c>
      <c r="H78" s="126"/>
      <c r="I78" s="126">
        <v>0</v>
      </c>
      <c r="J78" s="126"/>
      <c r="K78" s="126">
        <v>0</v>
      </c>
      <c r="L78" s="126"/>
      <c r="M78" s="96">
        <v>5</v>
      </c>
    </row>
    <row r="79" spans="1:13" ht="30" customHeight="1" thickBot="1">
      <c r="A79" s="128" t="s">
        <v>0</v>
      </c>
      <c r="B79" s="129"/>
      <c r="C79" s="129">
        <v>244098</v>
      </c>
      <c r="D79" s="130"/>
      <c r="E79" s="129">
        <v>25588</v>
      </c>
      <c r="F79" s="129"/>
      <c r="G79" s="129">
        <v>9770</v>
      </c>
      <c r="H79" s="129"/>
      <c r="I79" s="129">
        <v>763853</v>
      </c>
      <c r="J79" s="129"/>
      <c r="K79" s="129">
        <v>411050</v>
      </c>
      <c r="L79" s="129"/>
      <c r="M79" s="130">
        <v>183</v>
      </c>
    </row>
    <row r="80" spans="1:13" ht="15.75" customHeight="1">
      <c r="A80" s="395" t="s">
        <v>72</v>
      </c>
      <c r="B80" s="395"/>
      <c r="C80" s="395"/>
      <c r="D80" s="395"/>
      <c r="E80" s="395"/>
      <c r="F80" s="395"/>
      <c r="G80" s="354"/>
      <c r="H80" s="94"/>
      <c r="I80" s="94"/>
      <c r="J80" s="94"/>
      <c r="K80" s="94"/>
      <c r="L80" s="94"/>
      <c r="M80" s="94"/>
    </row>
    <row r="81" spans="1:13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</row>
    <row r="82" spans="1:13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</row>
    <row r="83" spans="1:13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</row>
    <row r="84" spans="1:13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</row>
    <row r="85" spans="1:13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</row>
    <row r="86" spans="1:13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</row>
    <row r="87" spans="1:13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</row>
    <row r="88" spans="1:13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</row>
  </sheetData>
  <mergeCells count="21">
    <mergeCell ref="A74:M74"/>
    <mergeCell ref="A80:F80"/>
    <mergeCell ref="A50:M50"/>
    <mergeCell ref="A51:A53"/>
    <mergeCell ref="C52:E52"/>
    <mergeCell ref="G52:I52"/>
    <mergeCell ref="K52:M52"/>
    <mergeCell ref="K51:M51"/>
    <mergeCell ref="A25:M25"/>
    <mergeCell ref="A26:A28"/>
    <mergeCell ref="C26:M26"/>
    <mergeCell ref="C27:E27"/>
    <mergeCell ref="G27:I27"/>
    <mergeCell ref="K27:M27"/>
    <mergeCell ref="A21:I21"/>
    <mergeCell ref="A1:M1"/>
    <mergeCell ref="A2:A4"/>
    <mergeCell ref="C2:M2"/>
    <mergeCell ref="C3:E3"/>
    <mergeCell ref="G3:I3"/>
    <mergeCell ref="K3:M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view="pageBreakPreview" zoomScaleNormal="80" zoomScaleSheetLayoutView="100" workbookViewId="0">
      <selection sqref="A1:H1"/>
    </sheetView>
  </sheetViews>
  <sheetFormatPr defaultRowHeight="15"/>
  <cols>
    <col min="1" max="1" width="30.28515625" customWidth="1"/>
    <col min="2" max="8" width="11.7109375" customWidth="1"/>
  </cols>
  <sheetData>
    <row r="1" spans="1:11" ht="30.75" customHeight="1">
      <c r="A1" s="407" t="s">
        <v>305</v>
      </c>
      <c r="B1" s="407"/>
      <c r="C1" s="407"/>
      <c r="D1" s="407"/>
      <c r="E1" s="407"/>
      <c r="F1" s="407"/>
      <c r="G1" s="407"/>
      <c r="H1" s="407"/>
    </row>
    <row r="2" spans="1:11" ht="20.100000000000001" customHeight="1">
      <c r="A2" s="390" t="s">
        <v>175</v>
      </c>
      <c r="B2" s="392" t="s">
        <v>176</v>
      </c>
      <c r="C2" s="392"/>
      <c r="D2" s="392"/>
      <c r="E2" s="392"/>
      <c r="F2" s="392"/>
      <c r="G2" s="392"/>
      <c r="H2" s="392"/>
    </row>
    <row r="3" spans="1:11" ht="20.100000000000001" customHeight="1">
      <c r="A3" s="391"/>
      <c r="B3" s="55">
        <v>2015</v>
      </c>
      <c r="C3" s="50">
        <v>2016</v>
      </c>
      <c r="D3" s="55">
        <v>2017</v>
      </c>
      <c r="E3" s="55">
        <v>2018</v>
      </c>
      <c r="F3" s="55">
        <v>2019</v>
      </c>
      <c r="G3" s="55">
        <v>2020</v>
      </c>
      <c r="H3" s="55">
        <v>2021</v>
      </c>
    </row>
    <row r="4" spans="1:11" ht="15.75" customHeight="1">
      <c r="A4" s="131" t="s">
        <v>177</v>
      </c>
      <c r="B4" s="132"/>
      <c r="C4" s="132"/>
      <c r="D4" s="132"/>
      <c r="E4" s="132"/>
      <c r="F4" s="132"/>
      <c r="G4" s="132"/>
      <c r="H4" s="132"/>
    </row>
    <row r="5" spans="1:11" ht="15.75" customHeight="1">
      <c r="A5" s="113" t="s">
        <v>178</v>
      </c>
      <c r="B5" s="116">
        <v>843.23</v>
      </c>
      <c r="C5" s="116">
        <v>927.5</v>
      </c>
      <c r="D5" s="116">
        <v>992.26</v>
      </c>
      <c r="E5" s="116">
        <v>1056.29</v>
      </c>
      <c r="F5" s="116">
        <v>1156.8499999999999</v>
      </c>
      <c r="G5" s="116">
        <v>1055.8699999999999</v>
      </c>
      <c r="H5" s="116">
        <v>1084.27</v>
      </c>
    </row>
    <row r="6" spans="1:11" ht="15.75" customHeight="1">
      <c r="A6" s="113" t="s">
        <v>179</v>
      </c>
      <c r="B6" s="116">
        <v>1134.78</v>
      </c>
      <c r="C6" s="116">
        <v>997.8</v>
      </c>
      <c r="D6" s="116">
        <v>833.99</v>
      </c>
      <c r="E6" s="116">
        <v>947.72</v>
      </c>
      <c r="F6" s="116">
        <v>1319.75</v>
      </c>
      <c r="G6" s="116">
        <v>1071.0899999999999</v>
      </c>
      <c r="H6" s="116">
        <v>1004.57</v>
      </c>
    </row>
    <row r="7" spans="1:11" ht="15.75" customHeight="1">
      <c r="A7" s="113" t="s">
        <v>180</v>
      </c>
      <c r="B7" s="116">
        <v>45.62</v>
      </c>
      <c r="C7" s="116">
        <v>44.18</v>
      </c>
      <c r="D7" s="116">
        <v>47.5</v>
      </c>
      <c r="E7" s="116">
        <v>50.79</v>
      </c>
      <c r="F7" s="116">
        <v>54.59</v>
      </c>
      <c r="G7" s="116">
        <v>149.79</v>
      </c>
      <c r="H7" s="116">
        <v>177.89</v>
      </c>
    </row>
    <row r="8" spans="1:11" ht="15.75" customHeight="1">
      <c r="A8" s="113" t="s">
        <v>181</v>
      </c>
      <c r="B8" s="116">
        <v>113.29</v>
      </c>
      <c r="C8" s="116">
        <v>108.27</v>
      </c>
      <c r="D8" s="116">
        <v>161.25</v>
      </c>
      <c r="E8" s="116">
        <v>101.46</v>
      </c>
      <c r="F8" s="116">
        <v>118.01</v>
      </c>
      <c r="G8" s="116">
        <v>40.4</v>
      </c>
      <c r="H8" s="116">
        <v>38.119999999999997</v>
      </c>
    </row>
    <row r="9" spans="1:11" ht="15.75" customHeight="1">
      <c r="A9" s="113" t="s">
        <v>5</v>
      </c>
      <c r="B9" s="116">
        <v>29.71</v>
      </c>
      <c r="C9" s="116">
        <v>25.83</v>
      </c>
      <c r="D9" s="116">
        <v>35.04</v>
      </c>
      <c r="E9" s="116">
        <v>36.06</v>
      </c>
      <c r="F9" s="116">
        <v>45.25</v>
      </c>
      <c r="G9" s="116">
        <v>28.69</v>
      </c>
      <c r="H9" s="116">
        <v>22.1</v>
      </c>
    </row>
    <row r="10" spans="1:11" ht="24.95" customHeight="1">
      <c r="A10" s="133" t="s">
        <v>0</v>
      </c>
      <c r="B10" s="134">
        <v>2166.63</v>
      </c>
      <c r="C10" s="134">
        <v>2103.58</v>
      </c>
      <c r="D10" s="134">
        <v>2070.04</v>
      </c>
      <c r="E10" s="134">
        <v>2192.3000000000002</v>
      </c>
      <c r="F10" s="134">
        <v>2694.44</v>
      </c>
      <c r="G10" s="134">
        <v>2345.84</v>
      </c>
      <c r="H10" s="134">
        <v>2326.9499999999998</v>
      </c>
    </row>
    <row r="11" spans="1:11" ht="15" customHeight="1">
      <c r="A11" s="135"/>
      <c r="B11" s="135"/>
      <c r="C11" s="135"/>
      <c r="D11" s="135"/>
      <c r="E11" s="135"/>
      <c r="F11" s="135"/>
      <c r="G11" s="135"/>
      <c r="H11" s="135"/>
      <c r="I11" s="12"/>
      <c r="J11" s="43"/>
      <c r="K11" s="43"/>
    </row>
    <row r="12" spans="1:11" ht="15.75" customHeight="1">
      <c r="A12" s="131" t="s">
        <v>182</v>
      </c>
      <c r="B12" s="132"/>
      <c r="C12" s="132"/>
      <c r="D12" s="132"/>
      <c r="E12" s="132"/>
      <c r="F12" s="132"/>
      <c r="G12" s="132"/>
      <c r="H12" s="132"/>
    </row>
    <row r="13" spans="1:11" ht="15.75" customHeight="1">
      <c r="A13" s="113" t="s">
        <v>178</v>
      </c>
      <c r="B13" s="116">
        <v>129.91999999999999</v>
      </c>
      <c r="C13" s="116">
        <v>129.46</v>
      </c>
      <c r="D13" s="116">
        <v>483</v>
      </c>
      <c r="E13" s="116">
        <v>531</v>
      </c>
      <c r="F13" s="116">
        <v>188.53</v>
      </c>
      <c r="G13" s="116">
        <v>116.86</v>
      </c>
      <c r="H13" s="116">
        <v>123.44</v>
      </c>
    </row>
    <row r="14" spans="1:11" ht="15.75" customHeight="1">
      <c r="A14" s="113" t="s">
        <v>179</v>
      </c>
      <c r="B14" s="116">
        <v>200.57</v>
      </c>
      <c r="C14" s="116">
        <v>123.41</v>
      </c>
      <c r="D14" s="116">
        <v>112</v>
      </c>
      <c r="E14" s="116">
        <v>93</v>
      </c>
      <c r="F14" s="116">
        <v>105.2</v>
      </c>
      <c r="G14" s="116">
        <v>87.61</v>
      </c>
      <c r="H14" s="116">
        <v>48.13</v>
      </c>
    </row>
    <row r="15" spans="1:11" ht="15.75" customHeight="1">
      <c r="A15" s="113" t="s">
        <v>180</v>
      </c>
      <c r="B15" s="116">
        <v>90.51</v>
      </c>
      <c r="C15" s="116">
        <v>58.98</v>
      </c>
      <c r="D15" s="116">
        <v>278</v>
      </c>
      <c r="E15" s="116">
        <v>225</v>
      </c>
      <c r="F15" s="116">
        <v>104.98</v>
      </c>
      <c r="G15" s="116">
        <v>92.32</v>
      </c>
      <c r="H15" s="116">
        <v>87.79</v>
      </c>
    </row>
    <row r="16" spans="1:11" ht="15.75" customHeight="1">
      <c r="A16" s="113" t="s">
        <v>181</v>
      </c>
      <c r="B16" s="116">
        <v>528.32000000000005</v>
      </c>
      <c r="C16" s="116">
        <v>524.45000000000005</v>
      </c>
      <c r="D16" s="116">
        <v>376</v>
      </c>
      <c r="E16" s="116">
        <v>125</v>
      </c>
      <c r="F16" s="116">
        <v>444.53</v>
      </c>
      <c r="G16" s="116">
        <v>313.26</v>
      </c>
      <c r="H16" s="116">
        <v>448.92</v>
      </c>
    </row>
    <row r="17" spans="1:8" ht="15.75" customHeight="1">
      <c r="A17" s="113" t="s">
        <v>5</v>
      </c>
      <c r="B17" s="116">
        <v>6.29</v>
      </c>
      <c r="C17" s="116">
        <v>28.91</v>
      </c>
      <c r="D17" s="116">
        <v>11</v>
      </c>
      <c r="E17" s="116">
        <v>24</v>
      </c>
      <c r="F17" s="116">
        <v>283.14</v>
      </c>
      <c r="G17" s="116">
        <v>99.43</v>
      </c>
      <c r="H17" s="116">
        <v>6.53</v>
      </c>
    </row>
    <row r="18" spans="1:8" ht="24.95" customHeight="1">
      <c r="A18" s="133" t="s">
        <v>0</v>
      </c>
      <c r="B18" s="134">
        <v>955.61</v>
      </c>
      <c r="C18" s="134">
        <v>865.21</v>
      </c>
      <c r="D18" s="134">
        <v>1260</v>
      </c>
      <c r="E18" s="134">
        <v>998</v>
      </c>
      <c r="F18" s="134">
        <v>1126.3699999999999</v>
      </c>
      <c r="G18" s="134">
        <v>709.48</v>
      </c>
      <c r="H18" s="134">
        <v>714.81</v>
      </c>
    </row>
    <row r="19" spans="1:8">
      <c r="A19" s="94"/>
      <c r="B19" s="94"/>
      <c r="C19" s="94"/>
      <c r="D19" s="94"/>
      <c r="E19" s="94"/>
      <c r="F19" s="94"/>
      <c r="G19" s="94"/>
      <c r="H19" s="94"/>
    </row>
    <row r="20" spans="1:8" ht="15.75" customHeight="1">
      <c r="A20" s="131" t="s">
        <v>183</v>
      </c>
      <c r="B20" s="132"/>
      <c r="C20" s="132"/>
      <c r="D20" s="132"/>
      <c r="E20" s="132"/>
      <c r="F20" s="132"/>
      <c r="G20" s="132"/>
      <c r="H20" s="132"/>
    </row>
    <row r="21" spans="1:8" ht="15.75" customHeight="1">
      <c r="A21" s="113" t="s">
        <v>178</v>
      </c>
      <c r="B21" s="116">
        <v>22.1</v>
      </c>
      <c r="C21" s="116">
        <v>24.38</v>
      </c>
      <c r="D21" s="116">
        <v>14.85</v>
      </c>
      <c r="E21" s="116">
        <v>25.29</v>
      </c>
      <c r="F21" s="116">
        <v>25.55</v>
      </c>
      <c r="G21" s="116">
        <v>18.12</v>
      </c>
      <c r="H21" s="116">
        <v>34.44</v>
      </c>
    </row>
    <row r="22" spans="1:8" ht="15.75" customHeight="1">
      <c r="A22" s="113" t="s">
        <v>179</v>
      </c>
      <c r="B22" s="116">
        <v>51.55</v>
      </c>
      <c r="C22" s="116">
        <v>20.99</v>
      </c>
      <c r="D22" s="116">
        <v>13.58</v>
      </c>
      <c r="E22" s="116">
        <v>22.54</v>
      </c>
      <c r="F22" s="116">
        <v>23.79</v>
      </c>
      <c r="G22" s="116">
        <v>11.18</v>
      </c>
      <c r="H22" s="116">
        <v>18.66</v>
      </c>
    </row>
    <row r="23" spans="1:8" ht="15.75" customHeight="1">
      <c r="A23" s="113" t="s">
        <v>180</v>
      </c>
      <c r="B23" s="116">
        <v>18.14</v>
      </c>
      <c r="C23" s="116">
        <v>19.079999999999998</v>
      </c>
      <c r="D23" s="116">
        <v>17.489999999999998</v>
      </c>
      <c r="E23" s="116">
        <v>36.479999999999997</v>
      </c>
      <c r="F23" s="116">
        <v>41.67</v>
      </c>
      <c r="G23" s="116">
        <v>25.16</v>
      </c>
      <c r="H23" s="116">
        <v>40.32</v>
      </c>
    </row>
    <row r="24" spans="1:8" ht="15.75" customHeight="1">
      <c r="A24" s="113" t="s">
        <v>181</v>
      </c>
      <c r="B24" s="116">
        <v>268.97000000000003</v>
      </c>
      <c r="C24" s="116">
        <v>284.99</v>
      </c>
      <c r="D24" s="116">
        <v>217.26</v>
      </c>
      <c r="E24" s="116">
        <v>184.25</v>
      </c>
      <c r="F24" s="116">
        <v>289.45</v>
      </c>
      <c r="G24" s="116">
        <v>127.14</v>
      </c>
      <c r="H24" s="116">
        <v>182.9</v>
      </c>
    </row>
    <row r="25" spans="1:8" ht="15.75" customHeight="1">
      <c r="A25" s="113" t="s">
        <v>5</v>
      </c>
      <c r="B25" s="116">
        <v>1.65</v>
      </c>
      <c r="C25" s="116">
        <v>11.41</v>
      </c>
      <c r="D25" s="116">
        <v>3.63</v>
      </c>
      <c r="E25" s="116">
        <v>6.88</v>
      </c>
      <c r="F25" s="116">
        <v>4.34</v>
      </c>
      <c r="G25" s="116">
        <v>7.77</v>
      </c>
      <c r="H25" s="116">
        <v>12.86</v>
      </c>
    </row>
    <row r="26" spans="1:8" ht="24.95" customHeight="1">
      <c r="A26" s="133" t="s">
        <v>0</v>
      </c>
      <c r="B26" s="134">
        <v>362.41</v>
      </c>
      <c r="C26" s="134">
        <v>360.86</v>
      </c>
      <c r="D26" s="134">
        <v>266.82</v>
      </c>
      <c r="E26" s="134">
        <v>275.44</v>
      </c>
      <c r="F26" s="134">
        <v>384.81</v>
      </c>
      <c r="G26" s="134">
        <v>189.37</v>
      </c>
      <c r="H26" s="134">
        <v>289.18</v>
      </c>
    </row>
    <row r="27" spans="1:8">
      <c r="A27" s="94"/>
      <c r="B27" s="94"/>
      <c r="C27" s="94"/>
      <c r="D27" s="94"/>
      <c r="E27" s="94"/>
      <c r="F27" s="94"/>
      <c r="G27" s="94"/>
      <c r="H27" s="94"/>
    </row>
    <row r="28" spans="1:8" ht="15.75" customHeight="1">
      <c r="A28" s="131" t="s">
        <v>184</v>
      </c>
      <c r="B28" s="132"/>
      <c r="C28" s="132"/>
      <c r="D28" s="132"/>
      <c r="E28" s="132"/>
      <c r="F28" s="132"/>
      <c r="G28" s="132"/>
      <c r="H28" s="132"/>
    </row>
    <row r="29" spans="1:8" ht="15.75" customHeight="1">
      <c r="A29" s="113" t="s">
        <v>178</v>
      </c>
      <c r="B29" s="116">
        <v>148.36000000000001</v>
      </c>
      <c r="C29" s="116">
        <v>143.44</v>
      </c>
      <c r="D29" s="116">
        <v>170.2</v>
      </c>
      <c r="E29" s="116">
        <v>143.74</v>
      </c>
      <c r="F29" s="116">
        <v>207.3</v>
      </c>
      <c r="G29" s="116">
        <v>158.41999999999999</v>
      </c>
      <c r="H29" s="116">
        <v>196.65</v>
      </c>
    </row>
    <row r="30" spans="1:8" ht="15.75" customHeight="1">
      <c r="A30" s="113" t="s">
        <v>179</v>
      </c>
      <c r="B30" s="116">
        <v>14.58</v>
      </c>
      <c r="C30" s="116">
        <v>3.62</v>
      </c>
      <c r="D30" s="116">
        <v>4.26</v>
      </c>
      <c r="E30" s="116">
        <v>3.94</v>
      </c>
      <c r="F30" s="116">
        <v>4.3099999999999996</v>
      </c>
      <c r="G30" s="116">
        <v>3</v>
      </c>
      <c r="H30" s="116">
        <v>0</v>
      </c>
    </row>
    <row r="31" spans="1:8" ht="15.75" customHeight="1">
      <c r="A31" s="113" t="s">
        <v>180</v>
      </c>
      <c r="B31" s="116">
        <v>62.26</v>
      </c>
      <c r="C31" s="116">
        <v>85.42</v>
      </c>
      <c r="D31" s="116">
        <v>74.31</v>
      </c>
      <c r="E31" s="116">
        <v>80.67</v>
      </c>
      <c r="F31" s="116">
        <v>109.9</v>
      </c>
      <c r="G31" s="116">
        <v>116.58</v>
      </c>
      <c r="H31" s="116">
        <v>99.25</v>
      </c>
    </row>
    <row r="32" spans="1:8" ht="15.75" customHeight="1">
      <c r="A32" s="113" t="s">
        <v>181</v>
      </c>
      <c r="B32" s="116">
        <v>393.88</v>
      </c>
      <c r="C32" s="116">
        <v>166.31</v>
      </c>
      <c r="D32" s="116">
        <v>133.54</v>
      </c>
      <c r="E32" s="116">
        <v>71.59</v>
      </c>
      <c r="F32" s="116">
        <v>154.83000000000001</v>
      </c>
      <c r="G32" s="116">
        <v>629.14</v>
      </c>
      <c r="H32" s="116">
        <v>512.61</v>
      </c>
    </row>
    <row r="33" spans="1:8" ht="15.75" customHeight="1">
      <c r="A33" s="113" t="s">
        <v>5</v>
      </c>
      <c r="B33" s="116">
        <v>2.83</v>
      </c>
      <c r="C33" s="116">
        <v>5.77</v>
      </c>
      <c r="D33" s="116">
        <v>0.84</v>
      </c>
      <c r="E33" s="116">
        <v>36.74</v>
      </c>
      <c r="F33" s="116">
        <v>5.48</v>
      </c>
      <c r="G33" s="116">
        <v>4.0199999999999996</v>
      </c>
      <c r="H33" s="116">
        <v>1.75</v>
      </c>
    </row>
    <row r="34" spans="1:8" ht="24.95" customHeight="1">
      <c r="A34" s="133" t="s">
        <v>0</v>
      </c>
      <c r="B34" s="134">
        <v>621.9</v>
      </c>
      <c r="C34" s="134">
        <v>404.56</v>
      </c>
      <c r="D34" s="134">
        <v>383.15</v>
      </c>
      <c r="E34" s="134">
        <v>336.68</v>
      </c>
      <c r="F34" s="134">
        <v>481.82</v>
      </c>
      <c r="G34" s="134">
        <v>911.16</v>
      </c>
      <c r="H34" s="134">
        <v>810.25</v>
      </c>
    </row>
    <row r="35" spans="1:8" ht="15.75">
      <c r="A35" s="350" t="s">
        <v>70</v>
      </c>
      <c r="B35" s="94"/>
      <c r="C35" s="94"/>
      <c r="D35" s="94"/>
      <c r="E35" s="94"/>
      <c r="F35" s="94"/>
      <c r="G35" s="94"/>
      <c r="H35" s="94"/>
    </row>
    <row r="36" spans="1:8">
      <c r="A36" s="94"/>
      <c r="B36" s="94"/>
      <c r="C36" s="94"/>
      <c r="D36" s="94"/>
      <c r="E36" s="94"/>
      <c r="F36" s="94"/>
      <c r="G36" s="94"/>
      <c r="H36" s="94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85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AC24-8160-4850-BD35-9BD9D3B532EF}">
  <dimension ref="A1:H20"/>
  <sheetViews>
    <sheetView view="pageBreakPreview" zoomScaleNormal="90" zoomScaleSheetLayoutView="100" workbookViewId="0">
      <selection activeCell="K7" sqref="K7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408" t="s">
        <v>227</v>
      </c>
      <c r="B1" s="408"/>
      <c r="C1" s="408"/>
      <c r="D1" s="408"/>
      <c r="E1" s="408"/>
      <c r="F1" s="408"/>
      <c r="G1" s="408"/>
      <c r="H1" s="408"/>
    </row>
    <row r="2" spans="1:8" ht="51">
      <c r="A2" s="384" t="s">
        <v>8</v>
      </c>
      <c r="B2" s="383"/>
      <c r="C2" s="385" t="s">
        <v>311</v>
      </c>
      <c r="D2" s="385" t="s">
        <v>312</v>
      </c>
      <c r="E2" s="385" t="s">
        <v>313</v>
      </c>
      <c r="F2" s="385" t="s">
        <v>314</v>
      </c>
      <c r="G2" s="385" t="s">
        <v>315</v>
      </c>
      <c r="H2" s="385" t="s">
        <v>316</v>
      </c>
    </row>
    <row r="3" spans="1:8" ht="20.100000000000001" customHeight="1">
      <c r="A3" s="212" t="s">
        <v>10</v>
      </c>
      <c r="B3" s="115"/>
      <c r="C3" s="114">
        <v>906</v>
      </c>
      <c r="D3" s="114">
        <v>283</v>
      </c>
      <c r="E3" s="114">
        <v>1189</v>
      </c>
      <c r="F3" s="114">
        <v>27795</v>
      </c>
      <c r="G3" s="114">
        <v>21222</v>
      </c>
      <c r="H3" s="114">
        <v>49017</v>
      </c>
    </row>
    <row r="4" spans="1:8">
      <c r="A4" s="212" t="s">
        <v>11</v>
      </c>
      <c r="B4" s="115"/>
      <c r="C4" s="114">
        <v>561</v>
      </c>
      <c r="D4" s="114">
        <v>199</v>
      </c>
      <c r="E4" s="114">
        <v>760</v>
      </c>
      <c r="F4" s="114">
        <v>17264</v>
      </c>
      <c r="G4" s="114">
        <v>13712</v>
      </c>
      <c r="H4" s="114">
        <v>30976</v>
      </c>
    </row>
    <row r="5" spans="1:8">
      <c r="A5" s="212" t="s">
        <v>12</v>
      </c>
      <c r="B5" s="115"/>
      <c r="C5" s="114">
        <v>426</v>
      </c>
      <c r="D5" s="114">
        <v>177</v>
      </c>
      <c r="E5" s="114">
        <v>603</v>
      </c>
      <c r="F5" s="114">
        <v>16225</v>
      </c>
      <c r="G5" s="114">
        <v>12578</v>
      </c>
      <c r="H5" s="114">
        <v>28803</v>
      </c>
    </row>
    <row r="6" spans="1:8" ht="15.75" customHeight="1">
      <c r="A6" s="212" t="s">
        <v>13</v>
      </c>
      <c r="B6" s="115"/>
      <c r="C6" s="114">
        <v>238</v>
      </c>
      <c r="D6" s="114">
        <v>77</v>
      </c>
      <c r="E6" s="114">
        <v>315</v>
      </c>
      <c r="F6" s="114">
        <v>7794</v>
      </c>
      <c r="G6" s="114">
        <v>6131</v>
      </c>
      <c r="H6" s="114">
        <v>13925</v>
      </c>
    </row>
    <row r="7" spans="1:8">
      <c r="A7" s="212" t="s">
        <v>14</v>
      </c>
      <c r="B7" s="115"/>
      <c r="C7" s="114">
        <v>352</v>
      </c>
      <c r="D7" s="114">
        <v>125</v>
      </c>
      <c r="E7" s="114">
        <v>477</v>
      </c>
      <c r="F7" s="114">
        <v>9582</v>
      </c>
      <c r="G7" s="114">
        <v>7967</v>
      </c>
      <c r="H7" s="114">
        <v>17549</v>
      </c>
    </row>
    <row r="8" spans="1:8" ht="15.75" customHeight="1">
      <c r="A8" s="212" t="s">
        <v>15</v>
      </c>
      <c r="B8" s="115"/>
      <c r="C8" s="114">
        <v>543</v>
      </c>
      <c r="D8" s="114">
        <v>198</v>
      </c>
      <c r="E8" s="114">
        <v>741</v>
      </c>
      <c r="F8" s="114">
        <v>14456</v>
      </c>
      <c r="G8" s="114">
        <v>11369</v>
      </c>
      <c r="H8" s="114">
        <v>25825</v>
      </c>
    </row>
    <row r="9" spans="1:8">
      <c r="A9" s="212" t="s">
        <v>16</v>
      </c>
      <c r="B9" s="115"/>
      <c r="C9" s="114">
        <v>271</v>
      </c>
      <c r="D9" s="114">
        <v>128</v>
      </c>
      <c r="E9" s="114">
        <v>399</v>
      </c>
      <c r="F9" s="114">
        <v>10645</v>
      </c>
      <c r="G9" s="114">
        <v>9218</v>
      </c>
      <c r="H9" s="114">
        <v>19863</v>
      </c>
    </row>
    <row r="10" spans="1:8" ht="15.75" customHeight="1">
      <c r="A10" s="212" t="s">
        <v>17</v>
      </c>
      <c r="B10" s="115"/>
      <c r="C10" s="114">
        <v>852</v>
      </c>
      <c r="D10" s="114">
        <v>250</v>
      </c>
      <c r="E10" s="114">
        <v>1102</v>
      </c>
      <c r="F10" s="114">
        <v>20832</v>
      </c>
      <c r="G10" s="114">
        <v>17387</v>
      </c>
      <c r="H10" s="114">
        <v>38219</v>
      </c>
    </row>
    <row r="11" spans="1:8" ht="24.95" customHeight="1">
      <c r="A11" s="212" t="s">
        <v>18</v>
      </c>
      <c r="B11" s="115"/>
      <c r="C11" s="114">
        <v>74</v>
      </c>
      <c r="D11" s="114">
        <v>30</v>
      </c>
      <c r="E11" s="114">
        <v>104</v>
      </c>
      <c r="F11" s="114">
        <v>2393</v>
      </c>
      <c r="G11" s="114">
        <v>2330</v>
      </c>
      <c r="H11" s="114">
        <v>4723</v>
      </c>
    </row>
    <row r="12" spans="1:8" ht="15" customHeight="1">
      <c r="A12" s="212" t="s">
        <v>19</v>
      </c>
      <c r="B12" s="115"/>
      <c r="C12" s="114">
        <v>662</v>
      </c>
      <c r="D12" s="114">
        <v>278</v>
      </c>
      <c r="E12" s="114">
        <v>940</v>
      </c>
      <c r="F12" s="114">
        <v>35284</v>
      </c>
      <c r="G12" s="114">
        <v>26532</v>
      </c>
      <c r="H12" s="114">
        <v>61816</v>
      </c>
    </row>
    <row r="13" spans="1:8">
      <c r="A13" s="212" t="s">
        <v>20</v>
      </c>
      <c r="B13" s="115"/>
      <c r="C13" s="114">
        <v>337</v>
      </c>
      <c r="D13" s="114">
        <v>146</v>
      </c>
      <c r="E13" s="114">
        <v>483</v>
      </c>
      <c r="F13" s="114">
        <v>11425</v>
      </c>
      <c r="G13" s="114">
        <v>10046</v>
      </c>
      <c r="H13" s="114">
        <v>21471</v>
      </c>
    </row>
    <row r="14" spans="1:8" ht="15.75" customHeight="1">
      <c r="A14" s="212" t="s">
        <v>21</v>
      </c>
      <c r="B14" s="115"/>
      <c r="C14" s="114">
        <v>1067</v>
      </c>
      <c r="D14" s="114">
        <v>221</v>
      </c>
      <c r="E14" s="114">
        <v>1288</v>
      </c>
      <c r="F14" s="114">
        <v>26253</v>
      </c>
      <c r="G14" s="114">
        <v>16381</v>
      </c>
      <c r="H14" s="114">
        <v>42634</v>
      </c>
    </row>
    <row r="15" spans="1:8" ht="15.75" customHeight="1">
      <c r="A15" s="212" t="s">
        <v>22</v>
      </c>
      <c r="B15" s="115"/>
      <c r="C15" s="114">
        <v>1268</v>
      </c>
      <c r="D15" s="114">
        <v>193</v>
      </c>
      <c r="E15" s="114">
        <v>1461</v>
      </c>
      <c r="F15" s="114">
        <v>25284</v>
      </c>
      <c r="G15" s="114">
        <v>14980</v>
      </c>
      <c r="H15" s="114">
        <v>40264</v>
      </c>
    </row>
    <row r="16" spans="1:8" ht="27">
      <c r="A16" s="212" t="s">
        <v>23</v>
      </c>
      <c r="B16" s="115"/>
      <c r="C16" s="114">
        <v>191</v>
      </c>
      <c r="D16" s="114">
        <v>104</v>
      </c>
      <c r="E16" s="114">
        <v>295</v>
      </c>
      <c r="F16" s="114">
        <v>9105</v>
      </c>
      <c r="G16" s="114">
        <v>8202</v>
      </c>
      <c r="H16" s="114">
        <v>17307</v>
      </c>
    </row>
    <row r="17" spans="1:8">
      <c r="A17" s="212" t="s">
        <v>24</v>
      </c>
      <c r="B17" s="115"/>
      <c r="C17" s="114">
        <v>17</v>
      </c>
      <c r="D17" s="114">
        <v>10</v>
      </c>
      <c r="E17" s="114">
        <v>27</v>
      </c>
      <c r="F17" s="114">
        <v>743</v>
      </c>
      <c r="G17" s="114">
        <v>636</v>
      </c>
      <c r="H17" s="114">
        <v>1379</v>
      </c>
    </row>
    <row r="18" spans="1:8">
      <c r="A18" s="212" t="s">
        <v>25</v>
      </c>
      <c r="B18" s="115"/>
      <c r="C18" s="114">
        <v>16</v>
      </c>
      <c r="D18" s="114">
        <v>11</v>
      </c>
      <c r="E18" s="114">
        <v>27</v>
      </c>
      <c r="F18" s="114">
        <v>1327</v>
      </c>
      <c r="G18" s="114">
        <v>832</v>
      </c>
      <c r="H18" s="114">
        <v>2159</v>
      </c>
    </row>
    <row r="19" spans="1:8" ht="15.75" thickBot="1">
      <c r="A19" s="120" t="s">
        <v>0</v>
      </c>
      <c r="B19" s="120"/>
      <c r="C19" s="121">
        <v>7781</v>
      </c>
      <c r="D19" s="121">
        <v>2430</v>
      </c>
      <c r="E19" s="121">
        <v>10211</v>
      </c>
      <c r="F19" s="121">
        <v>236407</v>
      </c>
      <c r="G19" s="121">
        <v>179523</v>
      </c>
      <c r="H19" s="121">
        <v>415930</v>
      </c>
    </row>
    <row r="20" spans="1:8" ht="39.75" customHeight="1">
      <c r="A20" s="409" t="s">
        <v>228</v>
      </c>
      <c r="B20" s="409"/>
      <c r="C20" s="409"/>
      <c r="D20" s="409"/>
      <c r="E20" s="409"/>
      <c r="F20" s="94"/>
      <c r="G20" s="94"/>
      <c r="H20" s="94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view="pageBreakPreview" zoomScaleNormal="80" zoomScaleSheetLayoutView="100" workbookViewId="0">
      <selection activeCell="A27" sqref="A27"/>
    </sheetView>
  </sheetViews>
  <sheetFormatPr defaultRowHeight="15"/>
  <cols>
    <col min="1" max="1" width="20.7109375" customWidth="1"/>
    <col min="2" max="2" width="26.7109375" customWidth="1"/>
    <col min="3" max="8" width="10.7109375" customWidth="1"/>
    <col min="9" max="10" width="13.28515625" customWidth="1"/>
  </cols>
  <sheetData>
    <row r="1" spans="1:12">
      <c r="A1" s="404" t="s">
        <v>261</v>
      </c>
      <c r="B1" s="404"/>
      <c r="C1" s="404"/>
      <c r="D1" s="404"/>
      <c r="E1" s="404"/>
      <c r="F1" s="404"/>
      <c r="G1" s="404"/>
      <c r="H1" s="94"/>
      <c r="K1" s="6"/>
      <c r="L1" s="6"/>
    </row>
    <row r="2" spans="1:12" ht="18" customHeight="1">
      <c r="A2" s="413"/>
      <c r="B2" s="413" t="s">
        <v>32</v>
      </c>
      <c r="C2" s="392" t="s">
        <v>33</v>
      </c>
      <c r="D2" s="392"/>
      <c r="E2" s="392"/>
      <c r="F2" s="392"/>
      <c r="G2" s="392"/>
      <c r="H2" s="392"/>
    </row>
    <row r="3" spans="1:12" ht="22.5" customHeight="1">
      <c r="A3" s="391"/>
      <c r="B3" s="391"/>
      <c r="C3" s="49">
        <v>2015</v>
      </c>
      <c r="D3" s="49">
        <v>2016</v>
      </c>
      <c r="E3" s="49">
        <v>2017</v>
      </c>
      <c r="F3" s="49">
        <v>2018</v>
      </c>
      <c r="G3" s="49">
        <v>2019</v>
      </c>
      <c r="H3" s="49">
        <v>2020</v>
      </c>
    </row>
    <row r="4" spans="1:12" ht="15.75" customHeight="1">
      <c r="A4" s="411" t="s">
        <v>34</v>
      </c>
      <c r="B4" s="113" t="s">
        <v>35</v>
      </c>
      <c r="C4" s="136">
        <v>0</v>
      </c>
      <c r="D4" s="136">
        <v>0</v>
      </c>
      <c r="E4" s="136">
        <v>0</v>
      </c>
      <c r="F4" s="136">
        <v>0</v>
      </c>
      <c r="G4" s="136">
        <v>0</v>
      </c>
      <c r="H4" s="136" t="s">
        <v>36</v>
      </c>
    </row>
    <row r="5" spans="1:12" ht="15.75" customHeight="1">
      <c r="A5" s="411"/>
      <c r="B5" s="113" t="s">
        <v>37</v>
      </c>
      <c r="C5" s="136">
        <v>0</v>
      </c>
      <c r="D5" s="136">
        <v>0</v>
      </c>
      <c r="E5" s="103">
        <v>1</v>
      </c>
      <c r="F5" s="136">
        <v>0</v>
      </c>
      <c r="G5" s="103">
        <v>1</v>
      </c>
      <c r="H5" s="103" t="s">
        <v>36</v>
      </c>
    </row>
    <row r="6" spans="1:12">
      <c r="A6" s="411"/>
      <c r="B6" s="137" t="s">
        <v>68</v>
      </c>
      <c r="C6" s="103">
        <v>605</v>
      </c>
      <c r="D6" s="103">
        <v>966</v>
      </c>
      <c r="E6" s="103">
        <v>897</v>
      </c>
      <c r="F6" s="103">
        <v>895</v>
      </c>
      <c r="G6" s="103">
        <v>571</v>
      </c>
      <c r="H6" s="103">
        <v>369</v>
      </c>
    </row>
    <row r="7" spans="1:12" ht="15.75" customHeight="1">
      <c r="A7" s="411"/>
      <c r="B7" s="138" t="s">
        <v>38</v>
      </c>
      <c r="C7" s="103">
        <v>1</v>
      </c>
      <c r="D7" s="136">
        <v>0</v>
      </c>
      <c r="E7" s="103">
        <v>2</v>
      </c>
      <c r="F7" s="103">
        <v>3</v>
      </c>
      <c r="G7" s="103">
        <v>2</v>
      </c>
      <c r="H7" s="103">
        <v>1</v>
      </c>
    </row>
    <row r="8" spans="1:12">
      <c r="A8" s="412"/>
      <c r="B8" s="139" t="s">
        <v>107</v>
      </c>
      <c r="C8" s="140">
        <v>1</v>
      </c>
      <c r="D8" s="140">
        <v>1</v>
      </c>
      <c r="E8" s="140">
        <v>1</v>
      </c>
      <c r="F8" s="141">
        <v>0</v>
      </c>
      <c r="G8" s="142" t="s">
        <v>161</v>
      </c>
      <c r="H8" s="142" t="s">
        <v>36</v>
      </c>
    </row>
    <row r="9" spans="1:12">
      <c r="A9" s="410" t="s">
        <v>39</v>
      </c>
      <c r="B9" s="137" t="s">
        <v>40</v>
      </c>
      <c r="C9" s="143">
        <v>2376</v>
      </c>
      <c r="D9" s="143">
        <v>2302</v>
      </c>
      <c r="E9" s="143">
        <v>1414</v>
      </c>
      <c r="F9" s="143">
        <v>718</v>
      </c>
      <c r="G9" s="143">
        <v>2148</v>
      </c>
      <c r="H9" s="143">
        <v>2832</v>
      </c>
    </row>
    <row r="10" spans="1:12">
      <c r="A10" s="411"/>
      <c r="B10" s="137" t="s">
        <v>74</v>
      </c>
      <c r="C10" s="103">
        <v>44</v>
      </c>
      <c r="D10" s="103">
        <v>24</v>
      </c>
      <c r="E10" s="103">
        <v>11</v>
      </c>
      <c r="F10" s="103">
        <v>4</v>
      </c>
      <c r="G10" s="103">
        <v>8</v>
      </c>
      <c r="H10" s="103">
        <v>11</v>
      </c>
    </row>
    <row r="11" spans="1:12" ht="15.75" customHeight="1">
      <c r="A11" s="411"/>
      <c r="B11" s="113" t="s">
        <v>41</v>
      </c>
      <c r="C11" s="103">
        <v>2</v>
      </c>
      <c r="D11" s="103">
        <v>6</v>
      </c>
      <c r="E11" s="103">
        <v>2</v>
      </c>
      <c r="F11" s="103">
        <v>7</v>
      </c>
      <c r="G11" s="103">
        <v>7</v>
      </c>
      <c r="H11" s="103" t="s">
        <v>36</v>
      </c>
    </row>
    <row r="12" spans="1:12" ht="15.75" customHeight="1">
      <c r="A12" s="412"/>
      <c r="B12" s="144" t="s">
        <v>42</v>
      </c>
      <c r="C12" s="141">
        <v>0</v>
      </c>
      <c r="D12" s="141">
        <v>0</v>
      </c>
      <c r="E12" s="140">
        <v>2</v>
      </c>
      <c r="F12" s="141">
        <v>0</v>
      </c>
      <c r="G12" s="141">
        <v>0</v>
      </c>
      <c r="H12" s="141" t="s">
        <v>36</v>
      </c>
    </row>
    <row r="13" spans="1:12">
      <c r="A13" s="410" t="s">
        <v>43</v>
      </c>
      <c r="B13" s="145" t="s">
        <v>159</v>
      </c>
      <c r="C13" s="146">
        <v>0</v>
      </c>
      <c r="D13" s="143">
        <v>3</v>
      </c>
      <c r="E13" s="143">
        <v>1</v>
      </c>
      <c r="F13" s="146">
        <v>0</v>
      </c>
      <c r="G13" s="143">
        <v>1</v>
      </c>
      <c r="H13" s="143" t="s">
        <v>36</v>
      </c>
    </row>
    <row r="14" spans="1:12" ht="15.75" customHeight="1">
      <c r="A14" s="411"/>
      <c r="B14" s="138" t="s">
        <v>44</v>
      </c>
      <c r="C14" s="103">
        <v>81</v>
      </c>
      <c r="D14" s="103">
        <v>100</v>
      </c>
      <c r="E14" s="103">
        <v>118</v>
      </c>
      <c r="F14" s="103">
        <v>152</v>
      </c>
      <c r="G14" s="103">
        <v>155</v>
      </c>
      <c r="H14" s="103">
        <v>132</v>
      </c>
    </row>
    <row r="15" spans="1:12" ht="15.75" customHeight="1">
      <c r="A15" s="412"/>
      <c r="B15" s="144" t="s">
        <v>45</v>
      </c>
      <c r="C15" s="147">
        <v>85</v>
      </c>
      <c r="D15" s="147">
        <v>49</v>
      </c>
      <c r="E15" s="147">
        <v>27</v>
      </c>
      <c r="F15" s="147">
        <v>22</v>
      </c>
      <c r="G15" s="147">
        <v>40</v>
      </c>
      <c r="H15" s="147">
        <v>30</v>
      </c>
    </row>
    <row r="16" spans="1:12">
      <c r="A16" s="410" t="s">
        <v>46</v>
      </c>
      <c r="B16" s="145" t="s">
        <v>160</v>
      </c>
      <c r="C16" s="148">
        <v>67</v>
      </c>
      <c r="D16" s="148">
        <v>88</v>
      </c>
      <c r="E16" s="148">
        <v>107</v>
      </c>
      <c r="F16" s="148">
        <v>101</v>
      </c>
      <c r="G16" s="148">
        <v>115</v>
      </c>
      <c r="H16" s="148">
        <v>105</v>
      </c>
    </row>
    <row r="17" spans="1:12" ht="15.75" customHeight="1">
      <c r="A17" s="412"/>
      <c r="B17" s="144" t="s">
        <v>47</v>
      </c>
      <c r="C17" s="147">
        <v>56</v>
      </c>
      <c r="D17" s="147">
        <v>75</v>
      </c>
      <c r="E17" s="147">
        <v>73</v>
      </c>
      <c r="F17" s="147">
        <v>103</v>
      </c>
      <c r="G17" s="147">
        <v>152</v>
      </c>
      <c r="H17" s="147">
        <v>136</v>
      </c>
    </row>
    <row r="18" spans="1:12" ht="32.25" customHeight="1">
      <c r="A18" s="149" t="s">
        <v>48</v>
      </c>
      <c r="B18" s="145" t="s">
        <v>49</v>
      </c>
      <c r="C18" s="148">
        <v>44</v>
      </c>
      <c r="D18" s="148">
        <v>33</v>
      </c>
      <c r="E18" s="148">
        <v>112</v>
      </c>
      <c r="F18" s="148">
        <v>100</v>
      </c>
      <c r="G18" s="148">
        <v>71</v>
      </c>
      <c r="H18" s="148">
        <v>66</v>
      </c>
    </row>
    <row r="19" spans="1:12" ht="30" customHeight="1" thickBot="1">
      <c r="A19" s="120" t="s">
        <v>0</v>
      </c>
      <c r="B19" s="120"/>
      <c r="C19" s="108">
        <v>3362</v>
      </c>
      <c r="D19" s="108">
        <v>3647</v>
      </c>
      <c r="E19" s="108">
        <v>2768</v>
      </c>
      <c r="F19" s="108">
        <v>2105</v>
      </c>
      <c r="G19" s="108">
        <v>3272</v>
      </c>
      <c r="H19" s="108">
        <v>3682</v>
      </c>
    </row>
    <row r="20" spans="1:12">
      <c r="A20" s="414" t="s">
        <v>106</v>
      </c>
      <c r="B20" s="414"/>
      <c r="C20" s="414"/>
      <c r="D20" s="414"/>
      <c r="E20" s="414"/>
      <c r="F20" s="94"/>
      <c r="G20" s="94"/>
      <c r="H20" s="94"/>
      <c r="K20" s="11"/>
      <c r="L20" s="11"/>
    </row>
    <row r="21" spans="1:12">
      <c r="A21" s="355" t="s">
        <v>108</v>
      </c>
      <c r="B21" s="355"/>
      <c r="C21" s="355"/>
      <c r="D21" s="355"/>
      <c r="E21" s="355"/>
      <c r="F21" s="94"/>
      <c r="G21" s="94"/>
      <c r="H21" s="94"/>
      <c r="K21" s="11"/>
      <c r="L21" s="11"/>
    </row>
    <row r="22" spans="1:12">
      <c r="A22" s="355"/>
      <c r="B22" s="355"/>
      <c r="C22" s="355"/>
      <c r="D22" s="355"/>
      <c r="E22" s="355"/>
      <c r="F22" s="94"/>
      <c r="G22" s="94"/>
      <c r="H22" s="94"/>
      <c r="K22" s="11"/>
      <c r="L22" s="11"/>
    </row>
    <row r="23" spans="1:12" ht="15.75" customHeight="1">
      <c r="A23" s="356"/>
      <c r="B23" s="356"/>
      <c r="C23" s="356"/>
      <c r="D23" s="356"/>
      <c r="E23" s="356"/>
      <c r="F23" s="94"/>
      <c r="G23" s="94"/>
      <c r="H23" s="94"/>
      <c r="K23" s="11"/>
      <c r="L23" s="11"/>
    </row>
    <row r="24" spans="1:12" ht="26.25" customHeight="1">
      <c r="A24" s="404" t="s">
        <v>262</v>
      </c>
      <c r="B24" s="404"/>
      <c r="C24" s="404"/>
      <c r="D24" s="404"/>
      <c r="E24" s="404"/>
      <c r="F24" s="404"/>
      <c r="G24" s="404"/>
      <c r="H24" s="404"/>
    </row>
    <row r="25" spans="1:12" ht="52.5" customHeight="1">
      <c r="A25" s="68"/>
      <c r="B25" s="68"/>
      <c r="C25" s="68"/>
      <c r="D25" s="68"/>
      <c r="E25" s="55" t="s">
        <v>65</v>
      </c>
      <c r="F25" s="55" t="s">
        <v>66</v>
      </c>
      <c r="G25" s="55" t="s">
        <v>0</v>
      </c>
      <c r="H25" s="55" t="s">
        <v>57</v>
      </c>
    </row>
    <row r="26" spans="1:12" ht="17.100000000000001" customHeight="1">
      <c r="A26" s="113" t="s">
        <v>58</v>
      </c>
      <c r="B26" s="113"/>
      <c r="C26" s="115"/>
      <c r="D26" s="94"/>
      <c r="E26" s="96">
        <v>1290</v>
      </c>
      <c r="F26" s="96">
        <v>582</v>
      </c>
      <c r="G26" s="96">
        <v>1872</v>
      </c>
      <c r="H26" s="150" t="s">
        <v>216</v>
      </c>
    </row>
    <row r="27" spans="1:12" ht="17.100000000000001" customHeight="1">
      <c r="A27" s="113" t="s">
        <v>59</v>
      </c>
      <c r="B27" s="113"/>
      <c r="C27" s="115"/>
      <c r="D27" s="94"/>
      <c r="E27" s="103">
        <v>323</v>
      </c>
      <c r="F27" s="103">
        <v>123</v>
      </c>
      <c r="G27" s="103">
        <v>446</v>
      </c>
      <c r="H27" s="150" t="s">
        <v>217</v>
      </c>
    </row>
    <row r="28" spans="1:12" ht="17.100000000000001" customHeight="1">
      <c r="A28" s="113" t="s">
        <v>60</v>
      </c>
      <c r="B28" s="113"/>
      <c r="C28" s="115"/>
      <c r="D28" s="94"/>
      <c r="E28" s="103">
        <v>2403</v>
      </c>
      <c r="F28" s="103">
        <v>1684</v>
      </c>
      <c r="G28" s="103">
        <v>4087</v>
      </c>
      <c r="H28" s="151" t="s">
        <v>218</v>
      </c>
    </row>
    <row r="29" spans="1:12" ht="17.100000000000001" customHeight="1">
      <c r="A29" s="113" t="s">
        <v>61</v>
      </c>
      <c r="B29" s="113"/>
      <c r="C29" s="115"/>
      <c r="D29" s="94"/>
      <c r="E29" s="103">
        <v>346</v>
      </c>
      <c r="F29" s="103">
        <v>145</v>
      </c>
      <c r="G29" s="103">
        <v>491</v>
      </c>
      <c r="H29" s="152" t="s">
        <v>219</v>
      </c>
    </row>
    <row r="30" spans="1:12">
      <c r="A30" s="153" t="s">
        <v>62</v>
      </c>
      <c r="B30" s="153"/>
      <c r="C30" s="154"/>
      <c r="D30" s="100"/>
      <c r="E30" s="100">
        <v>9</v>
      </c>
      <c r="F30" s="100">
        <v>60</v>
      </c>
      <c r="G30" s="155">
        <v>69</v>
      </c>
      <c r="H30" s="155" t="s">
        <v>220</v>
      </c>
    </row>
    <row r="31" spans="1:12" ht="15.75">
      <c r="A31" s="415" t="s">
        <v>106</v>
      </c>
      <c r="B31" s="415"/>
      <c r="C31" s="415"/>
      <c r="D31" s="415"/>
      <c r="E31" s="415"/>
      <c r="F31" s="94"/>
      <c r="G31" s="94"/>
      <c r="H31" s="94"/>
    </row>
    <row r="32" spans="1:12">
      <c r="A32" s="94"/>
      <c r="B32" s="94"/>
      <c r="C32" s="94"/>
      <c r="D32" s="94"/>
      <c r="E32" s="94"/>
      <c r="F32" s="94"/>
      <c r="G32" s="94"/>
      <c r="H32" s="94"/>
    </row>
  </sheetData>
  <mergeCells count="11">
    <mergeCell ref="A13:A15"/>
    <mergeCell ref="A16:A17"/>
    <mergeCell ref="A20:E20"/>
    <mergeCell ref="A31:E31"/>
    <mergeCell ref="A24:H24"/>
    <mergeCell ref="A9:A12"/>
    <mergeCell ref="A1:G1"/>
    <mergeCell ref="A2:A3"/>
    <mergeCell ref="B2:B3"/>
    <mergeCell ref="A4:A8"/>
    <mergeCell ref="C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8"/>
  <sheetViews>
    <sheetView view="pageBreakPreview" topLeftCell="A10" zoomScaleNormal="100" zoomScaleSheetLayoutView="100" workbookViewId="0">
      <selection activeCell="N14" sqref="N14"/>
    </sheetView>
  </sheetViews>
  <sheetFormatPr defaultColWidth="9.140625" defaultRowHeight="15"/>
  <cols>
    <col min="1" max="1" width="22" style="71" customWidth="1"/>
    <col min="2" max="2" width="2.28515625" style="71" customWidth="1"/>
    <col min="3" max="3" width="12.7109375" style="71" customWidth="1"/>
    <col min="4" max="4" width="2.28515625" style="71" customWidth="1"/>
    <col min="5" max="5" width="12.7109375" style="71" customWidth="1"/>
    <col min="6" max="6" width="2.28515625" style="71" customWidth="1"/>
    <col min="7" max="7" width="12.7109375" style="71" customWidth="1"/>
    <col min="8" max="8" width="2.28515625" style="71" customWidth="1"/>
    <col min="9" max="9" width="12.7109375" style="71" customWidth="1"/>
    <col min="10" max="10" width="2.28515625" style="71" customWidth="1"/>
    <col min="11" max="11" width="12.7109375" style="71" customWidth="1"/>
    <col min="12" max="12" width="2.28515625" style="71" customWidth="1"/>
    <col min="13" max="17" width="12.7109375" style="71" customWidth="1"/>
    <col min="18" max="16384" width="9.140625" style="71"/>
  </cols>
  <sheetData>
    <row r="1" spans="1:20" s="70" customFormat="1" ht="16.5" customHeight="1">
      <c r="A1" s="416" t="s">
        <v>263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69"/>
    </row>
    <row r="2" spans="1:20" ht="30" customHeight="1">
      <c r="A2" s="53"/>
      <c r="B2" s="53"/>
      <c r="C2" s="63"/>
      <c r="D2" s="73"/>
      <c r="E2" s="54"/>
      <c r="F2" s="73"/>
      <c r="G2" s="73"/>
      <c r="H2" s="55"/>
      <c r="I2" s="55"/>
      <c r="J2" s="55"/>
      <c r="K2" s="74" t="s">
        <v>50</v>
      </c>
      <c r="L2" s="54"/>
      <c r="M2" s="55" t="s">
        <v>67</v>
      </c>
    </row>
    <row r="3" spans="1:20" ht="15.75" customHeight="1">
      <c r="A3" s="418" t="s">
        <v>51</v>
      </c>
      <c r="B3" s="137"/>
      <c r="C3" s="137"/>
      <c r="D3" s="137"/>
      <c r="E3" s="137"/>
      <c r="F3" s="156"/>
      <c r="G3" s="115"/>
      <c r="H3" s="156"/>
      <c r="I3" s="115"/>
      <c r="J3" s="115"/>
      <c r="K3" s="157" t="s">
        <v>51</v>
      </c>
      <c r="L3" s="115"/>
      <c r="M3" s="103">
        <v>33</v>
      </c>
    </row>
    <row r="4" spans="1:20" ht="15.75" customHeight="1">
      <c r="A4" s="418"/>
      <c r="B4" s="137"/>
      <c r="C4" s="137"/>
      <c r="D4" s="137"/>
      <c r="E4" s="137"/>
      <c r="F4" s="156"/>
      <c r="G4" s="115"/>
      <c r="H4" s="156"/>
      <c r="I4" s="115"/>
      <c r="J4" s="115"/>
      <c r="K4" s="157" t="s">
        <v>52</v>
      </c>
      <c r="L4" s="115"/>
      <c r="M4" s="103">
        <v>58</v>
      </c>
    </row>
    <row r="5" spans="1:20" ht="15.75" customHeight="1">
      <c r="A5" s="418"/>
      <c r="B5" s="137"/>
      <c r="C5" s="137"/>
      <c r="D5" s="137"/>
      <c r="E5" s="137"/>
      <c r="F5" s="156"/>
      <c r="G5" s="115"/>
      <c r="H5" s="156"/>
      <c r="I5" s="115"/>
      <c r="J5" s="115"/>
      <c r="K5" s="157" t="s">
        <v>53</v>
      </c>
      <c r="L5" s="115"/>
      <c r="M5" s="136" t="s">
        <v>36</v>
      </c>
    </row>
    <row r="6" spans="1:20" ht="15.75" customHeight="1">
      <c r="A6" s="419"/>
      <c r="B6" s="158"/>
      <c r="C6" s="158"/>
      <c r="D6" s="158"/>
      <c r="E6" s="158"/>
      <c r="F6" s="99"/>
      <c r="G6" s="115"/>
      <c r="H6" s="159"/>
      <c r="I6" s="159"/>
      <c r="J6" s="159"/>
      <c r="K6" s="160" t="s">
        <v>54</v>
      </c>
      <c r="L6" s="154"/>
      <c r="M6" s="100" t="s">
        <v>221</v>
      </c>
    </row>
    <row r="7" spans="1:20" ht="15.75" customHeight="1">
      <c r="A7" s="420" t="s">
        <v>55</v>
      </c>
      <c r="B7" s="420"/>
      <c r="C7" s="420"/>
      <c r="D7" s="420"/>
      <c r="E7" s="420"/>
      <c r="F7" s="161"/>
      <c r="G7" s="162"/>
      <c r="H7" s="162"/>
      <c r="I7" s="162"/>
      <c r="J7" s="162"/>
      <c r="K7" s="163"/>
      <c r="L7" s="163"/>
      <c r="M7" s="164">
        <v>1</v>
      </c>
    </row>
    <row r="8" spans="1:20" ht="15.75" customHeight="1">
      <c r="A8" s="421" t="s">
        <v>162</v>
      </c>
      <c r="B8" s="421"/>
      <c r="C8" s="421"/>
      <c r="D8" s="421"/>
      <c r="E8" s="421"/>
      <c r="F8" s="99"/>
      <c r="G8" s="158"/>
      <c r="H8" s="158"/>
      <c r="I8" s="115"/>
      <c r="J8" s="163"/>
      <c r="K8" s="163"/>
      <c r="L8" s="163"/>
      <c r="M8" s="165">
        <v>17</v>
      </c>
      <c r="N8" s="72"/>
    </row>
    <row r="9" spans="1:20" ht="15.75" customHeight="1">
      <c r="A9" s="422" t="s">
        <v>56</v>
      </c>
      <c r="B9" s="422"/>
      <c r="C9" s="422"/>
      <c r="D9" s="115"/>
      <c r="E9" s="115"/>
      <c r="F9" s="115"/>
      <c r="G9" s="115"/>
      <c r="H9" s="115"/>
      <c r="I9" s="167"/>
      <c r="J9" s="115"/>
      <c r="K9" s="166" t="s">
        <v>191</v>
      </c>
      <c r="L9" s="115"/>
      <c r="M9" s="136" t="s">
        <v>36</v>
      </c>
    </row>
    <row r="10" spans="1:20" ht="15.75" customHeight="1">
      <c r="A10" s="419"/>
      <c r="B10" s="419"/>
      <c r="C10" s="419"/>
      <c r="D10" s="154"/>
      <c r="E10" s="154"/>
      <c r="F10" s="154"/>
      <c r="G10" s="154"/>
      <c r="H10" s="154"/>
      <c r="I10" s="168"/>
      <c r="J10" s="154"/>
      <c r="K10" s="160" t="s">
        <v>73</v>
      </c>
      <c r="L10" s="154"/>
      <c r="M10" s="169" t="s">
        <v>36</v>
      </c>
    </row>
    <row r="11" spans="1:20" ht="42" customHeight="1">
      <c r="A11" s="424" t="s">
        <v>164</v>
      </c>
      <c r="B11" s="424"/>
      <c r="C11" s="424"/>
      <c r="D11" s="424"/>
      <c r="E11" s="424"/>
      <c r="F11" s="424"/>
      <c r="G11" s="424"/>
      <c r="H11" s="424"/>
      <c r="I11" s="424"/>
      <c r="J11" s="424"/>
      <c r="K11" s="424"/>
      <c r="L11" s="357"/>
      <c r="M11" s="357"/>
    </row>
    <row r="12" spans="1:20">
      <c r="A12" s="423"/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358"/>
      <c r="M12" s="358"/>
    </row>
    <row r="13" spans="1:20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20" s="70" customFormat="1" ht="18" customHeight="1">
      <c r="A14" s="404" t="s">
        <v>264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359"/>
      <c r="M14" s="359"/>
    </row>
    <row r="15" spans="1:20" ht="30" customHeight="1">
      <c r="A15" s="52" t="s">
        <v>8</v>
      </c>
      <c r="B15" s="52"/>
      <c r="C15" s="56">
        <v>2015</v>
      </c>
      <c r="D15" s="52"/>
      <c r="E15" s="56">
        <v>2016</v>
      </c>
      <c r="F15" s="52"/>
      <c r="G15" s="56">
        <v>2017</v>
      </c>
      <c r="H15" s="52"/>
      <c r="I15" s="56">
        <v>2018</v>
      </c>
      <c r="J15" s="56"/>
      <c r="K15" s="56">
        <v>2019</v>
      </c>
      <c r="L15" s="56"/>
      <c r="M15" s="56">
        <v>2020</v>
      </c>
    </row>
    <row r="16" spans="1:20" ht="17.100000000000001" customHeight="1">
      <c r="A16" s="113" t="s">
        <v>10</v>
      </c>
      <c r="B16" s="115"/>
      <c r="C16" s="114">
        <v>330679</v>
      </c>
      <c r="D16" s="115"/>
      <c r="E16" s="114">
        <v>324370</v>
      </c>
      <c r="F16" s="115"/>
      <c r="G16" s="114">
        <v>281413</v>
      </c>
      <c r="H16" s="115"/>
      <c r="I16" s="114">
        <v>345930</v>
      </c>
      <c r="J16" s="94"/>
      <c r="K16" s="114">
        <v>362362</v>
      </c>
      <c r="L16" s="94"/>
      <c r="M16" s="114">
        <v>306155</v>
      </c>
      <c r="O16" s="27"/>
      <c r="P16" s="27"/>
      <c r="Q16" s="27"/>
      <c r="R16" s="28"/>
      <c r="S16" s="27"/>
      <c r="T16" s="27"/>
    </row>
    <row r="17" spans="1:20" ht="17.100000000000001" customHeight="1">
      <c r="A17" s="113" t="s">
        <v>11</v>
      </c>
      <c r="B17" s="115"/>
      <c r="C17" s="114">
        <v>196692</v>
      </c>
      <c r="D17" s="115"/>
      <c r="E17" s="114">
        <v>195350</v>
      </c>
      <c r="F17" s="115"/>
      <c r="G17" s="114">
        <v>158714</v>
      </c>
      <c r="H17" s="115"/>
      <c r="I17" s="114">
        <v>211782</v>
      </c>
      <c r="J17" s="94"/>
      <c r="K17" s="114">
        <v>213782</v>
      </c>
      <c r="L17" s="94"/>
      <c r="M17" s="114">
        <v>180992</v>
      </c>
      <c r="O17" s="27"/>
      <c r="P17" s="27"/>
      <c r="Q17" s="27"/>
      <c r="R17" s="28"/>
      <c r="S17" s="27"/>
      <c r="T17" s="27"/>
    </row>
    <row r="18" spans="1:20" ht="17.100000000000001" customHeight="1">
      <c r="A18" s="113" t="s">
        <v>12</v>
      </c>
      <c r="B18" s="115"/>
      <c r="C18" s="114">
        <v>175481</v>
      </c>
      <c r="D18" s="115"/>
      <c r="E18" s="114">
        <v>193765</v>
      </c>
      <c r="F18" s="115"/>
      <c r="G18" s="114">
        <v>185900</v>
      </c>
      <c r="H18" s="115"/>
      <c r="I18" s="114">
        <v>197309</v>
      </c>
      <c r="J18" s="94"/>
      <c r="K18" s="114">
        <v>202462</v>
      </c>
      <c r="L18" s="94"/>
      <c r="M18" s="114">
        <v>178276</v>
      </c>
      <c r="O18" s="27"/>
      <c r="P18" s="27"/>
      <c r="Q18" s="27"/>
      <c r="R18" s="28"/>
      <c r="S18" s="27"/>
      <c r="T18" s="27"/>
    </row>
    <row r="19" spans="1:20" ht="17.100000000000001" customHeight="1">
      <c r="A19" s="113" t="s">
        <v>13</v>
      </c>
      <c r="B19" s="115"/>
      <c r="C19" s="114">
        <v>91063</v>
      </c>
      <c r="D19" s="115"/>
      <c r="E19" s="114">
        <v>95053</v>
      </c>
      <c r="F19" s="115"/>
      <c r="G19" s="114">
        <v>91611</v>
      </c>
      <c r="H19" s="115"/>
      <c r="I19" s="114">
        <v>91731</v>
      </c>
      <c r="J19" s="94"/>
      <c r="K19" s="114">
        <v>93608</v>
      </c>
      <c r="L19" s="94"/>
      <c r="M19" s="114">
        <v>84230</v>
      </c>
      <c r="O19" s="27"/>
      <c r="P19" s="27"/>
      <c r="Q19" s="27"/>
      <c r="R19" s="28"/>
      <c r="S19" s="27"/>
      <c r="T19" s="27"/>
    </row>
    <row r="20" spans="1:20" ht="17.100000000000001" customHeight="1">
      <c r="A20" s="113" t="s">
        <v>14</v>
      </c>
      <c r="B20" s="115"/>
      <c r="C20" s="114">
        <v>115070</v>
      </c>
      <c r="D20" s="115"/>
      <c r="E20" s="114">
        <v>121815</v>
      </c>
      <c r="F20" s="115"/>
      <c r="G20" s="114">
        <v>113628</v>
      </c>
      <c r="H20" s="115"/>
      <c r="I20" s="114">
        <v>128232</v>
      </c>
      <c r="J20" s="94"/>
      <c r="K20" s="114">
        <v>132510</v>
      </c>
      <c r="L20" s="94"/>
      <c r="M20" s="114">
        <v>115507</v>
      </c>
      <c r="O20" s="27"/>
      <c r="P20" s="27"/>
      <c r="Q20" s="27"/>
      <c r="R20" s="28"/>
      <c r="S20" s="27"/>
      <c r="T20" s="27"/>
    </row>
    <row r="21" spans="1:20" ht="17.100000000000001" customHeight="1">
      <c r="A21" s="113" t="s">
        <v>15</v>
      </c>
      <c r="B21" s="115"/>
      <c r="C21" s="114">
        <v>156333</v>
      </c>
      <c r="D21" s="115"/>
      <c r="E21" s="114">
        <v>155581</v>
      </c>
      <c r="F21" s="115"/>
      <c r="G21" s="114">
        <v>156410</v>
      </c>
      <c r="H21" s="115"/>
      <c r="I21" s="114">
        <v>167905</v>
      </c>
      <c r="J21" s="94"/>
      <c r="K21" s="114">
        <v>171762</v>
      </c>
      <c r="L21" s="94"/>
      <c r="M21" s="114">
        <v>145811</v>
      </c>
      <c r="O21" s="27"/>
      <c r="P21" s="27"/>
      <c r="Q21" s="27"/>
      <c r="R21" s="28"/>
      <c r="S21" s="27"/>
      <c r="T21" s="27"/>
    </row>
    <row r="22" spans="1:20" ht="17.100000000000001" customHeight="1">
      <c r="A22" s="113" t="s">
        <v>16</v>
      </c>
      <c r="B22" s="115"/>
      <c r="C22" s="114">
        <v>128793</v>
      </c>
      <c r="D22" s="115"/>
      <c r="E22" s="114">
        <v>133095</v>
      </c>
      <c r="F22" s="115"/>
      <c r="G22" s="114">
        <v>132192</v>
      </c>
      <c r="H22" s="115"/>
      <c r="I22" s="114">
        <v>141415</v>
      </c>
      <c r="J22" s="94"/>
      <c r="K22" s="114">
        <v>138822</v>
      </c>
      <c r="L22" s="94"/>
      <c r="M22" s="114">
        <v>124776</v>
      </c>
      <c r="O22" s="27"/>
      <c r="P22" s="27"/>
      <c r="Q22" s="27"/>
      <c r="R22" s="28"/>
      <c r="S22" s="27"/>
      <c r="T22" s="27"/>
    </row>
    <row r="23" spans="1:20" ht="17.100000000000001" customHeight="1">
      <c r="A23" s="113" t="s">
        <v>17</v>
      </c>
      <c r="B23" s="115"/>
      <c r="C23" s="114">
        <v>238987</v>
      </c>
      <c r="D23" s="115"/>
      <c r="E23" s="114">
        <v>248384</v>
      </c>
      <c r="F23" s="115"/>
      <c r="G23" s="114">
        <v>241689</v>
      </c>
      <c r="H23" s="115"/>
      <c r="I23" s="114">
        <v>246370</v>
      </c>
      <c r="J23" s="94"/>
      <c r="K23" s="114">
        <v>250564</v>
      </c>
      <c r="L23" s="94"/>
      <c r="M23" s="114">
        <v>217265</v>
      </c>
      <c r="O23" s="27"/>
      <c r="P23" s="27"/>
      <c r="Q23" s="27"/>
      <c r="R23" s="28"/>
      <c r="S23" s="27"/>
      <c r="T23" s="27"/>
    </row>
    <row r="24" spans="1:20" ht="17.100000000000001" customHeight="1">
      <c r="A24" s="113" t="s">
        <v>18</v>
      </c>
      <c r="B24" s="115"/>
      <c r="C24" s="114">
        <v>36004</v>
      </c>
      <c r="D24" s="115"/>
      <c r="E24" s="114">
        <v>37136</v>
      </c>
      <c r="F24" s="115"/>
      <c r="G24" s="114">
        <v>38748</v>
      </c>
      <c r="H24" s="115"/>
      <c r="I24" s="114">
        <v>36614</v>
      </c>
      <c r="J24" s="94"/>
      <c r="K24" s="114">
        <v>34625</v>
      </c>
      <c r="L24" s="94"/>
      <c r="M24" s="114">
        <v>28751</v>
      </c>
      <c r="O24" s="27"/>
      <c r="P24" s="27"/>
      <c r="Q24" s="27"/>
      <c r="R24" s="28"/>
      <c r="S24" s="27"/>
      <c r="T24" s="27"/>
    </row>
    <row r="25" spans="1:20" ht="17.100000000000001" customHeight="1">
      <c r="A25" s="113" t="s">
        <v>19</v>
      </c>
      <c r="B25" s="115"/>
      <c r="C25" s="114">
        <v>375285</v>
      </c>
      <c r="D25" s="115"/>
      <c r="E25" s="114">
        <v>337654</v>
      </c>
      <c r="F25" s="115"/>
      <c r="G25" s="114">
        <v>311978</v>
      </c>
      <c r="H25" s="115"/>
      <c r="I25" s="114">
        <v>340315</v>
      </c>
      <c r="J25" s="94"/>
      <c r="K25" s="114">
        <v>357863</v>
      </c>
      <c r="L25" s="94"/>
      <c r="M25" s="114">
        <v>385049</v>
      </c>
      <c r="O25" s="27"/>
      <c r="P25" s="27"/>
      <c r="Q25" s="27"/>
      <c r="R25" s="28"/>
      <c r="S25" s="27"/>
      <c r="T25" s="27"/>
    </row>
    <row r="26" spans="1:20" ht="17.100000000000001" customHeight="1">
      <c r="A26" s="113" t="s">
        <v>20</v>
      </c>
      <c r="B26" s="115"/>
      <c r="C26" s="114">
        <v>137427</v>
      </c>
      <c r="D26" s="115"/>
      <c r="E26" s="114">
        <v>142460</v>
      </c>
      <c r="F26" s="115"/>
      <c r="G26" s="114">
        <v>136164</v>
      </c>
      <c r="H26" s="115"/>
      <c r="I26" s="114">
        <v>148186</v>
      </c>
      <c r="J26" s="94"/>
      <c r="K26" s="114">
        <v>149287</v>
      </c>
      <c r="L26" s="94"/>
      <c r="M26" s="114">
        <v>131884</v>
      </c>
      <c r="O26" s="27"/>
      <c r="P26" s="27"/>
      <c r="Q26" s="27"/>
      <c r="R26" s="28"/>
      <c r="S26" s="27"/>
      <c r="T26" s="27"/>
    </row>
    <row r="27" spans="1:20" ht="17.100000000000001" customHeight="1">
      <c r="A27" s="113" t="s">
        <v>21</v>
      </c>
      <c r="B27" s="115"/>
      <c r="C27" s="114">
        <v>239484</v>
      </c>
      <c r="D27" s="115"/>
      <c r="E27" s="114">
        <v>259231</v>
      </c>
      <c r="F27" s="115"/>
      <c r="G27" s="114">
        <v>201476</v>
      </c>
      <c r="H27" s="115"/>
      <c r="I27" s="114">
        <v>242264</v>
      </c>
      <c r="J27" s="94"/>
      <c r="K27" s="114">
        <v>267142</v>
      </c>
      <c r="L27" s="94"/>
      <c r="M27" s="114">
        <v>219881</v>
      </c>
      <c r="O27" s="27"/>
      <c r="P27" s="27"/>
      <c r="Q27" s="27"/>
      <c r="R27" s="28"/>
      <c r="S27" s="27"/>
      <c r="T27" s="27"/>
    </row>
    <row r="28" spans="1:20" ht="17.100000000000001" customHeight="1">
      <c r="A28" s="113" t="s">
        <v>22</v>
      </c>
      <c r="B28" s="115"/>
      <c r="C28" s="114">
        <v>199818</v>
      </c>
      <c r="D28" s="115"/>
      <c r="E28" s="114">
        <v>206745</v>
      </c>
      <c r="F28" s="115"/>
      <c r="G28" s="114">
        <v>205058</v>
      </c>
      <c r="H28" s="115"/>
      <c r="I28" s="114">
        <v>213785</v>
      </c>
      <c r="J28" s="94"/>
      <c r="K28" s="114">
        <v>216453</v>
      </c>
      <c r="L28" s="94"/>
      <c r="M28" s="114">
        <v>175167</v>
      </c>
      <c r="O28" s="27"/>
      <c r="P28" s="27"/>
      <c r="Q28" s="27"/>
      <c r="R28" s="28"/>
      <c r="S28" s="27"/>
      <c r="T28" s="27"/>
    </row>
    <row r="29" spans="1:20" ht="17.100000000000001" customHeight="1">
      <c r="A29" s="113" t="s">
        <v>23</v>
      </c>
      <c r="B29" s="115"/>
      <c r="C29" s="114">
        <v>233315</v>
      </c>
      <c r="D29" s="115"/>
      <c r="E29" s="114">
        <v>234872</v>
      </c>
      <c r="F29" s="115"/>
      <c r="G29" s="114">
        <v>225700</v>
      </c>
      <c r="H29" s="115"/>
      <c r="I29" s="114">
        <v>231437</v>
      </c>
      <c r="J29" s="94"/>
      <c r="K29" s="114">
        <v>213360</v>
      </c>
      <c r="L29" s="94"/>
      <c r="M29" s="114">
        <v>191856</v>
      </c>
      <c r="O29" s="27"/>
      <c r="P29" s="27"/>
      <c r="Q29" s="27"/>
      <c r="R29" s="28"/>
      <c r="S29" s="27"/>
      <c r="T29" s="27"/>
    </row>
    <row r="30" spans="1:20" ht="17.100000000000001" customHeight="1">
      <c r="A30" s="113" t="s">
        <v>24</v>
      </c>
      <c r="B30" s="115"/>
      <c r="C30" s="114">
        <v>7403</v>
      </c>
      <c r="D30" s="115"/>
      <c r="E30" s="114">
        <v>8033</v>
      </c>
      <c r="F30" s="115"/>
      <c r="G30" s="114">
        <v>8091</v>
      </c>
      <c r="H30" s="115"/>
      <c r="I30" s="114">
        <v>8205</v>
      </c>
      <c r="J30" s="94"/>
      <c r="K30" s="114">
        <v>8422</v>
      </c>
      <c r="L30" s="94"/>
      <c r="M30" s="114">
        <v>8673</v>
      </c>
      <c r="O30" s="27"/>
      <c r="P30" s="27"/>
      <c r="Q30" s="27"/>
      <c r="R30" s="28"/>
      <c r="S30" s="27"/>
      <c r="T30" s="27"/>
    </row>
    <row r="31" spans="1:20" ht="17.100000000000001" customHeight="1">
      <c r="A31" s="113" t="s">
        <v>25</v>
      </c>
      <c r="B31" s="115"/>
      <c r="C31" s="114">
        <v>15203</v>
      </c>
      <c r="D31" s="115"/>
      <c r="E31" s="114">
        <v>38035</v>
      </c>
      <c r="F31" s="115"/>
      <c r="G31" s="114">
        <v>38783</v>
      </c>
      <c r="H31" s="115"/>
      <c r="I31" s="114">
        <v>40459</v>
      </c>
      <c r="J31" s="94"/>
      <c r="K31" s="114">
        <v>43035</v>
      </c>
      <c r="L31" s="94"/>
      <c r="M31" s="114">
        <v>37417</v>
      </c>
      <c r="O31" s="27"/>
      <c r="P31" s="27"/>
      <c r="Q31" s="27"/>
      <c r="R31" s="28"/>
      <c r="S31" s="27"/>
      <c r="T31" s="27"/>
    </row>
    <row r="32" spans="1:20" ht="30" customHeight="1" thickBot="1">
      <c r="A32" s="120" t="s">
        <v>0</v>
      </c>
      <c r="B32" s="120"/>
      <c r="C32" s="121">
        <v>2677037</v>
      </c>
      <c r="D32" s="120"/>
      <c r="E32" s="121">
        <v>2731579</v>
      </c>
      <c r="F32" s="120"/>
      <c r="G32" s="121">
        <v>2527555</v>
      </c>
      <c r="H32" s="120"/>
      <c r="I32" s="121">
        <v>2791939</v>
      </c>
      <c r="J32" s="121"/>
      <c r="K32" s="121">
        <v>2856059</v>
      </c>
      <c r="L32" s="121"/>
      <c r="M32" s="121">
        <v>2531690</v>
      </c>
      <c r="O32" s="27"/>
      <c r="P32" s="27"/>
      <c r="Q32" s="27"/>
      <c r="R32" s="28"/>
      <c r="S32" s="27"/>
      <c r="T32" s="27"/>
    </row>
    <row r="33" spans="1:20" ht="28.5" customHeight="1">
      <c r="A33" s="417" t="s">
        <v>163</v>
      </c>
      <c r="B33" s="417"/>
      <c r="C33" s="417"/>
      <c r="D33" s="417"/>
      <c r="E33" s="417"/>
      <c r="F33" s="417"/>
      <c r="G33" s="417"/>
      <c r="H33" s="94"/>
      <c r="I33" s="94"/>
      <c r="J33" s="94"/>
      <c r="K33" s="94"/>
      <c r="L33" s="94"/>
      <c r="M33" s="94"/>
      <c r="O33" s="27"/>
      <c r="P33" s="27"/>
      <c r="Q33" s="27"/>
      <c r="R33" s="28"/>
      <c r="S33" s="27"/>
      <c r="T33" s="27"/>
    </row>
    <row r="34" spans="1:20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1:20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</row>
    <row r="36" spans="1:20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20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</row>
    <row r="38" spans="1:20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</sheetData>
  <mergeCells count="9">
    <mergeCell ref="A1:M1"/>
    <mergeCell ref="A14:K14"/>
    <mergeCell ref="A33:G33"/>
    <mergeCell ref="A3:A6"/>
    <mergeCell ref="A7:E7"/>
    <mergeCell ref="A8:E8"/>
    <mergeCell ref="A9:C10"/>
    <mergeCell ref="A12:K12"/>
    <mergeCell ref="A11:K11"/>
  </mergeCells>
  <printOptions horizontalCentered="1"/>
  <pageMargins left="0" right="0" top="0.86614173228346458" bottom="0.3937007874015748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5"/>
  <sheetViews>
    <sheetView view="pageBreakPreview" topLeftCell="A16" zoomScaleNormal="90" zoomScaleSheetLayoutView="100" workbookViewId="0">
      <selection activeCell="P12" sqref="P12"/>
    </sheetView>
  </sheetViews>
  <sheetFormatPr defaultRowHeight="15"/>
  <cols>
    <col min="1" max="1" width="20.5703125" customWidth="1"/>
    <col min="2" max="2" width="11.7109375" customWidth="1"/>
    <col min="3" max="3" width="2.28515625" customWidth="1"/>
    <col min="4" max="4" width="11.7109375" customWidth="1"/>
    <col min="5" max="5" width="2.28515625" customWidth="1"/>
    <col min="6" max="6" width="11.7109375" customWidth="1"/>
    <col min="7" max="7" width="2.28515625" customWidth="1"/>
    <col min="8" max="8" width="11.7109375" customWidth="1"/>
    <col min="9" max="9" width="2.28515625" customWidth="1"/>
    <col min="10" max="10" width="11.7109375" customWidth="1"/>
    <col min="11" max="11" width="2.28515625" customWidth="1"/>
    <col min="12" max="12" width="11.7109375" customWidth="1"/>
    <col min="13" max="13" width="2.28515625" customWidth="1"/>
    <col min="14" max="14" width="11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51" customFormat="1" ht="19.5" customHeight="1">
      <c r="A1" s="360" t="s">
        <v>265</v>
      </c>
      <c r="B1" s="360"/>
      <c r="C1" s="360"/>
      <c r="D1" s="360"/>
      <c r="E1" s="360"/>
      <c r="F1" s="360"/>
      <c r="G1" s="361"/>
      <c r="H1" s="362"/>
      <c r="I1" s="362"/>
      <c r="J1" s="362"/>
      <c r="K1" s="339"/>
      <c r="L1" s="339"/>
      <c r="M1" s="339"/>
      <c r="N1" s="339"/>
    </row>
    <row r="2" spans="1:14" ht="30" customHeight="1">
      <c r="A2" s="52" t="s">
        <v>8</v>
      </c>
      <c r="B2" s="52"/>
      <c r="C2" s="52"/>
      <c r="D2" s="56">
        <v>2015</v>
      </c>
      <c r="E2" s="56"/>
      <c r="F2" s="56">
        <v>2016</v>
      </c>
      <c r="G2" s="56"/>
      <c r="H2" s="56">
        <v>2017</v>
      </c>
      <c r="I2" s="56"/>
      <c r="J2" s="56">
        <v>2018</v>
      </c>
      <c r="K2" s="56"/>
      <c r="L2" s="56">
        <v>2019</v>
      </c>
      <c r="M2" s="56"/>
      <c r="N2" s="56">
        <v>2020</v>
      </c>
    </row>
    <row r="3" spans="1:14" ht="17.100000000000001" customHeight="1">
      <c r="A3" s="113" t="s">
        <v>10</v>
      </c>
      <c r="B3" s="94"/>
      <c r="C3" s="94"/>
      <c r="D3" s="103">
        <v>90617</v>
      </c>
      <c r="E3" s="103"/>
      <c r="F3" s="103">
        <v>99604</v>
      </c>
      <c r="G3" s="103"/>
      <c r="H3" s="103">
        <v>77931</v>
      </c>
      <c r="I3" s="103"/>
      <c r="J3" s="103">
        <v>77486</v>
      </c>
      <c r="K3" s="103"/>
      <c r="L3" s="103">
        <v>94223</v>
      </c>
      <c r="M3" s="103"/>
      <c r="N3" s="103">
        <v>97897</v>
      </c>
    </row>
    <row r="4" spans="1:14" ht="17.100000000000001" customHeight="1">
      <c r="A4" s="113" t="s">
        <v>11</v>
      </c>
      <c r="B4" s="94"/>
      <c r="C4" s="94"/>
      <c r="D4" s="103">
        <v>44703</v>
      </c>
      <c r="E4" s="103"/>
      <c r="F4" s="103">
        <v>49163</v>
      </c>
      <c r="G4" s="103"/>
      <c r="H4" s="103">
        <v>39848</v>
      </c>
      <c r="I4" s="103"/>
      <c r="J4" s="103">
        <v>52216</v>
      </c>
      <c r="K4" s="103"/>
      <c r="L4" s="103">
        <v>50658</v>
      </c>
      <c r="M4" s="103"/>
      <c r="N4" s="103">
        <v>37524</v>
      </c>
    </row>
    <row r="5" spans="1:14" ht="17.100000000000001" customHeight="1">
      <c r="A5" s="113" t="s">
        <v>12</v>
      </c>
      <c r="B5" s="94"/>
      <c r="C5" s="94"/>
      <c r="D5" s="103">
        <v>16439</v>
      </c>
      <c r="E5" s="103"/>
      <c r="F5" s="103">
        <v>16140</v>
      </c>
      <c r="G5" s="103"/>
      <c r="H5" s="103">
        <v>14806</v>
      </c>
      <c r="I5" s="103"/>
      <c r="J5" s="103">
        <v>16489</v>
      </c>
      <c r="K5" s="103"/>
      <c r="L5" s="103">
        <v>16577</v>
      </c>
      <c r="M5" s="103"/>
      <c r="N5" s="103">
        <v>14069</v>
      </c>
    </row>
    <row r="6" spans="1:14" ht="17.100000000000001" customHeight="1">
      <c r="A6" s="113" t="s">
        <v>13</v>
      </c>
      <c r="B6" s="94"/>
      <c r="C6" s="94"/>
      <c r="D6" s="103">
        <v>59029</v>
      </c>
      <c r="E6" s="103"/>
      <c r="F6" s="103">
        <v>58093</v>
      </c>
      <c r="G6" s="103"/>
      <c r="H6" s="103">
        <v>63757</v>
      </c>
      <c r="I6" s="103"/>
      <c r="J6" s="103">
        <v>61983</v>
      </c>
      <c r="K6" s="103"/>
      <c r="L6" s="103">
        <v>70743</v>
      </c>
      <c r="M6" s="103"/>
      <c r="N6" s="103">
        <v>51622</v>
      </c>
    </row>
    <row r="7" spans="1:14" ht="17.100000000000001" customHeight="1">
      <c r="A7" s="113" t="s">
        <v>14</v>
      </c>
      <c r="B7" s="94"/>
      <c r="C7" s="94"/>
      <c r="D7" s="103">
        <v>51122</v>
      </c>
      <c r="E7" s="103"/>
      <c r="F7" s="103">
        <v>51177</v>
      </c>
      <c r="G7" s="103"/>
      <c r="H7" s="103">
        <v>51922</v>
      </c>
      <c r="I7" s="103"/>
      <c r="J7" s="103">
        <v>52794</v>
      </c>
      <c r="K7" s="103"/>
      <c r="L7" s="103">
        <v>53690</v>
      </c>
      <c r="M7" s="103"/>
      <c r="N7" s="103">
        <v>43565</v>
      </c>
    </row>
    <row r="8" spans="1:14" ht="17.100000000000001" customHeight="1">
      <c r="A8" s="113" t="s">
        <v>15</v>
      </c>
      <c r="B8" s="94"/>
      <c r="C8" s="94"/>
      <c r="D8" s="103">
        <v>14887</v>
      </c>
      <c r="E8" s="103"/>
      <c r="F8" s="103">
        <v>24050</v>
      </c>
      <c r="G8" s="103"/>
      <c r="H8" s="103">
        <v>22543</v>
      </c>
      <c r="I8" s="103"/>
      <c r="J8" s="103">
        <v>23385</v>
      </c>
      <c r="K8" s="103"/>
      <c r="L8" s="103">
        <v>25016</v>
      </c>
      <c r="M8" s="103"/>
      <c r="N8" s="103">
        <v>21100</v>
      </c>
    </row>
    <row r="9" spans="1:14" ht="17.100000000000001" customHeight="1">
      <c r="A9" s="113" t="s">
        <v>16</v>
      </c>
      <c r="B9" s="94"/>
      <c r="C9" s="94"/>
      <c r="D9" s="103">
        <v>160176</v>
      </c>
      <c r="E9" s="103"/>
      <c r="F9" s="103">
        <v>157500</v>
      </c>
      <c r="G9" s="103"/>
      <c r="H9" s="103">
        <v>161805</v>
      </c>
      <c r="I9" s="103"/>
      <c r="J9" s="103">
        <v>159851</v>
      </c>
      <c r="K9" s="103"/>
      <c r="L9" s="103">
        <v>172577</v>
      </c>
      <c r="M9" s="103"/>
      <c r="N9" s="103">
        <v>116915</v>
      </c>
    </row>
    <row r="10" spans="1:14" ht="17.100000000000001" customHeight="1">
      <c r="A10" s="113" t="s">
        <v>17</v>
      </c>
      <c r="B10" s="94"/>
      <c r="C10" s="94"/>
      <c r="D10" s="103">
        <v>88540</v>
      </c>
      <c r="E10" s="103"/>
      <c r="F10" s="103">
        <v>89872</v>
      </c>
      <c r="G10" s="103"/>
      <c r="H10" s="103">
        <v>91027</v>
      </c>
      <c r="I10" s="103"/>
      <c r="J10" s="103">
        <v>92868</v>
      </c>
      <c r="K10" s="103"/>
      <c r="L10" s="103">
        <v>93561</v>
      </c>
      <c r="M10" s="103"/>
      <c r="N10" s="103">
        <v>82372</v>
      </c>
    </row>
    <row r="11" spans="1:14" ht="17.100000000000001" customHeight="1">
      <c r="A11" s="113" t="s">
        <v>18</v>
      </c>
      <c r="B11" s="94"/>
      <c r="C11" s="94"/>
      <c r="D11" s="103">
        <v>0</v>
      </c>
      <c r="E11" s="103"/>
      <c r="F11" s="103">
        <v>0</v>
      </c>
      <c r="G11" s="103"/>
      <c r="H11" s="103">
        <v>0</v>
      </c>
      <c r="I11" s="103"/>
      <c r="J11" s="103">
        <v>636</v>
      </c>
      <c r="K11" s="103"/>
      <c r="L11" s="103">
        <v>2668</v>
      </c>
      <c r="M11" s="103"/>
      <c r="N11" s="103">
        <v>2352</v>
      </c>
    </row>
    <row r="12" spans="1:14" ht="17.100000000000001" customHeight="1">
      <c r="A12" s="113" t="s">
        <v>19</v>
      </c>
      <c r="B12" s="94"/>
      <c r="C12" s="94"/>
      <c r="D12" s="103">
        <v>313622</v>
      </c>
      <c r="E12" s="103"/>
      <c r="F12" s="103">
        <v>304003</v>
      </c>
      <c r="G12" s="103"/>
      <c r="H12" s="103">
        <v>303872</v>
      </c>
      <c r="I12" s="103"/>
      <c r="J12" s="103">
        <v>318482</v>
      </c>
      <c r="K12" s="103"/>
      <c r="L12" s="103">
        <v>337118</v>
      </c>
      <c r="M12" s="103"/>
      <c r="N12" s="103">
        <v>269754</v>
      </c>
    </row>
    <row r="13" spans="1:14" ht="17.100000000000001" customHeight="1">
      <c r="A13" s="113" t="s">
        <v>20</v>
      </c>
      <c r="B13" s="94"/>
      <c r="C13" s="94"/>
      <c r="D13" s="103">
        <v>3535</v>
      </c>
      <c r="E13" s="103"/>
      <c r="F13" s="103">
        <v>3801</v>
      </c>
      <c r="G13" s="103"/>
      <c r="H13" s="103">
        <v>5286</v>
      </c>
      <c r="I13" s="103"/>
      <c r="J13" s="103">
        <v>6472</v>
      </c>
      <c r="K13" s="103"/>
      <c r="L13" s="103">
        <v>8788</v>
      </c>
      <c r="M13" s="103"/>
      <c r="N13" s="103">
        <v>8907</v>
      </c>
    </row>
    <row r="14" spans="1:14" ht="17.100000000000001" customHeight="1">
      <c r="A14" s="113" t="s">
        <v>21</v>
      </c>
      <c r="B14" s="94"/>
      <c r="C14" s="94"/>
      <c r="D14" s="103">
        <v>11919</v>
      </c>
      <c r="E14" s="103"/>
      <c r="F14" s="103">
        <v>16376</v>
      </c>
      <c r="G14" s="103"/>
      <c r="H14" s="103">
        <v>17133</v>
      </c>
      <c r="I14" s="103"/>
      <c r="J14" s="103">
        <v>18398</v>
      </c>
      <c r="K14" s="103"/>
      <c r="L14" s="103">
        <v>16585</v>
      </c>
      <c r="M14" s="103"/>
      <c r="N14" s="103">
        <v>15893</v>
      </c>
    </row>
    <row r="15" spans="1:14" ht="17.100000000000001" customHeight="1">
      <c r="A15" s="113" t="s">
        <v>22</v>
      </c>
      <c r="B15" s="94"/>
      <c r="C15" s="94"/>
      <c r="D15" s="103">
        <v>36625</v>
      </c>
      <c r="E15" s="103"/>
      <c r="F15" s="103">
        <v>38587</v>
      </c>
      <c r="G15" s="103"/>
      <c r="H15" s="103">
        <v>29787</v>
      </c>
      <c r="I15" s="103"/>
      <c r="J15" s="103">
        <v>39095</v>
      </c>
      <c r="K15" s="103"/>
      <c r="L15" s="103">
        <v>46379</v>
      </c>
      <c r="M15" s="103"/>
      <c r="N15" s="103">
        <v>37528</v>
      </c>
    </row>
    <row r="16" spans="1:14" ht="17.100000000000001" customHeight="1">
      <c r="A16" s="113" t="s">
        <v>23</v>
      </c>
      <c r="B16" s="94"/>
      <c r="C16" s="94"/>
      <c r="D16" s="103">
        <v>173504</v>
      </c>
      <c r="E16" s="103"/>
      <c r="F16" s="103">
        <v>164673</v>
      </c>
      <c r="G16" s="103"/>
      <c r="H16" s="103">
        <v>165875</v>
      </c>
      <c r="I16" s="103"/>
      <c r="J16" s="103">
        <v>178890</v>
      </c>
      <c r="K16" s="103"/>
      <c r="L16" s="103">
        <v>181975</v>
      </c>
      <c r="M16" s="103"/>
      <c r="N16" s="103">
        <v>116796</v>
      </c>
    </row>
    <row r="17" spans="1:20" ht="17.100000000000001" customHeight="1">
      <c r="A17" s="113" t="s">
        <v>24</v>
      </c>
      <c r="B17" s="94"/>
      <c r="C17" s="94"/>
      <c r="D17" s="103">
        <v>0</v>
      </c>
      <c r="E17" s="103"/>
      <c r="F17" s="103">
        <v>0</v>
      </c>
      <c r="G17" s="103"/>
      <c r="H17" s="103">
        <v>0</v>
      </c>
      <c r="I17" s="103"/>
      <c r="J17" s="103">
        <v>0</v>
      </c>
      <c r="K17" s="103"/>
      <c r="L17" s="103">
        <v>0</v>
      </c>
      <c r="M17" s="103"/>
      <c r="N17" s="103" t="s">
        <v>36</v>
      </c>
    </row>
    <row r="18" spans="1:20" ht="17.100000000000001" customHeight="1">
      <c r="A18" s="113" t="s">
        <v>25</v>
      </c>
      <c r="B18" s="94"/>
      <c r="C18" s="94"/>
      <c r="D18" s="103">
        <v>0</v>
      </c>
      <c r="E18" s="103"/>
      <c r="F18" s="103">
        <v>0</v>
      </c>
      <c r="G18" s="103"/>
      <c r="H18" s="103">
        <v>0</v>
      </c>
      <c r="I18" s="103"/>
      <c r="J18" s="103">
        <v>0</v>
      </c>
      <c r="K18" s="103"/>
      <c r="L18" s="103">
        <v>0</v>
      </c>
      <c r="M18" s="103"/>
      <c r="N18" s="103" t="s">
        <v>36</v>
      </c>
    </row>
    <row r="19" spans="1:20" ht="15.75" thickBot="1">
      <c r="A19" s="120" t="s">
        <v>0</v>
      </c>
      <c r="B19" s="120"/>
      <c r="C19" s="120"/>
      <c r="D19" s="121">
        <v>1064718</v>
      </c>
      <c r="E19" s="170"/>
      <c r="F19" s="121">
        <v>1073039</v>
      </c>
      <c r="G19" s="170"/>
      <c r="H19" s="121">
        <v>1045592</v>
      </c>
      <c r="I19" s="121"/>
      <c r="J19" s="121">
        <v>1099045</v>
      </c>
      <c r="K19" s="121"/>
      <c r="L19" s="121">
        <v>1170558</v>
      </c>
      <c r="M19" s="121"/>
      <c r="N19" s="121">
        <v>916294</v>
      </c>
    </row>
    <row r="20" spans="1:20" ht="31.5" customHeight="1">
      <c r="A20" s="426" t="s">
        <v>109</v>
      </c>
      <c r="B20" s="426"/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340"/>
      <c r="N20" s="340"/>
    </row>
    <row r="21" spans="1:20" ht="15.75">
      <c r="A21" s="340"/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</row>
    <row r="22" spans="1:20" ht="15.75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</row>
    <row r="23" spans="1:20" s="51" customFormat="1" ht="18.75" customHeight="1">
      <c r="A23" s="404" t="s">
        <v>266</v>
      </c>
      <c r="B23" s="404"/>
      <c r="C23" s="404"/>
      <c r="D23" s="404"/>
      <c r="E23" s="404"/>
      <c r="F23" s="404"/>
      <c r="G23" s="404"/>
      <c r="H23" s="404"/>
      <c r="I23" s="404"/>
      <c r="J23" s="362"/>
      <c r="K23" s="339"/>
      <c r="L23" s="339"/>
      <c r="M23" s="339"/>
      <c r="N23" s="339"/>
    </row>
    <row r="24" spans="1:20" ht="18" customHeight="1">
      <c r="A24" s="413" t="s">
        <v>8</v>
      </c>
      <c r="B24" s="392" t="s">
        <v>63</v>
      </c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</row>
    <row r="25" spans="1:20" ht="18" customHeight="1">
      <c r="A25" s="391"/>
      <c r="B25" s="50">
        <v>2015</v>
      </c>
      <c r="C25" s="50"/>
      <c r="D25" s="50">
        <v>2016</v>
      </c>
      <c r="E25" s="50"/>
      <c r="F25" s="50">
        <v>2017</v>
      </c>
      <c r="G25" s="50"/>
      <c r="H25" s="50">
        <v>2018</v>
      </c>
      <c r="I25" s="50"/>
      <c r="J25" s="50">
        <v>2019</v>
      </c>
      <c r="K25" s="50"/>
      <c r="L25" s="75">
        <v>2020</v>
      </c>
      <c r="M25" s="50"/>
      <c r="N25" s="75">
        <v>2021</v>
      </c>
    </row>
    <row r="26" spans="1:20" ht="17.100000000000001" customHeight="1">
      <c r="A26" s="113" t="s">
        <v>10</v>
      </c>
      <c r="B26" s="114">
        <v>67112</v>
      </c>
      <c r="C26" s="114"/>
      <c r="D26" s="114">
        <v>73116</v>
      </c>
      <c r="E26" s="114"/>
      <c r="F26" s="114">
        <v>76121</v>
      </c>
      <c r="G26" s="114"/>
      <c r="H26" s="114">
        <v>78812</v>
      </c>
      <c r="I26" s="115"/>
      <c r="J26" s="114">
        <v>82502</v>
      </c>
      <c r="K26" s="94"/>
      <c r="L26" s="114">
        <v>58207</v>
      </c>
      <c r="M26" s="94"/>
      <c r="N26" s="114">
        <v>50521</v>
      </c>
      <c r="S26" s="27"/>
      <c r="T26" s="27"/>
    </row>
    <row r="27" spans="1:20" ht="17.100000000000001" customHeight="1">
      <c r="A27" s="113" t="s">
        <v>11</v>
      </c>
      <c r="B27" s="114">
        <v>22016</v>
      </c>
      <c r="C27" s="114"/>
      <c r="D27" s="114">
        <v>23200</v>
      </c>
      <c r="E27" s="114"/>
      <c r="F27" s="114">
        <v>23262</v>
      </c>
      <c r="G27" s="114"/>
      <c r="H27" s="114">
        <v>23239</v>
      </c>
      <c r="I27" s="115"/>
      <c r="J27" s="114">
        <v>24867</v>
      </c>
      <c r="K27" s="94"/>
      <c r="L27" s="114">
        <v>19651</v>
      </c>
      <c r="M27" s="94"/>
      <c r="N27" s="114">
        <v>19010</v>
      </c>
      <c r="S27" s="27"/>
      <c r="T27" s="27"/>
    </row>
    <row r="28" spans="1:20" ht="17.100000000000001" customHeight="1">
      <c r="A28" s="113" t="s">
        <v>12</v>
      </c>
      <c r="B28" s="114">
        <v>9960</v>
      </c>
      <c r="C28" s="114"/>
      <c r="D28" s="114">
        <v>10544</v>
      </c>
      <c r="E28" s="114"/>
      <c r="F28" s="114">
        <v>10786</v>
      </c>
      <c r="G28" s="114"/>
      <c r="H28" s="114">
        <v>10983</v>
      </c>
      <c r="I28" s="115"/>
      <c r="J28" s="114">
        <v>11295</v>
      </c>
      <c r="K28" s="94"/>
      <c r="L28" s="114">
        <v>9752</v>
      </c>
      <c r="M28" s="94"/>
      <c r="N28" s="114">
        <v>9614</v>
      </c>
      <c r="S28" s="27"/>
      <c r="T28" s="27"/>
    </row>
    <row r="29" spans="1:20" ht="17.100000000000001" customHeight="1">
      <c r="A29" s="113" t="s">
        <v>13</v>
      </c>
      <c r="B29" s="114">
        <v>17069</v>
      </c>
      <c r="C29" s="114"/>
      <c r="D29" s="114">
        <v>18601</v>
      </c>
      <c r="E29" s="114"/>
      <c r="F29" s="114">
        <v>18771</v>
      </c>
      <c r="G29" s="114"/>
      <c r="H29" s="114">
        <v>19120</v>
      </c>
      <c r="I29" s="115"/>
      <c r="J29" s="114">
        <v>19593</v>
      </c>
      <c r="K29" s="94"/>
      <c r="L29" s="114">
        <v>14543</v>
      </c>
      <c r="M29" s="94"/>
      <c r="N29" s="114">
        <v>13271</v>
      </c>
      <c r="S29" s="27"/>
      <c r="T29" s="27"/>
    </row>
    <row r="30" spans="1:20" ht="17.100000000000001" customHeight="1">
      <c r="A30" s="113" t="s">
        <v>14</v>
      </c>
      <c r="B30" s="114">
        <v>22939</v>
      </c>
      <c r="C30" s="114"/>
      <c r="D30" s="114">
        <v>24428</v>
      </c>
      <c r="E30" s="114"/>
      <c r="F30" s="114">
        <v>24941</v>
      </c>
      <c r="G30" s="114"/>
      <c r="H30" s="114">
        <v>25123</v>
      </c>
      <c r="I30" s="115"/>
      <c r="J30" s="114">
        <v>25838</v>
      </c>
      <c r="K30" s="94"/>
      <c r="L30" s="114">
        <v>19905</v>
      </c>
      <c r="M30" s="94"/>
      <c r="N30" s="114">
        <v>18268</v>
      </c>
      <c r="S30" s="27"/>
      <c r="T30" s="27"/>
    </row>
    <row r="31" spans="1:20" ht="17.100000000000001" customHeight="1">
      <c r="A31" s="113" t="s">
        <v>15</v>
      </c>
      <c r="B31" s="114">
        <v>19635</v>
      </c>
      <c r="C31" s="114"/>
      <c r="D31" s="114">
        <v>20465</v>
      </c>
      <c r="E31" s="114"/>
      <c r="F31" s="114">
        <v>20813</v>
      </c>
      <c r="G31" s="114"/>
      <c r="H31" s="114">
        <v>20641</v>
      </c>
      <c r="I31" s="115"/>
      <c r="J31" s="114">
        <v>21196</v>
      </c>
      <c r="K31" s="94"/>
      <c r="L31" s="114">
        <v>17000</v>
      </c>
      <c r="M31" s="94"/>
      <c r="N31" s="114">
        <v>15663</v>
      </c>
      <c r="S31" s="27"/>
      <c r="T31" s="27"/>
    </row>
    <row r="32" spans="1:20" ht="17.100000000000001" customHeight="1">
      <c r="A32" s="113" t="s">
        <v>16</v>
      </c>
      <c r="B32" s="114">
        <v>39856</v>
      </c>
      <c r="C32" s="114"/>
      <c r="D32" s="114">
        <v>42244</v>
      </c>
      <c r="E32" s="114"/>
      <c r="F32" s="114">
        <v>43007</v>
      </c>
      <c r="G32" s="114"/>
      <c r="H32" s="114">
        <v>45734</v>
      </c>
      <c r="I32" s="115"/>
      <c r="J32" s="114">
        <v>47198</v>
      </c>
      <c r="K32" s="94"/>
      <c r="L32" s="114">
        <v>35234</v>
      </c>
      <c r="M32" s="94"/>
      <c r="N32" s="114">
        <v>33523</v>
      </c>
      <c r="S32" s="27"/>
      <c r="T32" s="27"/>
    </row>
    <row r="33" spans="1:20" ht="17.100000000000001" customHeight="1">
      <c r="A33" s="113" t="s">
        <v>17</v>
      </c>
      <c r="B33" s="114">
        <v>36736</v>
      </c>
      <c r="C33" s="114"/>
      <c r="D33" s="114">
        <v>38531</v>
      </c>
      <c r="E33" s="114"/>
      <c r="F33" s="114">
        <v>38587</v>
      </c>
      <c r="G33" s="114"/>
      <c r="H33" s="114">
        <v>38278</v>
      </c>
      <c r="I33" s="115"/>
      <c r="J33" s="114">
        <v>39720</v>
      </c>
      <c r="K33" s="94"/>
      <c r="L33" s="114">
        <v>30669</v>
      </c>
      <c r="M33" s="94"/>
      <c r="N33" s="114">
        <v>28710</v>
      </c>
      <c r="S33" s="27"/>
      <c r="T33" s="27"/>
    </row>
    <row r="34" spans="1:20" ht="17.100000000000001" customHeight="1">
      <c r="A34" s="113" t="s">
        <v>18</v>
      </c>
      <c r="B34" s="114">
        <v>1861</v>
      </c>
      <c r="C34" s="114"/>
      <c r="D34" s="114">
        <v>2062</v>
      </c>
      <c r="E34" s="114"/>
      <c r="F34" s="114">
        <v>1925</v>
      </c>
      <c r="G34" s="114"/>
      <c r="H34" s="114">
        <v>2093</v>
      </c>
      <c r="I34" s="115"/>
      <c r="J34" s="114">
        <v>2098</v>
      </c>
      <c r="K34" s="94"/>
      <c r="L34" s="114">
        <v>1615</v>
      </c>
      <c r="M34" s="94"/>
      <c r="N34" s="114">
        <v>1638</v>
      </c>
      <c r="S34" s="27"/>
      <c r="T34" s="27"/>
    </row>
    <row r="35" spans="1:20" ht="17.100000000000001" customHeight="1">
      <c r="A35" s="113" t="s">
        <v>19</v>
      </c>
      <c r="B35" s="114">
        <v>140957</v>
      </c>
      <c r="C35" s="114"/>
      <c r="D35" s="114">
        <v>151253</v>
      </c>
      <c r="E35" s="114"/>
      <c r="F35" s="114">
        <v>154958</v>
      </c>
      <c r="G35" s="114"/>
      <c r="H35" s="114">
        <v>163078</v>
      </c>
      <c r="I35" s="115"/>
      <c r="J35" s="114">
        <v>168222</v>
      </c>
      <c r="K35" s="94"/>
      <c r="L35" s="114">
        <v>123230</v>
      </c>
      <c r="M35" s="94"/>
      <c r="N35" s="114">
        <v>101863</v>
      </c>
      <c r="S35" s="27"/>
      <c r="T35" s="27"/>
    </row>
    <row r="36" spans="1:20" ht="17.100000000000001" customHeight="1">
      <c r="A36" s="113" t="s">
        <v>20</v>
      </c>
      <c r="B36" s="114">
        <v>10381</v>
      </c>
      <c r="C36" s="114"/>
      <c r="D36" s="114">
        <v>10793</v>
      </c>
      <c r="E36" s="114"/>
      <c r="F36" s="114">
        <v>10713</v>
      </c>
      <c r="G36" s="114"/>
      <c r="H36" s="114">
        <v>10607</v>
      </c>
      <c r="I36" s="115"/>
      <c r="J36" s="114">
        <v>11355</v>
      </c>
      <c r="K36" s="94"/>
      <c r="L36" s="114">
        <v>9152</v>
      </c>
      <c r="M36" s="94"/>
      <c r="N36" s="114">
        <v>8595</v>
      </c>
      <c r="S36" s="27"/>
      <c r="T36" s="27"/>
    </row>
    <row r="37" spans="1:20" ht="17.100000000000001" customHeight="1">
      <c r="A37" s="113" t="s">
        <v>100</v>
      </c>
      <c r="B37" s="114">
        <v>17290</v>
      </c>
      <c r="C37" s="114"/>
      <c r="D37" s="114">
        <v>17298</v>
      </c>
      <c r="E37" s="114"/>
      <c r="F37" s="114">
        <v>17244</v>
      </c>
      <c r="G37" s="114"/>
      <c r="H37" s="114">
        <v>18006</v>
      </c>
      <c r="I37" s="115"/>
      <c r="J37" s="114">
        <v>18520</v>
      </c>
      <c r="K37" s="94"/>
      <c r="L37" s="114">
        <v>12906</v>
      </c>
      <c r="M37" s="94"/>
      <c r="N37" s="114">
        <v>13288</v>
      </c>
      <c r="S37" s="27"/>
      <c r="T37" s="27"/>
    </row>
    <row r="38" spans="1:20" ht="17.100000000000001" customHeight="1">
      <c r="A38" s="113" t="s">
        <v>22</v>
      </c>
      <c r="B38" s="114">
        <v>19130</v>
      </c>
      <c r="C38" s="114"/>
      <c r="D38" s="114">
        <v>20065</v>
      </c>
      <c r="E38" s="114"/>
      <c r="F38" s="114">
        <v>19807</v>
      </c>
      <c r="G38" s="114"/>
      <c r="H38" s="114">
        <v>20600</v>
      </c>
      <c r="I38" s="115"/>
      <c r="J38" s="114">
        <v>21341</v>
      </c>
      <c r="K38" s="94"/>
      <c r="L38" s="114">
        <v>16158</v>
      </c>
      <c r="M38" s="94"/>
      <c r="N38" s="114">
        <v>14602</v>
      </c>
      <c r="S38" s="27"/>
      <c r="T38" s="27"/>
    </row>
    <row r="39" spans="1:20" ht="24" customHeight="1">
      <c r="A39" s="113" t="s">
        <v>101</v>
      </c>
      <c r="B39" s="114">
        <v>64664</v>
      </c>
      <c r="C39" s="114"/>
      <c r="D39" s="114">
        <v>68866</v>
      </c>
      <c r="E39" s="114"/>
      <c r="F39" s="114">
        <v>72940</v>
      </c>
      <c r="G39" s="114"/>
      <c r="H39" s="114">
        <v>72284</v>
      </c>
      <c r="I39" s="115"/>
      <c r="J39" s="114">
        <v>73771</v>
      </c>
      <c r="K39" s="94"/>
      <c r="L39" s="114">
        <v>50215</v>
      </c>
      <c r="M39" s="94"/>
      <c r="N39" s="114">
        <v>41720</v>
      </c>
      <c r="S39" s="27"/>
      <c r="T39" s="27"/>
    </row>
    <row r="40" spans="1:20" ht="15.75" thickBot="1">
      <c r="A40" s="120" t="s">
        <v>0</v>
      </c>
      <c r="B40" s="121">
        <v>489606</v>
      </c>
      <c r="C40" s="121"/>
      <c r="D40" s="121">
        <v>521466</v>
      </c>
      <c r="E40" s="121"/>
      <c r="F40" s="121">
        <v>533875</v>
      </c>
      <c r="G40" s="121"/>
      <c r="H40" s="121">
        <v>548598</v>
      </c>
      <c r="I40" s="121"/>
      <c r="J40" s="121">
        <v>567516</v>
      </c>
      <c r="K40" s="121"/>
      <c r="L40" s="121">
        <v>418237</v>
      </c>
      <c r="M40" s="121"/>
      <c r="N40" s="121">
        <v>370286</v>
      </c>
    </row>
    <row r="41" spans="1:20" ht="17.25" customHeight="1">
      <c r="A41" s="400" t="s">
        <v>64</v>
      </c>
      <c r="B41" s="400"/>
      <c r="C41" s="400"/>
      <c r="D41" s="400"/>
      <c r="E41" s="400"/>
      <c r="F41" s="400"/>
      <c r="G41" s="400"/>
      <c r="H41" s="400"/>
      <c r="I41" s="400"/>
      <c r="J41" s="363"/>
      <c r="K41" s="94"/>
      <c r="L41" s="94"/>
      <c r="M41" s="94"/>
      <c r="N41" s="94"/>
    </row>
    <row r="42" spans="1:20" ht="13.5" customHeight="1">
      <c r="A42" s="425" t="s">
        <v>165</v>
      </c>
      <c r="B42" s="425"/>
      <c r="C42" s="425"/>
      <c r="D42" s="425"/>
      <c r="E42" s="425"/>
      <c r="F42" s="425"/>
      <c r="G42" s="425"/>
      <c r="H42" s="425"/>
      <c r="I42" s="425"/>
      <c r="J42" s="94"/>
      <c r="K42" s="94"/>
      <c r="L42" s="94"/>
      <c r="M42" s="94"/>
      <c r="N42" s="94"/>
    </row>
    <row r="43" spans="1:20" ht="15.75" customHeight="1">
      <c r="A43" s="425" t="s">
        <v>166</v>
      </c>
      <c r="B43" s="425"/>
      <c r="C43" s="425"/>
      <c r="D43" s="425"/>
      <c r="E43" s="425"/>
      <c r="F43" s="425"/>
      <c r="G43" s="425"/>
      <c r="H43" s="425"/>
      <c r="I43" s="425"/>
      <c r="J43" s="94"/>
      <c r="K43" s="94"/>
      <c r="L43" s="94"/>
      <c r="M43" s="94"/>
      <c r="N43" s="94"/>
    </row>
    <row r="44" spans="1:20" ht="9.75" customHeight="1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</row>
    <row r="45" spans="1:20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</row>
  </sheetData>
  <mergeCells count="7">
    <mergeCell ref="A43:I43"/>
    <mergeCell ref="A20:L20"/>
    <mergeCell ref="A23:I23"/>
    <mergeCell ref="A24:A25"/>
    <mergeCell ref="A41:I41"/>
    <mergeCell ref="A42:I42"/>
    <mergeCell ref="B24:N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4BE9-D74D-445C-ABF9-E953AA4A7D7F}">
  <dimension ref="A1:Y965"/>
  <sheetViews>
    <sheetView tabSelected="1" view="pageBreakPreview" zoomScaleNormal="80" zoomScaleSheetLayoutView="100" workbookViewId="0">
      <selection activeCell="B22" sqref="B22"/>
    </sheetView>
  </sheetViews>
  <sheetFormatPr defaultRowHeight="15"/>
  <cols>
    <col min="1" max="1" width="11.85546875" style="288" customWidth="1"/>
    <col min="2" max="2" width="74.5703125" style="288" customWidth="1"/>
    <col min="3" max="3" width="10.7109375" style="288" customWidth="1"/>
    <col min="4" max="4" width="7.42578125" style="287" bestFit="1" customWidth="1"/>
    <col min="5" max="5" width="1.7109375" style="288" customWidth="1"/>
  </cols>
  <sheetData>
    <row r="1" spans="1:25" s="70" customFormat="1">
      <c r="A1" s="428" t="s">
        <v>231</v>
      </c>
      <c r="B1" s="428"/>
      <c r="C1" s="428"/>
      <c r="D1" s="428"/>
      <c r="E1" s="428"/>
      <c r="F1" s="245"/>
      <c r="G1" s="245"/>
      <c r="H1" s="245"/>
      <c r="I1" s="245"/>
      <c r="J1" s="245"/>
      <c r="K1" s="246"/>
      <c r="L1" s="246"/>
      <c r="M1" s="246"/>
    </row>
    <row r="2" spans="1:25" s="71" customFormat="1" ht="30" customHeight="1">
      <c r="A2" s="427" t="s">
        <v>317</v>
      </c>
      <c r="B2" s="427"/>
      <c r="C2" s="56"/>
      <c r="D2" s="56">
        <v>2020</v>
      </c>
      <c r="E2" s="56"/>
      <c r="F2" s="245"/>
      <c r="G2" s="245"/>
      <c r="H2" s="245"/>
      <c r="I2" s="245"/>
      <c r="J2" s="245"/>
      <c r="K2" s="246"/>
      <c r="L2" s="246"/>
      <c r="M2" s="246"/>
    </row>
    <row r="3" spans="1:25" s="288" customFormat="1" ht="15.75" customHeight="1">
      <c r="A3" s="248"/>
      <c r="B3" s="249"/>
      <c r="C3" s="250"/>
      <c r="D3" s="251"/>
      <c r="E3" s="252"/>
      <c r="F3" s="245"/>
      <c r="G3" s="245"/>
      <c r="H3" s="245"/>
      <c r="I3" s="245"/>
      <c r="J3" s="245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</row>
    <row r="4" spans="1:25" s="288" customFormat="1" ht="15" customHeight="1">
      <c r="A4" s="253" t="s">
        <v>318</v>
      </c>
      <c r="B4" s="250"/>
      <c r="C4" s="254"/>
      <c r="D4" s="255"/>
      <c r="E4" s="250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</row>
    <row r="5" spans="1:25" s="288" customFormat="1" ht="7.5" customHeight="1">
      <c r="A5" s="256"/>
      <c r="B5" s="250"/>
      <c r="C5" s="257"/>
      <c r="D5" s="258"/>
      <c r="E5" s="257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</row>
    <row r="6" spans="1:25" s="288" customFormat="1" ht="15" customHeight="1">
      <c r="A6" s="259" t="s">
        <v>0</v>
      </c>
      <c r="B6" s="260"/>
      <c r="C6" s="254"/>
      <c r="D6" s="279">
        <v>1145</v>
      </c>
      <c r="E6" s="257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</row>
    <row r="7" spans="1:25" s="288" customFormat="1" ht="15" customHeight="1">
      <c r="A7" s="261" t="s">
        <v>233</v>
      </c>
      <c r="B7" s="260"/>
      <c r="C7" s="262"/>
      <c r="D7" s="289"/>
      <c r="E7" s="250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</row>
    <row r="8" spans="1:25" s="288" customFormat="1" ht="15" customHeight="1">
      <c r="A8" s="263" t="s">
        <v>234</v>
      </c>
      <c r="B8" s="260"/>
      <c r="C8" s="262"/>
      <c r="D8" s="281">
        <v>914</v>
      </c>
      <c r="E8" s="250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</row>
    <row r="9" spans="1:25" s="288" customFormat="1" ht="15" customHeight="1">
      <c r="A9" s="263" t="s">
        <v>235</v>
      </c>
      <c r="B9" s="260"/>
      <c r="C9" s="262"/>
      <c r="D9" s="281">
        <v>231</v>
      </c>
      <c r="E9" s="250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</row>
    <row r="10" spans="1:25" s="288" customFormat="1" ht="15" customHeight="1">
      <c r="A10" s="261" t="s">
        <v>236</v>
      </c>
      <c r="B10" s="260"/>
      <c r="C10" s="262"/>
      <c r="D10" s="281"/>
      <c r="E10" s="250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</row>
    <row r="11" spans="1:25" s="288" customFormat="1" ht="15" customHeight="1">
      <c r="A11" s="264" t="s">
        <v>237</v>
      </c>
      <c r="B11" s="260"/>
      <c r="C11" s="262"/>
      <c r="D11" s="281">
        <v>951</v>
      </c>
      <c r="E11" s="250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</row>
    <row r="12" spans="1:25" s="288" customFormat="1" ht="15" customHeight="1">
      <c r="A12" s="263" t="s">
        <v>238</v>
      </c>
      <c r="B12" s="260"/>
      <c r="C12" s="262"/>
      <c r="D12" s="281">
        <v>194</v>
      </c>
      <c r="E12" s="250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</row>
    <row r="13" spans="1:25" s="288" customFormat="1" ht="7.5" customHeight="1">
      <c r="A13" s="265"/>
      <c r="B13" s="257"/>
      <c r="C13" s="262"/>
      <c r="D13" s="281"/>
      <c r="E13" s="250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</row>
    <row r="14" spans="1:25" s="288" customFormat="1" ht="15" customHeight="1">
      <c r="A14" s="266" t="s">
        <v>230</v>
      </c>
      <c r="B14" s="257"/>
      <c r="C14" s="262"/>
      <c r="D14" s="281"/>
      <c r="E14" s="250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</row>
    <row r="15" spans="1:25" s="288" customFormat="1" ht="15" customHeight="1">
      <c r="A15" s="267" t="s">
        <v>299</v>
      </c>
      <c r="B15" s="260"/>
      <c r="C15" s="268"/>
      <c r="D15" s="281">
        <v>66</v>
      </c>
      <c r="E15" s="250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</row>
    <row r="16" spans="1:25" s="288" customFormat="1" ht="15" customHeight="1">
      <c r="A16" s="267" t="s">
        <v>300</v>
      </c>
      <c r="B16" s="260"/>
      <c r="C16" s="268"/>
      <c r="D16" s="281">
        <v>2</v>
      </c>
      <c r="E16" s="250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</row>
    <row r="17" spans="1:25" s="288" customFormat="1" ht="15" customHeight="1">
      <c r="A17" s="267" t="s">
        <v>239</v>
      </c>
      <c r="B17" s="260"/>
      <c r="C17" s="268"/>
      <c r="D17" s="281">
        <v>437</v>
      </c>
      <c r="E17" s="250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</row>
    <row r="18" spans="1:25" s="288" customFormat="1" ht="15" customHeight="1">
      <c r="A18" s="267" t="s">
        <v>240</v>
      </c>
      <c r="B18" s="260"/>
      <c r="C18" s="268"/>
      <c r="D18" s="281">
        <v>347</v>
      </c>
      <c r="E18" s="250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</row>
    <row r="19" spans="1:25" s="288" customFormat="1" ht="15" customHeight="1">
      <c r="A19" s="267" t="s">
        <v>241</v>
      </c>
      <c r="B19" s="260"/>
      <c r="C19" s="268"/>
      <c r="D19" s="281">
        <v>29</v>
      </c>
      <c r="E19" s="250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</row>
    <row r="20" spans="1:25" s="288" customFormat="1" ht="15" customHeight="1">
      <c r="A20" s="267" t="s">
        <v>301</v>
      </c>
      <c r="B20" s="257"/>
      <c r="C20" s="262"/>
      <c r="D20" s="281">
        <v>74</v>
      </c>
      <c r="E20" s="250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</row>
    <row r="21" spans="1:25" s="288" customFormat="1" ht="15" customHeight="1">
      <c r="A21" s="267" t="s">
        <v>302</v>
      </c>
      <c r="B21" s="257"/>
      <c r="C21" s="262"/>
      <c r="D21" s="281">
        <v>24</v>
      </c>
      <c r="E21" s="250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</row>
    <row r="22" spans="1:25" s="288" customFormat="1" ht="15" customHeight="1">
      <c r="A22" s="267" t="s">
        <v>303</v>
      </c>
      <c r="B22" s="257"/>
      <c r="C22" s="262"/>
      <c r="D22" s="281">
        <v>15</v>
      </c>
      <c r="E22" s="250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</row>
    <row r="23" spans="1:25" s="288" customFormat="1" ht="15" customHeight="1">
      <c r="A23" s="267" t="s">
        <v>304</v>
      </c>
      <c r="B23" s="257"/>
      <c r="C23" s="262"/>
      <c r="D23" s="281">
        <v>69</v>
      </c>
      <c r="E23" s="250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</row>
    <row r="24" spans="1:25" s="288" customFormat="1" ht="15" customHeight="1">
      <c r="A24" s="267" t="s">
        <v>242</v>
      </c>
      <c r="B24" s="269"/>
      <c r="C24" s="270"/>
      <c r="D24" s="290">
        <v>82</v>
      </c>
      <c r="E24" s="271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</row>
    <row r="25" spans="1:25" s="288" customFormat="1" ht="7.5" customHeight="1">
      <c r="A25" s="272"/>
      <c r="B25" s="272"/>
      <c r="C25" s="273"/>
      <c r="D25" s="274"/>
      <c r="E25" s="272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</row>
    <row r="26" spans="1:25" s="288" customFormat="1" ht="7.5" customHeight="1">
      <c r="A26" s="275"/>
      <c r="B26" s="276"/>
      <c r="C26" s="277"/>
      <c r="D26" s="278"/>
      <c r="E26" s="250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</row>
    <row r="27" spans="1:25" s="288" customFormat="1" ht="15" customHeight="1">
      <c r="A27" s="253" t="s">
        <v>319</v>
      </c>
      <c r="B27" s="250"/>
      <c r="C27" s="254"/>
      <c r="D27" s="255"/>
      <c r="E27" s="250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</row>
    <row r="28" spans="1:25" s="288" customFormat="1" ht="7.5" customHeight="1">
      <c r="A28" s="256"/>
      <c r="B28" s="250"/>
      <c r="C28" s="262"/>
      <c r="D28" s="278"/>
      <c r="E28" s="257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</row>
    <row r="29" spans="1:25" s="288" customFormat="1" ht="15" customHeight="1">
      <c r="A29" s="259" t="s">
        <v>0</v>
      </c>
      <c r="B29" s="260"/>
      <c r="C29" s="254"/>
      <c r="D29" s="279">
        <v>9</v>
      </c>
      <c r="E29" s="257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</row>
    <row r="30" spans="1:25" s="288" customFormat="1" ht="15" customHeight="1">
      <c r="A30" s="261" t="s">
        <v>233</v>
      </c>
      <c r="B30" s="260"/>
      <c r="C30" s="257"/>
      <c r="D30" s="280"/>
      <c r="E30" s="250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</row>
    <row r="31" spans="1:25" s="288" customFormat="1" ht="15" customHeight="1">
      <c r="A31" s="263" t="s">
        <v>234</v>
      </c>
      <c r="B31" s="260"/>
      <c r="C31" s="268"/>
      <c r="D31" s="281">
        <v>5</v>
      </c>
      <c r="E31" s="250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</row>
    <row r="32" spans="1:25" s="288" customFormat="1" ht="15" customHeight="1">
      <c r="A32" s="263" t="s">
        <v>235</v>
      </c>
      <c r="B32" s="260"/>
      <c r="C32" s="268"/>
      <c r="D32" s="281">
        <v>4</v>
      </c>
      <c r="E32" s="250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</row>
    <row r="33" spans="1:25" s="288" customFormat="1" ht="15" customHeight="1">
      <c r="A33" s="261" t="s">
        <v>236</v>
      </c>
      <c r="B33" s="260"/>
      <c r="C33" s="282"/>
      <c r="D33" s="281"/>
      <c r="E33" s="250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</row>
    <row r="34" spans="1:25" s="288" customFormat="1" ht="15" customHeight="1">
      <c r="A34" s="264" t="s">
        <v>237</v>
      </c>
      <c r="B34" s="260"/>
      <c r="C34" s="268"/>
      <c r="D34" s="281">
        <v>9</v>
      </c>
      <c r="E34" s="250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</row>
    <row r="35" spans="1:25" s="288" customFormat="1" ht="15" customHeight="1">
      <c r="A35" s="263" t="s">
        <v>238</v>
      </c>
      <c r="B35" s="260"/>
      <c r="C35" s="268"/>
      <c r="D35" s="283" t="s">
        <v>36</v>
      </c>
      <c r="E35" s="250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</row>
    <row r="36" spans="1:25" s="288" customFormat="1" ht="7.5" customHeight="1">
      <c r="A36" s="265"/>
      <c r="B36" s="257"/>
      <c r="C36" s="282"/>
      <c r="D36" s="280"/>
      <c r="E36" s="250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</row>
    <row r="37" spans="1:25" s="288" customFormat="1" ht="15" customHeight="1">
      <c r="A37" s="266" t="s">
        <v>230</v>
      </c>
      <c r="B37" s="257"/>
      <c r="C37" s="257"/>
      <c r="D37" s="258"/>
      <c r="E37" s="250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</row>
    <row r="38" spans="1:25" s="288" customFormat="1" ht="15" customHeight="1">
      <c r="A38" s="267" t="s">
        <v>299</v>
      </c>
      <c r="B38" s="260"/>
      <c r="C38" s="268"/>
      <c r="D38" s="281">
        <v>1</v>
      </c>
      <c r="E38" s="250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</row>
    <row r="39" spans="1:25" s="288" customFormat="1" ht="15" customHeight="1">
      <c r="A39" s="267" t="s">
        <v>300</v>
      </c>
      <c r="B39" s="260"/>
      <c r="C39" s="268"/>
      <c r="D39" s="283" t="s">
        <v>36</v>
      </c>
      <c r="E39" s="250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</row>
    <row r="40" spans="1:25" s="288" customFormat="1" ht="15" customHeight="1">
      <c r="A40" s="267" t="s">
        <v>239</v>
      </c>
      <c r="B40" s="260"/>
      <c r="C40" s="268"/>
      <c r="D40" s="281">
        <v>4</v>
      </c>
      <c r="E40" s="250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</row>
    <row r="41" spans="1:25" s="288" customFormat="1" ht="15" customHeight="1">
      <c r="A41" s="267" t="s">
        <v>240</v>
      </c>
      <c r="B41" s="260"/>
      <c r="C41" s="268"/>
      <c r="D41" s="281">
        <v>2</v>
      </c>
      <c r="E41" s="250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</row>
    <row r="42" spans="1:25" s="288" customFormat="1" ht="15" customHeight="1">
      <c r="A42" s="267" t="s">
        <v>241</v>
      </c>
      <c r="B42" s="260"/>
      <c r="C42" s="268"/>
      <c r="D42" s="283">
        <v>1</v>
      </c>
      <c r="E42" s="250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s="288" customFormat="1" ht="15" customHeight="1">
      <c r="A43" s="267" t="s">
        <v>301</v>
      </c>
      <c r="B43" s="257"/>
      <c r="C43" s="262"/>
      <c r="D43" s="281" t="s">
        <v>36</v>
      </c>
      <c r="E43" s="250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</row>
    <row r="44" spans="1:25" s="288" customFormat="1" ht="15" customHeight="1">
      <c r="A44" s="267" t="s">
        <v>302</v>
      </c>
      <c r="B44" s="257"/>
      <c r="C44" s="262"/>
      <c r="D44" s="281" t="s">
        <v>36</v>
      </c>
      <c r="E44" s="250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</row>
    <row r="45" spans="1:25" s="288" customFormat="1" ht="15" customHeight="1">
      <c r="A45" s="267" t="s">
        <v>303</v>
      </c>
      <c r="B45" s="257"/>
      <c r="C45" s="262"/>
      <c r="D45" s="283" t="s">
        <v>36</v>
      </c>
      <c r="E45" s="250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</row>
    <row r="46" spans="1:25" s="288" customFormat="1" ht="15" customHeight="1">
      <c r="A46" s="267" t="s">
        <v>304</v>
      </c>
      <c r="B46" s="257"/>
      <c r="C46" s="262"/>
      <c r="D46" s="281" t="s">
        <v>36</v>
      </c>
      <c r="E46" s="250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</row>
    <row r="47" spans="1:25" s="288" customFormat="1" ht="15" customHeight="1">
      <c r="A47" s="267" t="s">
        <v>242</v>
      </c>
      <c r="B47" s="257"/>
      <c r="C47" s="262"/>
      <c r="D47" s="281">
        <v>1</v>
      </c>
      <c r="E47" s="250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</row>
    <row r="48" spans="1:25" s="288" customFormat="1" ht="15" customHeight="1">
      <c r="A48" s="284"/>
      <c r="B48" s="269"/>
      <c r="C48" s="269"/>
      <c r="D48" s="285"/>
      <c r="E48" s="271"/>
      <c r="F48" s="429"/>
      <c r="G48" s="429"/>
      <c r="H48" s="429"/>
      <c r="I48" s="429"/>
      <c r="J48" s="429"/>
      <c r="K48" s="429"/>
      <c r="L48" s="429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</row>
    <row r="49" spans="1:25" s="288" customFormat="1" ht="7.5" customHeight="1" thickBot="1">
      <c r="A49" s="272"/>
      <c r="B49" s="272"/>
      <c r="C49" s="272"/>
      <c r="D49" s="286"/>
      <c r="E49" s="272"/>
      <c r="F49" s="429"/>
      <c r="G49" s="429"/>
      <c r="H49" s="429"/>
      <c r="I49" s="429"/>
      <c r="J49" s="429"/>
      <c r="K49" s="429"/>
      <c r="L49" s="429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</row>
    <row r="50" spans="1:25" s="71" customFormat="1" ht="42.75" customHeight="1">
      <c r="A50" s="417" t="s">
        <v>232</v>
      </c>
      <c r="B50" s="417"/>
      <c r="C50" s="417"/>
      <c r="D50" s="417"/>
      <c r="E50" s="247"/>
      <c r="F50" s="429"/>
      <c r="G50" s="429"/>
      <c r="H50" s="429"/>
      <c r="I50" s="429"/>
      <c r="J50" s="429"/>
      <c r="K50" s="429"/>
      <c r="L50" s="429"/>
      <c r="M50" s="94"/>
      <c r="N50" s="94"/>
    </row>
    <row r="51" spans="1:25">
      <c r="A51" s="246"/>
      <c r="B51" s="246"/>
      <c r="C51" s="246"/>
      <c r="E51" s="246"/>
    </row>
    <row r="52" spans="1:25">
      <c r="A52" s="246"/>
      <c r="B52" s="246"/>
      <c r="C52" s="246"/>
      <c r="E52" s="246"/>
    </row>
    <row r="53" spans="1:25">
      <c r="A53" s="246"/>
      <c r="B53" s="246"/>
      <c r="C53" s="246"/>
      <c r="E53" s="246"/>
    </row>
    <row r="54" spans="1:25">
      <c r="A54" s="246"/>
      <c r="B54" s="246"/>
      <c r="C54" s="246"/>
      <c r="E54" s="246"/>
    </row>
    <row r="55" spans="1:25">
      <c r="A55" s="246"/>
      <c r="B55" s="246"/>
      <c r="C55" s="246"/>
      <c r="E55" s="246"/>
    </row>
    <row r="56" spans="1:25">
      <c r="A56" s="246"/>
      <c r="B56" s="246"/>
      <c r="C56" s="246"/>
      <c r="E56" s="246"/>
    </row>
    <row r="57" spans="1:25">
      <c r="A57" s="246"/>
      <c r="B57" s="246"/>
      <c r="C57" s="246"/>
      <c r="E57" s="246"/>
    </row>
    <row r="58" spans="1:25">
      <c r="A58" s="246"/>
      <c r="B58" s="246"/>
      <c r="C58" s="246"/>
      <c r="E58" s="246"/>
    </row>
    <row r="59" spans="1:25">
      <c r="A59" s="246"/>
      <c r="B59" s="246"/>
      <c r="C59" s="246"/>
      <c r="E59" s="246"/>
    </row>
    <row r="60" spans="1:25">
      <c r="A60" s="246"/>
      <c r="B60" s="246"/>
      <c r="C60" s="246"/>
      <c r="E60" s="246"/>
    </row>
    <row r="61" spans="1:25">
      <c r="A61" s="246"/>
      <c r="B61" s="246"/>
      <c r="C61" s="246"/>
      <c r="E61" s="246"/>
    </row>
    <row r="62" spans="1:25">
      <c r="A62" s="246"/>
      <c r="B62" s="246"/>
      <c r="C62" s="246"/>
      <c r="E62" s="246"/>
    </row>
    <row r="63" spans="1:25">
      <c r="A63" s="246"/>
      <c r="B63" s="246"/>
      <c r="C63" s="246"/>
      <c r="E63" s="246"/>
    </row>
    <row r="64" spans="1:25">
      <c r="A64" s="246"/>
      <c r="B64" s="246"/>
      <c r="C64" s="246"/>
      <c r="E64" s="246"/>
    </row>
    <row r="65" spans="1:5">
      <c r="A65" s="246"/>
      <c r="B65" s="246"/>
      <c r="C65" s="246"/>
      <c r="E65" s="246"/>
    </row>
    <row r="66" spans="1:5">
      <c r="A66" s="246"/>
      <c r="B66" s="246"/>
      <c r="C66" s="246"/>
      <c r="E66" s="246"/>
    </row>
    <row r="67" spans="1:5">
      <c r="A67" s="246"/>
      <c r="B67" s="246"/>
      <c r="C67" s="246"/>
      <c r="E67" s="246"/>
    </row>
    <row r="68" spans="1:5">
      <c r="A68" s="246"/>
      <c r="B68" s="246"/>
      <c r="C68" s="246"/>
      <c r="E68" s="246"/>
    </row>
    <row r="69" spans="1:5">
      <c r="A69" s="246"/>
      <c r="B69" s="246"/>
      <c r="C69" s="246"/>
      <c r="E69" s="246"/>
    </row>
    <row r="70" spans="1:5">
      <c r="A70" s="246"/>
      <c r="B70" s="246"/>
      <c r="C70" s="246"/>
      <c r="E70" s="246"/>
    </row>
    <row r="71" spans="1:5">
      <c r="A71" s="246"/>
      <c r="B71" s="246"/>
      <c r="C71" s="246"/>
      <c r="E71" s="246"/>
    </row>
    <row r="72" spans="1:5">
      <c r="A72" s="246"/>
      <c r="B72" s="246"/>
      <c r="C72" s="246"/>
      <c r="E72" s="246"/>
    </row>
    <row r="73" spans="1:5">
      <c r="A73" s="246"/>
      <c r="B73" s="246"/>
      <c r="C73" s="246"/>
      <c r="E73" s="246"/>
    </row>
    <row r="74" spans="1:5">
      <c r="A74" s="246"/>
      <c r="B74" s="246"/>
      <c r="C74" s="246"/>
      <c r="E74" s="246"/>
    </row>
    <row r="75" spans="1:5">
      <c r="A75" s="246"/>
      <c r="B75" s="246"/>
      <c r="C75" s="246"/>
      <c r="E75" s="246"/>
    </row>
    <row r="76" spans="1:5">
      <c r="A76" s="246"/>
      <c r="B76" s="246"/>
      <c r="C76" s="246"/>
      <c r="E76" s="246"/>
    </row>
    <row r="77" spans="1:5">
      <c r="A77" s="246"/>
      <c r="B77" s="246"/>
      <c r="C77" s="246"/>
      <c r="E77" s="246"/>
    </row>
    <row r="78" spans="1:5">
      <c r="A78" s="246"/>
      <c r="B78" s="246"/>
      <c r="C78" s="246"/>
      <c r="E78" s="246"/>
    </row>
    <row r="79" spans="1:5">
      <c r="A79" s="246"/>
      <c r="B79" s="246"/>
      <c r="C79" s="246"/>
      <c r="E79" s="246"/>
    </row>
    <row r="80" spans="1:5">
      <c r="A80" s="246"/>
      <c r="B80" s="246"/>
      <c r="C80" s="246"/>
      <c r="E80" s="246"/>
    </row>
    <row r="81" spans="1:5">
      <c r="A81" s="246"/>
      <c r="B81" s="246"/>
      <c r="C81" s="246"/>
      <c r="E81" s="246"/>
    </row>
    <row r="82" spans="1:5">
      <c r="A82" s="246"/>
      <c r="B82" s="246"/>
      <c r="C82" s="246"/>
      <c r="E82" s="246"/>
    </row>
    <row r="83" spans="1:5">
      <c r="A83" s="246"/>
      <c r="B83" s="246"/>
      <c r="C83" s="246"/>
      <c r="E83" s="246"/>
    </row>
    <row r="84" spans="1:5">
      <c r="A84" s="246"/>
      <c r="B84" s="246"/>
      <c r="C84" s="246"/>
      <c r="E84" s="246"/>
    </row>
    <row r="85" spans="1:5">
      <c r="A85" s="246"/>
      <c r="B85" s="246"/>
      <c r="C85" s="246"/>
      <c r="E85" s="246"/>
    </row>
    <row r="86" spans="1:5">
      <c r="A86" s="246"/>
      <c r="B86" s="246"/>
      <c r="C86" s="246"/>
      <c r="E86" s="246"/>
    </row>
    <row r="87" spans="1:5">
      <c r="A87" s="246"/>
      <c r="B87" s="246"/>
      <c r="C87" s="246"/>
      <c r="E87" s="246"/>
    </row>
    <row r="88" spans="1:5">
      <c r="A88" s="246"/>
      <c r="B88" s="246"/>
      <c r="C88" s="246"/>
      <c r="E88" s="246"/>
    </row>
    <row r="89" spans="1:5">
      <c r="A89" s="246"/>
      <c r="B89" s="246"/>
      <c r="C89" s="246"/>
      <c r="E89" s="246"/>
    </row>
    <row r="90" spans="1:5">
      <c r="A90" s="246"/>
      <c r="B90" s="246"/>
      <c r="C90" s="246"/>
      <c r="E90" s="246"/>
    </row>
    <row r="91" spans="1:5">
      <c r="A91" s="246"/>
      <c r="B91" s="246"/>
      <c r="C91" s="246"/>
      <c r="E91" s="246"/>
    </row>
    <row r="92" spans="1:5">
      <c r="A92" s="246"/>
      <c r="B92" s="246"/>
      <c r="C92" s="246"/>
      <c r="E92" s="246"/>
    </row>
    <row r="93" spans="1:5">
      <c r="A93" s="246"/>
      <c r="B93" s="246"/>
      <c r="C93" s="246"/>
      <c r="E93" s="246"/>
    </row>
    <row r="94" spans="1:5">
      <c r="A94" s="246"/>
      <c r="B94" s="246"/>
      <c r="C94" s="246"/>
      <c r="E94" s="246"/>
    </row>
    <row r="95" spans="1:5">
      <c r="A95" s="246"/>
      <c r="B95" s="246"/>
      <c r="C95" s="246"/>
      <c r="E95" s="246"/>
    </row>
    <row r="96" spans="1:5">
      <c r="A96" s="246"/>
      <c r="B96" s="246"/>
      <c r="C96" s="246"/>
      <c r="E96" s="246"/>
    </row>
    <row r="97" spans="1:5">
      <c r="A97" s="246"/>
      <c r="B97" s="246"/>
      <c r="C97" s="246"/>
      <c r="E97" s="246"/>
    </row>
    <row r="98" spans="1:5">
      <c r="A98" s="246"/>
      <c r="B98" s="246"/>
      <c r="C98" s="246"/>
      <c r="E98" s="246"/>
    </row>
    <row r="99" spans="1:5">
      <c r="A99" s="246"/>
      <c r="B99" s="246"/>
      <c r="C99" s="246"/>
      <c r="E99" s="246"/>
    </row>
    <row r="100" spans="1:5">
      <c r="A100" s="246"/>
      <c r="B100" s="246"/>
      <c r="C100" s="246"/>
      <c r="E100" s="246"/>
    </row>
    <row r="101" spans="1:5">
      <c r="A101" s="246"/>
      <c r="B101" s="246"/>
      <c r="C101" s="246"/>
      <c r="E101" s="246"/>
    </row>
    <row r="102" spans="1:5">
      <c r="A102" s="246"/>
      <c r="B102" s="246"/>
      <c r="C102" s="246"/>
      <c r="E102" s="246"/>
    </row>
    <row r="103" spans="1:5">
      <c r="A103" s="246"/>
      <c r="B103" s="246"/>
      <c r="C103" s="246"/>
      <c r="E103" s="246"/>
    </row>
    <row r="104" spans="1:5">
      <c r="A104" s="246"/>
      <c r="B104" s="246"/>
      <c r="C104" s="246"/>
      <c r="E104" s="246"/>
    </row>
    <row r="105" spans="1:5">
      <c r="A105" s="246"/>
      <c r="B105" s="246"/>
      <c r="C105" s="246"/>
      <c r="E105" s="246"/>
    </row>
    <row r="106" spans="1:5">
      <c r="A106" s="246"/>
      <c r="B106" s="246"/>
      <c r="C106" s="246"/>
      <c r="E106" s="246"/>
    </row>
    <row r="107" spans="1:5">
      <c r="A107" s="246"/>
      <c r="B107" s="246"/>
      <c r="C107" s="246"/>
      <c r="E107" s="246"/>
    </row>
    <row r="108" spans="1:5">
      <c r="A108" s="246"/>
      <c r="B108" s="246"/>
      <c r="C108" s="246"/>
      <c r="E108" s="246"/>
    </row>
    <row r="109" spans="1:5">
      <c r="A109" s="246"/>
      <c r="B109" s="246"/>
      <c r="C109" s="246"/>
      <c r="E109" s="246"/>
    </row>
    <row r="110" spans="1:5">
      <c r="A110" s="246"/>
      <c r="B110" s="246"/>
      <c r="C110" s="246"/>
      <c r="E110" s="246"/>
    </row>
    <row r="111" spans="1:5">
      <c r="A111" s="246"/>
      <c r="B111" s="246"/>
      <c r="C111" s="246"/>
      <c r="E111" s="246"/>
    </row>
    <row r="112" spans="1:5">
      <c r="A112" s="246"/>
      <c r="B112" s="246"/>
      <c r="C112" s="246"/>
      <c r="E112" s="246"/>
    </row>
    <row r="113" spans="1:5">
      <c r="A113" s="246"/>
      <c r="B113" s="246"/>
      <c r="C113" s="246"/>
      <c r="E113" s="246"/>
    </row>
    <row r="114" spans="1:5">
      <c r="A114" s="246"/>
      <c r="B114" s="246"/>
      <c r="C114" s="246"/>
      <c r="E114" s="246"/>
    </row>
    <row r="115" spans="1:5">
      <c r="A115" s="246"/>
      <c r="B115" s="246"/>
      <c r="C115" s="246"/>
      <c r="E115" s="246"/>
    </row>
    <row r="116" spans="1:5">
      <c r="A116" s="246"/>
      <c r="B116" s="246"/>
      <c r="C116" s="246"/>
      <c r="E116" s="246"/>
    </row>
    <row r="117" spans="1:5">
      <c r="A117" s="246"/>
      <c r="B117" s="246"/>
      <c r="C117" s="246"/>
      <c r="E117" s="246"/>
    </row>
    <row r="118" spans="1:5">
      <c r="A118" s="246"/>
      <c r="B118" s="246"/>
      <c r="C118" s="246"/>
      <c r="E118" s="246"/>
    </row>
    <row r="119" spans="1:5">
      <c r="A119" s="246"/>
      <c r="B119" s="246"/>
      <c r="C119" s="246"/>
      <c r="E119" s="246"/>
    </row>
    <row r="120" spans="1:5">
      <c r="A120" s="246"/>
      <c r="B120" s="246"/>
      <c r="C120" s="246"/>
      <c r="E120" s="246"/>
    </row>
    <row r="121" spans="1:5">
      <c r="A121" s="246"/>
      <c r="B121" s="246"/>
      <c r="C121" s="246"/>
      <c r="E121" s="246"/>
    </row>
    <row r="122" spans="1:5">
      <c r="A122" s="246"/>
      <c r="B122" s="246"/>
      <c r="C122" s="246"/>
      <c r="E122" s="246"/>
    </row>
    <row r="123" spans="1:5">
      <c r="A123" s="246"/>
      <c r="B123" s="246"/>
      <c r="C123" s="246"/>
      <c r="E123" s="246"/>
    </row>
    <row r="124" spans="1:5">
      <c r="A124" s="246"/>
      <c r="B124" s="246"/>
      <c r="C124" s="246"/>
      <c r="E124" s="246"/>
    </row>
    <row r="125" spans="1:5">
      <c r="A125" s="246"/>
      <c r="B125" s="246"/>
      <c r="C125" s="246"/>
      <c r="E125" s="246"/>
    </row>
    <row r="126" spans="1:5">
      <c r="A126" s="246"/>
      <c r="B126" s="246"/>
      <c r="C126" s="246"/>
      <c r="E126" s="246"/>
    </row>
    <row r="127" spans="1:5">
      <c r="A127" s="246"/>
      <c r="B127" s="246"/>
      <c r="C127" s="246"/>
      <c r="E127" s="246"/>
    </row>
    <row r="128" spans="1:5">
      <c r="A128" s="246"/>
      <c r="B128" s="246"/>
      <c r="C128" s="246"/>
      <c r="E128" s="246"/>
    </row>
    <row r="129" spans="1:5">
      <c r="A129" s="246"/>
      <c r="B129" s="246"/>
      <c r="C129" s="246"/>
      <c r="E129" s="246"/>
    </row>
    <row r="130" spans="1:5">
      <c r="A130" s="246"/>
      <c r="B130" s="246"/>
      <c r="C130" s="246"/>
      <c r="E130" s="246"/>
    </row>
    <row r="131" spans="1:5">
      <c r="A131" s="246"/>
      <c r="B131" s="246"/>
      <c r="C131" s="246"/>
      <c r="E131" s="246"/>
    </row>
    <row r="132" spans="1:5">
      <c r="A132" s="246"/>
      <c r="B132" s="246"/>
      <c r="C132" s="246"/>
      <c r="E132" s="246"/>
    </row>
    <row r="133" spans="1:5">
      <c r="A133" s="246"/>
      <c r="B133" s="246"/>
      <c r="C133" s="246"/>
      <c r="E133" s="246"/>
    </row>
    <row r="134" spans="1:5">
      <c r="A134" s="246"/>
      <c r="B134" s="246"/>
      <c r="C134" s="246"/>
      <c r="E134" s="246"/>
    </row>
    <row r="135" spans="1:5">
      <c r="A135" s="246"/>
      <c r="B135" s="246"/>
      <c r="C135" s="246"/>
      <c r="E135" s="246"/>
    </row>
    <row r="136" spans="1:5">
      <c r="A136" s="246"/>
      <c r="B136" s="246"/>
      <c r="C136" s="246"/>
      <c r="E136" s="246"/>
    </row>
    <row r="137" spans="1:5">
      <c r="A137" s="246"/>
      <c r="B137" s="246"/>
      <c r="C137" s="246"/>
      <c r="E137" s="246"/>
    </row>
    <row r="138" spans="1:5">
      <c r="A138" s="246"/>
      <c r="B138" s="246"/>
      <c r="C138" s="246"/>
      <c r="E138" s="246"/>
    </row>
    <row r="139" spans="1:5">
      <c r="A139" s="246"/>
      <c r="B139" s="246"/>
      <c r="C139" s="246"/>
      <c r="E139" s="246"/>
    </row>
    <row r="140" spans="1:5">
      <c r="A140" s="246"/>
      <c r="B140" s="246"/>
      <c r="C140" s="246"/>
      <c r="E140" s="246"/>
    </row>
    <row r="141" spans="1:5">
      <c r="A141" s="246"/>
      <c r="B141" s="246"/>
      <c r="C141" s="246"/>
      <c r="E141" s="246"/>
    </row>
    <row r="142" spans="1:5">
      <c r="A142" s="246"/>
      <c r="B142" s="246"/>
      <c r="C142" s="246"/>
      <c r="E142" s="246"/>
    </row>
    <row r="143" spans="1:5">
      <c r="A143" s="246"/>
      <c r="B143" s="246"/>
      <c r="C143" s="246"/>
      <c r="E143" s="246"/>
    </row>
    <row r="144" spans="1:5">
      <c r="A144" s="246"/>
      <c r="B144" s="246"/>
      <c r="C144" s="246"/>
      <c r="E144" s="246"/>
    </row>
    <row r="145" spans="1:5">
      <c r="A145" s="246"/>
      <c r="B145" s="246"/>
      <c r="C145" s="246"/>
      <c r="E145" s="246"/>
    </row>
    <row r="146" spans="1:5">
      <c r="A146" s="246"/>
      <c r="B146" s="246"/>
      <c r="C146" s="246"/>
      <c r="E146" s="246"/>
    </row>
    <row r="147" spans="1:5">
      <c r="A147" s="246"/>
      <c r="B147" s="246"/>
      <c r="C147" s="246"/>
      <c r="E147" s="246"/>
    </row>
    <row r="148" spans="1:5">
      <c r="A148" s="246"/>
      <c r="B148" s="246"/>
      <c r="C148" s="246"/>
      <c r="E148" s="246"/>
    </row>
    <row r="149" spans="1:5">
      <c r="A149" s="246"/>
      <c r="B149" s="246"/>
      <c r="C149" s="246"/>
      <c r="E149" s="246"/>
    </row>
    <row r="150" spans="1:5">
      <c r="A150" s="246"/>
      <c r="B150" s="246"/>
      <c r="C150" s="246"/>
      <c r="E150" s="246"/>
    </row>
    <row r="151" spans="1:5">
      <c r="A151" s="246"/>
      <c r="B151" s="246"/>
      <c r="C151" s="246"/>
      <c r="E151" s="246"/>
    </row>
    <row r="152" spans="1:5">
      <c r="A152" s="246"/>
      <c r="B152" s="246"/>
      <c r="C152" s="246"/>
      <c r="E152" s="246"/>
    </row>
    <row r="153" spans="1:5">
      <c r="A153" s="246"/>
      <c r="B153" s="246"/>
      <c r="C153" s="246"/>
      <c r="E153" s="246"/>
    </row>
    <row r="154" spans="1:5">
      <c r="A154" s="246"/>
      <c r="B154" s="246"/>
      <c r="C154" s="246"/>
      <c r="E154" s="246"/>
    </row>
    <row r="155" spans="1:5">
      <c r="A155" s="246"/>
      <c r="B155" s="246"/>
      <c r="C155" s="246"/>
      <c r="E155" s="246"/>
    </row>
    <row r="156" spans="1:5">
      <c r="A156" s="246"/>
      <c r="B156" s="246"/>
      <c r="C156" s="246"/>
      <c r="E156" s="246"/>
    </row>
    <row r="157" spans="1:5">
      <c r="A157" s="246"/>
      <c r="B157" s="246"/>
      <c r="C157" s="246"/>
      <c r="E157" s="246"/>
    </row>
    <row r="158" spans="1:5">
      <c r="A158" s="246"/>
      <c r="B158" s="246"/>
      <c r="C158" s="246"/>
      <c r="E158" s="246"/>
    </row>
    <row r="159" spans="1:5">
      <c r="A159" s="246"/>
      <c r="B159" s="246"/>
      <c r="C159" s="246"/>
      <c r="E159" s="246"/>
    </row>
    <row r="160" spans="1:5">
      <c r="A160" s="246"/>
      <c r="B160" s="246"/>
      <c r="C160" s="246"/>
      <c r="E160" s="246"/>
    </row>
    <row r="161" spans="1:5">
      <c r="A161" s="246"/>
      <c r="B161" s="246"/>
      <c r="C161" s="246"/>
      <c r="E161" s="246"/>
    </row>
    <row r="162" spans="1:5">
      <c r="A162" s="246"/>
      <c r="B162" s="246"/>
      <c r="C162" s="246"/>
      <c r="E162" s="246"/>
    </row>
    <row r="163" spans="1:5">
      <c r="A163" s="246"/>
      <c r="B163" s="246"/>
      <c r="C163" s="246"/>
      <c r="E163" s="246"/>
    </row>
    <row r="164" spans="1:5">
      <c r="A164" s="246"/>
      <c r="B164" s="246"/>
      <c r="C164" s="246"/>
      <c r="E164" s="246"/>
    </row>
    <row r="165" spans="1:5">
      <c r="A165" s="246"/>
      <c r="B165" s="246"/>
      <c r="C165" s="246"/>
      <c r="E165" s="246"/>
    </row>
    <row r="166" spans="1:5">
      <c r="A166" s="246"/>
      <c r="B166" s="246"/>
      <c r="C166" s="246"/>
      <c r="E166" s="246"/>
    </row>
    <row r="167" spans="1:5">
      <c r="A167" s="246"/>
      <c r="B167" s="246"/>
      <c r="C167" s="246"/>
      <c r="E167" s="246"/>
    </row>
    <row r="168" spans="1:5">
      <c r="A168" s="246"/>
      <c r="B168" s="246"/>
      <c r="C168" s="246"/>
      <c r="E168" s="246"/>
    </row>
    <row r="169" spans="1:5">
      <c r="A169" s="246"/>
      <c r="B169" s="246"/>
      <c r="C169" s="246"/>
      <c r="E169" s="246"/>
    </row>
    <row r="170" spans="1:5">
      <c r="A170" s="246"/>
      <c r="B170" s="246"/>
      <c r="C170" s="246"/>
      <c r="E170" s="246"/>
    </row>
    <row r="171" spans="1:5">
      <c r="A171" s="246"/>
      <c r="B171" s="246"/>
      <c r="C171" s="246"/>
      <c r="E171" s="246"/>
    </row>
    <row r="172" spans="1:5">
      <c r="A172" s="246"/>
      <c r="B172" s="246"/>
      <c r="C172" s="246"/>
      <c r="E172" s="246"/>
    </row>
    <row r="173" spans="1:5">
      <c r="A173" s="246"/>
      <c r="B173" s="246"/>
      <c r="C173" s="246"/>
      <c r="E173" s="246"/>
    </row>
    <row r="174" spans="1:5">
      <c r="A174" s="246"/>
      <c r="B174" s="246"/>
      <c r="C174" s="246"/>
      <c r="E174" s="246"/>
    </row>
    <row r="175" spans="1:5">
      <c r="A175" s="246"/>
      <c r="B175" s="246"/>
      <c r="C175" s="246"/>
      <c r="E175" s="246"/>
    </row>
    <row r="176" spans="1:5">
      <c r="A176" s="246"/>
      <c r="B176" s="246"/>
      <c r="C176" s="246"/>
      <c r="E176" s="246"/>
    </row>
    <row r="177" spans="1:5">
      <c r="A177" s="246"/>
      <c r="B177" s="246"/>
      <c r="C177" s="246"/>
      <c r="E177" s="246"/>
    </row>
    <row r="178" spans="1:5">
      <c r="A178" s="246"/>
      <c r="B178" s="246"/>
      <c r="C178" s="246"/>
      <c r="E178" s="246"/>
    </row>
    <row r="179" spans="1:5">
      <c r="A179" s="246"/>
      <c r="B179" s="246"/>
      <c r="C179" s="246"/>
      <c r="E179" s="246"/>
    </row>
    <row r="180" spans="1:5">
      <c r="A180" s="246"/>
      <c r="B180" s="246"/>
      <c r="C180" s="246"/>
      <c r="E180" s="246"/>
    </row>
    <row r="181" spans="1:5">
      <c r="A181" s="246"/>
      <c r="B181" s="246"/>
      <c r="C181" s="246"/>
      <c r="E181" s="246"/>
    </row>
    <row r="182" spans="1:5">
      <c r="A182" s="246"/>
      <c r="B182" s="246"/>
      <c r="C182" s="246"/>
      <c r="E182" s="246"/>
    </row>
    <row r="183" spans="1:5">
      <c r="A183" s="246"/>
      <c r="B183" s="246"/>
      <c r="C183" s="246"/>
      <c r="E183" s="246"/>
    </row>
    <row r="184" spans="1:5">
      <c r="A184" s="246"/>
      <c r="B184" s="246"/>
      <c r="C184" s="246"/>
      <c r="E184" s="246"/>
    </row>
    <row r="185" spans="1:5">
      <c r="A185" s="246"/>
      <c r="B185" s="246"/>
      <c r="C185" s="246"/>
      <c r="E185" s="246"/>
    </row>
    <row r="186" spans="1:5">
      <c r="A186" s="246"/>
      <c r="B186" s="246"/>
      <c r="C186" s="246"/>
      <c r="E186" s="246"/>
    </row>
    <row r="187" spans="1:5">
      <c r="A187" s="246"/>
      <c r="B187" s="246"/>
      <c r="C187" s="246"/>
      <c r="E187" s="246"/>
    </row>
    <row r="188" spans="1:5">
      <c r="A188" s="246"/>
      <c r="B188" s="246"/>
      <c r="C188" s="246"/>
      <c r="E188" s="246"/>
    </row>
    <row r="189" spans="1:5">
      <c r="A189" s="246"/>
      <c r="B189" s="246"/>
      <c r="C189" s="246"/>
      <c r="E189" s="246"/>
    </row>
    <row r="190" spans="1:5">
      <c r="A190" s="246"/>
      <c r="B190" s="246"/>
      <c r="C190" s="246"/>
      <c r="E190" s="246"/>
    </row>
    <row r="191" spans="1:5">
      <c r="A191" s="246"/>
      <c r="B191" s="246"/>
      <c r="C191" s="246"/>
      <c r="E191" s="246"/>
    </row>
    <row r="192" spans="1:5">
      <c r="A192" s="246"/>
      <c r="B192" s="246"/>
      <c r="C192" s="246"/>
      <c r="E192" s="246"/>
    </row>
    <row r="193" spans="1:5">
      <c r="A193" s="246"/>
      <c r="B193" s="246"/>
      <c r="C193" s="246"/>
      <c r="E193" s="246"/>
    </row>
    <row r="194" spans="1:5">
      <c r="A194" s="246"/>
      <c r="B194" s="246"/>
      <c r="C194" s="246"/>
      <c r="E194" s="246"/>
    </row>
    <row r="195" spans="1:5">
      <c r="A195" s="246"/>
      <c r="B195" s="246"/>
      <c r="C195" s="246"/>
      <c r="E195" s="246"/>
    </row>
    <row r="196" spans="1:5">
      <c r="A196" s="246"/>
      <c r="B196" s="246"/>
      <c r="C196" s="246"/>
      <c r="E196" s="246"/>
    </row>
    <row r="197" spans="1:5">
      <c r="A197" s="246"/>
      <c r="B197" s="246"/>
      <c r="C197" s="246"/>
      <c r="E197" s="246"/>
    </row>
    <row r="198" spans="1:5">
      <c r="A198" s="246"/>
      <c r="B198" s="246"/>
      <c r="C198" s="246"/>
      <c r="E198" s="246"/>
    </row>
    <row r="199" spans="1:5">
      <c r="A199" s="246"/>
      <c r="B199" s="246"/>
      <c r="C199" s="246"/>
      <c r="E199" s="246"/>
    </row>
    <row r="200" spans="1:5">
      <c r="A200" s="246"/>
      <c r="B200" s="246"/>
      <c r="C200" s="246"/>
      <c r="E200" s="246"/>
    </row>
    <row r="201" spans="1:5">
      <c r="A201" s="246"/>
      <c r="B201" s="246"/>
      <c r="C201" s="246"/>
      <c r="E201" s="246"/>
    </row>
    <row r="202" spans="1:5">
      <c r="A202" s="246"/>
      <c r="B202" s="246"/>
      <c r="C202" s="246"/>
      <c r="E202" s="246"/>
    </row>
    <row r="203" spans="1:5">
      <c r="A203" s="246"/>
      <c r="B203" s="246"/>
      <c r="C203" s="246"/>
      <c r="E203" s="246"/>
    </row>
    <row r="204" spans="1:5">
      <c r="A204" s="246"/>
      <c r="B204" s="246"/>
      <c r="C204" s="246"/>
      <c r="E204" s="246"/>
    </row>
    <row r="205" spans="1:5">
      <c r="A205" s="246"/>
      <c r="B205" s="246"/>
      <c r="C205" s="246"/>
      <c r="E205" s="246"/>
    </row>
    <row r="206" spans="1:5">
      <c r="A206" s="246"/>
      <c r="B206" s="246"/>
      <c r="C206" s="246"/>
      <c r="E206" s="246"/>
    </row>
    <row r="207" spans="1:5">
      <c r="A207" s="246"/>
      <c r="B207" s="246"/>
      <c r="C207" s="246"/>
      <c r="E207" s="246"/>
    </row>
    <row r="208" spans="1:5">
      <c r="A208" s="246"/>
      <c r="B208" s="246"/>
      <c r="C208" s="246"/>
      <c r="E208" s="246"/>
    </row>
    <row r="209" spans="1:5">
      <c r="A209" s="246"/>
      <c r="B209" s="246"/>
      <c r="C209" s="246"/>
      <c r="E209" s="246"/>
    </row>
    <row r="210" spans="1:5">
      <c r="A210" s="246"/>
      <c r="B210" s="246"/>
      <c r="C210" s="246"/>
      <c r="E210" s="246"/>
    </row>
    <row r="211" spans="1:5">
      <c r="A211" s="246"/>
      <c r="B211" s="246"/>
      <c r="C211" s="246"/>
      <c r="E211" s="246"/>
    </row>
    <row r="212" spans="1:5">
      <c r="A212" s="246"/>
      <c r="B212" s="246"/>
      <c r="C212" s="246"/>
      <c r="E212" s="246"/>
    </row>
    <row r="213" spans="1:5">
      <c r="A213" s="246"/>
      <c r="B213" s="246"/>
      <c r="C213" s="246"/>
      <c r="E213" s="246"/>
    </row>
    <row r="214" spans="1:5">
      <c r="A214" s="246"/>
      <c r="B214" s="246"/>
      <c r="C214" s="246"/>
      <c r="E214" s="246"/>
    </row>
    <row r="215" spans="1:5">
      <c r="A215" s="246"/>
      <c r="B215" s="246"/>
      <c r="C215" s="246"/>
      <c r="E215" s="246"/>
    </row>
    <row r="216" spans="1:5">
      <c r="A216" s="246"/>
      <c r="B216" s="246"/>
      <c r="C216" s="246"/>
      <c r="E216" s="246"/>
    </row>
    <row r="217" spans="1:5">
      <c r="A217" s="246"/>
      <c r="B217" s="246"/>
      <c r="C217" s="246"/>
      <c r="E217" s="246"/>
    </row>
    <row r="218" spans="1:5">
      <c r="A218" s="246"/>
      <c r="B218" s="246"/>
      <c r="C218" s="246"/>
      <c r="E218" s="246"/>
    </row>
    <row r="219" spans="1:5">
      <c r="A219" s="246"/>
      <c r="B219" s="246"/>
      <c r="C219" s="246"/>
      <c r="E219" s="246"/>
    </row>
    <row r="220" spans="1:5">
      <c r="A220" s="246"/>
      <c r="B220" s="246"/>
      <c r="C220" s="246"/>
      <c r="E220" s="246"/>
    </row>
    <row r="221" spans="1:5">
      <c r="A221" s="246"/>
      <c r="B221" s="246"/>
      <c r="C221" s="246"/>
      <c r="E221" s="246"/>
    </row>
    <row r="222" spans="1:5">
      <c r="A222" s="246"/>
      <c r="B222" s="246"/>
      <c r="C222" s="246"/>
      <c r="E222" s="246"/>
    </row>
    <row r="223" spans="1:5">
      <c r="A223" s="246"/>
      <c r="B223" s="246"/>
      <c r="C223" s="246"/>
      <c r="E223" s="246"/>
    </row>
    <row r="224" spans="1:5">
      <c r="A224" s="246"/>
      <c r="B224" s="246"/>
      <c r="C224" s="246"/>
      <c r="E224" s="246"/>
    </row>
    <row r="225" spans="1:5">
      <c r="A225" s="246"/>
      <c r="B225" s="246"/>
      <c r="C225" s="246"/>
      <c r="E225" s="246"/>
    </row>
    <row r="226" spans="1:5">
      <c r="A226" s="246"/>
      <c r="B226" s="246"/>
      <c r="C226" s="246"/>
      <c r="E226" s="246"/>
    </row>
    <row r="227" spans="1:5">
      <c r="A227" s="246"/>
      <c r="B227" s="246"/>
      <c r="C227" s="246"/>
      <c r="E227" s="246"/>
    </row>
    <row r="228" spans="1:5">
      <c r="A228" s="246"/>
      <c r="B228" s="246"/>
      <c r="C228" s="246"/>
      <c r="E228" s="246"/>
    </row>
    <row r="229" spans="1:5">
      <c r="A229" s="246"/>
      <c r="B229" s="246"/>
      <c r="C229" s="246"/>
      <c r="E229" s="246"/>
    </row>
    <row r="230" spans="1:5">
      <c r="A230" s="246"/>
      <c r="B230" s="246"/>
      <c r="C230" s="246"/>
      <c r="E230" s="246"/>
    </row>
    <row r="231" spans="1:5">
      <c r="A231" s="246"/>
      <c r="B231" s="246"/>
      <c r="C231" s="246"/>
      <c r="E231" s="246"/>
    </row>
    <row r="232" spans="1:5">
      <c r="A232" s="246"/>
      <c r="B232" s="246"/>
      <c r="C232" s="246"/>
      <c r="E232" s="246"/>
    </row>
    <row r="233" spans="1:5">
      <c r="A233" s="246"/>
      <c r="B233" s="246"/>
      <c r="C233" s="246"/>
      <c r="E233" s="246"/>
    </row>
    <row r="234" spans="1:5">
      <c r="A234" s="246"/>
      <c r="B234" s="246"/>
      <c r="C234" s="246"/>
      <c r="E234" s="246"/>
    </row>
    <row r="235" spans="1:5">
      <c r="A235" s="246"/>
      <c r="B235" s="246"/>
      <c r="C235" s="246"/>
      <c r="E235" s="246"/>
    </row>
    <row r="236" spans="1:5">
      <c r="A236" s="246"/>
      <c r="B236" s="246"/>
      <c r="C236" s="246"/>
      <c r="E236" s="246"/>
    </row>
    <row r="237" spans="1:5">
      <c r="A237" s="246"/>
      <c r="B237" s="246"/>
      <c r="C237" s="246"/>
      <c r="E237" s="246"/>
    </row>
    <row r="238" spans="1:5">
      <c r="A238" s="246"/>
      <c r="B238" s="246"/>
      <c r="C238" s="246"/>
      <c r="E238" s="246"/>
    </row>
    <row r="239" spans="1:5">
      <c r="A239" s="246"/>
      <c r="B239" s="246"/>
      <c r="C239" s="246"/>
      <c r="E239" s="246"/>
    </row>
    <row r="240" spans="1:5">
      <c r="A240" s="246"/>
      <c r="B240" s="246"/>
      <c r="C240" s="246"/>
      <c r="E240" s="246"/>
    </row>
    <row r="241" spans="1:5">
      <c r="A241" s="246"/>
      <c r="B241" s="246"/>
      <c r="C241" s="246"/>
      <c r="E241" s="246"/>
    </row>
    <row r="242" spans="1:5">
      <c r="A242" s="246"/>
      <c r="B242" s="246"/>
      <c r="C242" s="246"/>
      <c r="E242" s="246"/>
    </row>
    <row r="243" spans="1:5">
      <c r="A243" s="246"/>
      <c r="B243" s="246"/>
      <c r="C243" s="246"/>
      <c r="E243" s="246"/>
    </row>
    <row r="244" spans="1:5">
      <c r="A244" s="246"/>
      <c r="B244" s="246"/>
      <c r="C244" s="246"/>
      <c r="E244" s="246"/>
    </row>
    <row r="245" spans="1:5">
      <c r="A245" s="246"/>
      <c r="B245" s="246"/>
      <c r="C245" s="246"/>
      <c r="E245" s="246"/>
    </row>
    <row r="246" spans="1:5">
      <c r="A246" s="246"/>
      <c r="B246" s="246"/>
      <c r="C246" s="246"/>
      <c r="E246" s="246"/>
    </row>
    <row r="247" spans="1:5">
      <c r="A247" s="246"/>
      <c r="B247" s="246"/>
      <c r="C247" s="246"/>
      <c r="E247" s="246"/>
    </row>
    <row r="248" spans="1:5">
      <c r="A248" s="246"/>
      <c r="B248" s="246"/>
      <c r="C248" s="246"/>
      <c r="E248" s="246"/>
    </row>
    <row r="249" spans="1:5">
      <c r="A249" s="246"/>
      <c r="B249" s="246"/>
      <c r="C249" s="246"/>
      <c r="E249" s="246"/>
    </row>
    <row r="250" spans="1:5">
      <c r="A250" s="246"/>
      <c r="B250" s="246"/>
      <c r="C250" s="246"/>
      <c r="E250" s="246"/>
    </row>
    <row r="251" spans="1:5">
      <c r="A251" s="246"/>
      <c r="B251" s="246"/>
      <c r="C251" s="246"/>
      <c r="E251" s="246"/>
    </row>
    <row r="252" spans="1:5">
      <c r="A252" s="246"/>
      <c r="B252" s="246"/>
      <c r="C252" s="246"/>
      <c r="E252" s="246"/>
    </row>
    <row r="253" spans="1:5">
      <c r="A253" s="246"/>
      <c r="B253" s="246"/>
      <c r="C253" s="246"/>
      <c r="E253" s="246"/>
    </row>
    <row r="254" spans="1:5">
      <c r="A254" s="246"/>
      <c r="B254" s="246"/>
      <c r="C254" s="246"/>
      <c r="E254" s="246"/>
    </row>
    <row r="255" spans="1:5">
      <c r="A255" s="246"/>
      <c r="B255" s="246"/>
      <c r="C255" s="246"/>
      <c r="E255" s="246"/>
    </row>
    <row r="256" spans="1:5">
      <c r="A256" s="246"/>
      <c r="B256" s="246"/>
      <c r="C256" s="246"/>
      <c r="E256" s="246"/>
    </row>
    <row r="257" spans="1:5">
      <c r="A257" s="246"/>
      <c r="B257" s="246"/>
      <c r="C257" s="246"/>
      <c r="E257" s="246"/>
    </row>
    <row r="258" spans="1:5">
      <c r="A258" s="246"/>
      <c r="B258" s="246"/>
      <c r="C258" s="246"/>
      <c r="E258" s="246"/>
    </row>
    <row r="259" spans="1:5">
      <c r="A259" s="246"/>
      <c r="B259" s="246"/>
      <c r="C259" s="246"/>
      <c r="E259" s="246"/>
    </row>
    <row r="260" spans="1:5">
      <c r="A260" s="246"/>
      <c r="B260" s="246"/>
      <c r="C260" s="246"/>
      <c r="E260" s="246"/>
    </row>
    <row r="261" spans="1:5">
      <c r="A261" s="246"/>
      <c r="B261" s="246"/>
      <c r="C261" s="246"/>
      <c r="E261" s="246"/>
    </row>
    <row r="262" spans="1:5">
      <c r="A262" s="246"/>
      <c r="B262" s="246"/>
      <c r="C262" s="246"/>
      <c r="E262" s="246"/>
    </row>
    <row r="263" spans="1:5">
      <c r="A263" s="246"/>
      <c r="B263" s="246"/>
      <c r="C263" s="246"/>
      <c r="E263" s="246"/>
    </row>
    <row r="264" spans="1:5">
      <c r="A264" s="246"/>
      <c r="B264" s="246"/>
      <c r="C264" s="246"/>
      <c r="E264" s="246"/>
    </row>
    <row r="265" spans="1:5">
      <c r="A265" s="246"/>
      <c r="B265" s="246"/>
      <c r="C265" s="246"/>
      <c r="E265" s="246"/>
    </row>
    <row r="266" spans="1:5">
      <c r="A266" s="246"/>
      <c r="B266" s="246"/>
      <c r="C266" s="246"/>
      <c r="E266" s="246"/>
    </row>
    <row r="267" spans="1:5">
      <c r="A267" s="246"/>
      <c r="B267" s="246"/>
      <c r="C267" s="246"/>
      <c r="E267" s="246"/>
    </row>
    <row r="268" spans="1:5">
      <c r="A268" s="246"/>
      <c r="B268" s="246"/>
      <c r="C268" s="246"/>
      <c r="E268" s="246"/>
    </row>
    <row r="269" spans="1:5">
      <c r="A269" s="246"/>
      <c r="B269" s="246"/>
      <c r="C269" s="246"/>
      <c r="E269" s="246"/>
    </row>
    <row r="270" spans="1:5">
      <c r="A270" s="246"/>
      <c r="B270" s="246"/>
      <c r="C270" s="246"/>
      <c r="E270" s="246"/>
    </row>
    <row r="271" spans="1:5">
      <c r="A271" s="246"/>
      <c r="B271" s="246"/>
      <c r="C271" s="246"/>
      <c r="E271" s="246"/>
    </row>
    <row r="272" spans="1:5">
      <c r="A272" s="246"/>
      <c r="B272" s="246"/>
      <c r="C272" s="246"/>
      <c r="E272" s="246"/>
    </row>
    <row r="273" spans="1:5">
      <c r="A273" s="246"/>
      <c r="B273" s="246"/>
      <c r="C273" s="246"/>
      <c r="E273" s="246"/>
    </row>
    <row r="274" spans="1:5">
      <c r="A274" s="246"/>
      <c r="B274" s="246"/>
      <c r="C274" s="246"/>
      <c r="E274" s="246"/>
    </row>
    <row r="275" spans="1:5">
      <c r="A275" s="246"/>
      <c r="B275" s="246"/>
      <c r="C275" s="246"/>
      <c r="E275" s="246"/>
    </row>
    <row r="276" spans="1:5">
      <c r="A276" s="246"/>
      <c r="B276" s="246"/>
      <c r="C276" s="246"/>
      <c r="E276" s="246"/>
    </row>
    <row r="277" spans="1:5">
      <c r="A277" s="246"/>
      <c r="B277" s="246"/>
      <c r="C277" s="246"/>
      <c r="E277" s="246"/>
    </row>
    <row r="278" spans="1:5">
      <c r="A278" s="246"/>
      <c r="B278" s="246"/>
      <c r="C278" s="246"/>
      <c r="E278" s="246"/>
    </row>
    <row r="279" spans="1:5">
      <c r="A279" s="246"/>
      <c r="B279" s="246"/>
      <c r="C279" s="246"/>
      <c r="E279" s="246"/>
    </row>
    <row r="280" spans="1:5">
      <c r="A280" s="246"/>
      <c r="B280" s="246"/>
      <c r="C280" s="246"/>
      <c r="E280" s="246"/>
    </row>
    <row r="281" spans="1:5">
      <c r="A281" s="246"/>
      <c r="B281" s="246"/>
      <c r="C281" s="246"/>
      <c r="E281" s="246"/>
    </row>
    <row r="282" spans="1:5">
      <c r="A282" s="246"/>
      <c r="B282" s="246"/>
      <c r="C282" s="246"/>
      <c r="E282" s="246"/>
    </row>
    <row r="283" spans="1:5">
      <c r="A283" s="246"/>
      <c r="B283" s="246"/>
      <c r="C283" s="246"/>
      <c r="E283" s="246"/>
    </row>
    <row r="284" spans="1:5">
      <c r="A284" s="246"/>
      <c r="B284" s="246"/>
      <c r="C284" s="246"/>
      <c r="E284" s="246"/>
    </row>
    <row r="285" spans="1:5">
      <c r="A285" s="246"/>
      <c r="B285" s="246"/>
      <c r="C285" s="246"/>
      <c r="E285" s="246"/>
    </row>
    <row r="286" spans="1:5">
      <c r="A286" s="246"/>
      <c r="B286" s="246"/>
      <c r="C286" s="246"/>
      <c r="E286" s="246"/>
    </row>
    <row r="287" spans="1:5">
      <c r="A287" s="246"/>
      <c r="B287" s="246"/>
      <c r="C287" s="246"/>
      <c r="E287" s="246"/>
    </row>
    <row r="288" spans="1:5">
      <c r="A288" s="246"/>
      <c r="B288" s="246"/>
      <c r="C288" s="246"/>
      <c r="E288" s="246"/>
    </row>
    <row r="289" spans="1:5">
      <c r="A289" s="246"/>
      <c r="B289" s="246"/>
      <c r="C289" s="246"/>
      <c r="E289" s="246"/>
    </row>
    <row r="290" spans="1:5">
      <c r="A290" s="246"/>
      <c r="B290" s="246"/>
      <c r="C290" s="246"/>
      <c r="E290" s="246"/>
    </row>
    <row r="291" spans="1:5">
      <c r="A291" s="246"/>
      <c r="B291" s="246"/>
      <c r="C291" s="246"/>
      <c r="E291" s="246"/>
    </row>
    <row r="292" spans="1:5">
      <c r="A292" s="246"/>
      <c r="B292" s="246"/>
      <c r="C292" s="246"/>
      <c r="E292" s="246"/>
    </row>
    <row r="293" spans="1:5">
      <c r="A293" s="246"/>
      <c r="B293" s="246"/>
      <c r="C293" s="246"/>
      <c r="E293" s="246"/>
    </row>
    <row r="294" spans="1:5">
      <c r="A294" s="246"/>
      <c r="B294" s="246"/>
      <c r="C294" s="246"/>
      <c r="E294" s="246"/>
    </row>
    <row r="295" spans="1:5">
      <c r="A295" s="246"/>
      <c r="B295" s="246"/>
      <c r="C295" s="246"/>
      <c r="E295" s="246"/>
    </row>
    <row r="296" spans="1:5">
      <c r="A296" s="246"/>
      <c r="B296" s="246"/>
      <c r="C296" s="246"/>
      <c r="E296" s="246"/>
    </row>
    <row r="297" spans="1:5">
      <c r="A297" s="246"/>
      <c r="B297" s="246"/>
      <c r="C297" s="246"/>
      <c r="E297" s="246"/>
    </row>
    <row r="298" spans="1:5">
      <c r="A298" s="246"/>
      <c r="B298" s="246"/>
      <c r="C298" s="246"/>
      <c r="E298" s="246"/>
    </row>
    <row r="299" spans="1:5">
      <c r="A299" s="246"/>
      <c r="B299" s="246"/>
      <c r="C299" s="246"/>
      <c r="E299" s="246"/>
    </row>
    <row r="300" spans="1:5">
      <c r="A300" s="246"/>
      <c r="B300" s="246"/>
      <c r="C300" s="246"/>
      <c r="E300" s="246"/>
    </row>
    <row r="301" spans="1:5">
      <c r="A301" s="246"/>
      <c r="B301" s="246"/>
      <c r="C301" s="246"/>
      <c r="E301" s="246"/>
    </row>
    <row r="302" spans="1:5">
      <c r="A302" s="246"/>
      <c r="B302" s="246"/>
      <c r="C302" s="246"/>
      <c r="E302" s="246"/>
    </row>
    <row r="303" spans="1:5">
      <c r="A303" s="246"/>
      <c r="B303" s="246"/>
      <c r="C303" s="246"/>
      <c r="E303" s="246"/>
    </row>
    <row r="304" spans="1:5">
      <c r="A304" s="246"/>
      <c r="B304" s="246"/>
      <c r="C304" s="246"/>
      <c r="E304" s="246"/>
    </row>
    <row r="305" spans="1:5">
      <c r="A305" s="246"/>
      <c r="B305" s="246"/>
      <c r="C305" s="246"/>
      <c r="E305" s="246"/>
    </row>
    <row r="306" spans="1:5">
      <c r="A306" s="246"/>
      <c r="B306" s="246"/>
      <c r="C306" s="246"/>
      <c r="E306" s="246"/>
    </row>
    <row r="307" spans="1:5">
      <c r="A307" s="246"/>
      <c r="B307" s="246"/>
      <c r="C307" s="246"/>
      <c r="E307" s="246"/>
    </row>
    <row r="308" spans="1:5">
      <c r="A308" s="246"/>
      <c r="B308" s="246"/>
      <c r="C308" s="246"/>
      <c r="E308" s="246"/>
    </row>
    <row r="309" spans="1:5">
      <c r="A309" s="246"/>
      <c r="B309" s="246"/>
      <c r="C309" s="246"/>
      <c r="E309" s="246"/>
    </row>
    <row r="310" spans="1:5">
      <c r="A310" s="246"/>
      <c r="B310" s="246"/>
      <c r="C310" s="246"/>
      <c r="E310" s="246"/>
    </row>
    <row r="311" spans="1:5">
      <c r="A311" s="246"/>
      <c r="B311" s="246"/>
      <c r="C311" s="246"/>
      <c r="E311" s="246"/>
    </row>
    <row r="312" spans="1:5">
      <c r="A312" s="246"/>
      <c r="B312" s="246"/>
      <c r="C312" s="246"/>
      <c r="E312" s="246"/>
    </row>
    <row r="313" spans="1:5">
      <c r="A313" s="246"/>
      <c r="B313" s="246"/>
      <c r="C313" s="246"/>
      <c r="E313" s="246"/>
    </row>
    <row r="314" spans="1:5">
      <c r="A314" s="246"/>
      <c r="B314" s="246"/>
      <c r="C314" s="246"/>
      <c r="E314" s="246"/>
    </row>
    <row r="315" spans="1:5">
      <c r="A315" s="246"/>
      <c r="B315" s="246"/>
      <c r="C315" s="246"/>
      <c r="E315" s="246"/>
    </row>
    <row r="316" spans="1:5">
      <c r="A316" s="246"/>
      <c r="B316" s="246"/>
      <c r="C316" s="246"/>
      <c r="E316" s="246"/>
    </row>
    <row r="317" spans="1:5">
      <c r="A317" s="246"/>
      <c r="B317" s="246"/>
      <c r="C317" s="246"/>
      <c r="E317" s="246"/>
    </row>
    <row r="318" spans="1:5">
      <c r="A318" s="246"/>
      <c r="B318" s="246"/>
      <c r="C318" s="246"/>
      <c r="E318" s="246"/>
    </row>
    <row r="319" spans="1:5">
      <c r="A319" s="246"/>
      <c r="B319" s="246"/>
      <c r="C319" s="246"/>
      <c r="E319" s="246"/>
    </row>
    <row r="320" spans="1:5">
      <c r="A320" s="246"/>
      <c r="B320" s="246"/>
      <c r="C320" s="246"/>
      <c r="E320" s="246"/>
    </row>
    <row r="321" spans="1:5">
      <c r="A321" s="246"/>
      <c r="B321" s="246"/>
      <c r="C321" s="246"/>
      <c r="E321" s="246"/>
    </row>
    <row r="322" spans="1:5">
      <c r="A322" s="246"/>
      <c r="B322" s="246"/>
      <c r="C322" s="246"/>
      <c r="E322" s="246"/>
    </row>
    <row r="323" spans="1:5">
      <c r="A323" s="246"/>
      <c r="B323" s="246"/>
      <c r="C323" s="246"/>
      <c r="E323" s="246"/>
    </row>
    <row r="324" spans="1:5">
      <c r="A324" s="246"/>
      <c r="B324" s="246"/>
      <c r="C324" s="246"/>
      <c r="E324" s="246"/>
    </row>
    <row r="325" spans="1:5">
      <c r="A325" s="246"/>
      <c r="B325" s="246"/>
      <c r="C325" s="246"/>
      <c r="E325" s="246"/>
    </row>
    <row r="326" spans="1:5">
      <c r="A326" s="246"/>
      <c r="B326" s="246"/>
      <c r="C326" s="246"/>
      <c r="E326" s="246"/>
    </row>
    <row r="327" spans="1:5">
      <c r="A327" s="246"/>
      <c r="B327" s="246"/>
      <c r="C327" s="246"/>
      <c r="E327" s="246"/>
    </row>
    <row r="328" spans="1:5">
      <c r="A328" s="246"/>
      <c r="B328" s="246"/>
      <c r="C328" s="246"/>
      <c r="E328" s="246"/>
    </row>
    <row r="329" spans="1:5">
      <c r="A329" s="246"/>
      <c r="B329" s="246"/>
      <c r="C329" s="246"/>
      <c r="E329" s="246"/>
    </row>
    <row r="330" spans="1:5">
      <c r="A330" s="246"/>
      <c r="B330" s="246"/>
      <c r="C330" s="246"/>
      <c r="E330" s="246"/>
    </row>
    <row r="331" spans="1:5">
      <c r="A331" s="246"/>
      <c r="B331" s="246"/>
      <c r="C331" s="246"/>
      <c r="E331" s="246"/>
    </row>
    <row r="332" spans="1:5">
      <c r="A332" s="246"/>
      <c r="B332" s="246"/>
      <c r="C332" s="246"/>
      <c r="E332" s="246"/>
    </row>
    <row r="333" spans="1:5">
      <c r="A333" s="246"/>
      <c r="B333" s="246"/>
      <c r="C333" s="246"/>
      <c r="E333" s="246"/>
    </row>
    <row r="334" spans="1:5">
      <c r="A334" s="246"/>
      <c r="B334" s="246"/>
      <c r="C334" s="246"/>
      <c r="E334" s="246"/>
    </row>
    <row r="335" spans="1:5">
      <c r="A335" s="246"/>
      <c r="B335" s="246"/>
      <c r="C335" s="246"/>
      <c r="E335" s="246"/>
    </row>
    <row r="336" spans="1:5">
      <c r="A336" s="246"/>
      <c r="B336" s="246"/>
      <c r="C336" s="246"/>
      <c r="E336" s="246"/>
    </row>
    <row r="337" spans="1:5">
      <c r="A337" s="246"/>
      <c r="B337" s="246"/>
      <c r="C337" s="246"/>
      <c r="E337" s="246"/>
    </row>
    <row r="338" spans="1:5">
      <c r="A338" s="246"/>
      <c r="B338" s="246"/>
      <c r="C338" s="246"/>
      <c r="E338" s="246"/>
    </row>
    <row r="339" spans="1:5">
      <c r="A339" s="246"/>
      <c r="B339" s="246"/>
      <c r="C339" s="246"/>
      <c r="E339" s="246"/>
    </row>
    <row r="340" spans="1:5">
      <c r="A340" s="246"/>
      <c r="B340" s="246"/>
      <c r="C340" s="246"/>
      <c r="E340" s="246"/>
    </row>
    <row r="341" spans="1:5">
      <c r="A341" s="246"/>
      <c r="B341" s="246"/>
      <c r="C341" s="246"/>
      <c r="E341" s="246"/>
    </row>
    <row r="342" spans="1:5">
      <c r="A342" s="246"/>
      <c r="B342" s="246"/>
      <c r="C342" s="246"/>
      <c r="E342" s="246"/>
    </row>
    <row r="343" spans="1:5">
      <c r="A343" s="246"/>
      <c r="B343" s="246"/>
      <c r="C343" s="246"/>
      <c r="E343" s="246"/>
    </row>
    <row r="344" spans="1:5">
      <c r="A344" s="246"/>
      <c r="B344" s="246"/>
      <c r="C344" s="246"/>
      <c r="E344" s="246"/>
    </row>
    <row r="345" spans="1:5">
      <c r="A345" s="246"/>
      <c r="B345" s="246"/>
      <c r="C345" s="246"/>
      <c r="E345" s="246"/>
    </row>
    <row r="346" spans="1:5">
      <c r="A346" s="246"/>
      <c r="B346" s="246"/>
      <c r="C346" s="246"/>
      <c r="E346" s="246"/>
    </row>
    <row r="347" spans="1:5">
      <c r="A347" s="246"/>
      <c r="B347" s="246"/>
      <c r="C347" s="246"/>
      <c r="E347" s="246"/>
    </row>
    <row r="348" spans="1:5">
      <c r="A348" s="246"/>
      <c r="B348" s="246"/>
      <c r="C348" s="246"/>
      <c r="E348" s="246"/>
    </row>
    <row r="349" spans="1:5">
      <c r="A349" s="246"/>
      <c r="B349" s="246"/>
      <c r="C349" s="246"/>
      <c r="E349" s="246"/>
    </row>
    <row r="350" spans="1:5">
      <c r="A350" s="246"/>
      <c r="B350" s="246"/>
      <c r="C350" s="246"/>
      <c r="E350" s="246"/>
    </row>
    <row r="351" spans="1:5">
      <c r="A351" s="246"/>
      <c r="B351" s="246"/>
      <c r="C351" s="246"/>
      <c r="E351" s="246"/>
    </row>
    <row r="352" spans="1:5">
      <c r="A352" s="246"/>
      <c r="B352" s="246"/>
      <c r="C352" s="246"/>
      <c r="E352" s="246"/>
    </row>
    <row r="353" spans="1:5">
      <c r="A353" s="246"/>
      <c r="B353" s="246"/>
      <c r="C353" s="246"/>
      <c r="E353" s="246"/>
    </row>
    <row r="354" spans="1:5">
      <c r="A354" s="246"/>
      <c r="B354" s="246"/>
      <c r="C354" s="246"/>
      <c r="E354" s="246"/>
    </row>
    <row r="355" spans="1:5">
      <c r="A355" s="246"/>
      <c r="B355" s="246"/>
      <c r="C355" s="246"/>
      <c r="E355" s="246"/>
    </row>
    <row r="356" spans="1:5">
      <c r="A356" s="246"/>
      <c r="B356" s="246"/>
      <c r="C356" s="246"/>
      <c r="E356" s="246"/>
    </row>
    <row r="357" spans="1:5">
      <c r="A357" s="246"/>
      <c r="B357" s="246"/>
      <c r="C357" s="246"/>
      <c r="E357" s="246"/>
    </row>
    <row r="358" spans="1:5">
      <c r="A358" s="246"/>
      <c r="B358" s="246"/>
      <c r="C358" s="246"/>
      <c r="E358" s="246"/>
    </row>
    <row r="359" spans="1:5">
      <c r="A359" s="246"/>
      <c r="B359" s="246"/>
      <c r="C359" s="246"/>
      <c r="E359" s="246"/>
    </row>
    <row r="360" spans="1:5">
      <c r="A360" s="246"/>
      <c r="B360" s="246"/>
      <c r="C360" s="246"/>
      <c r="E360" s="246"/>
    </row>
    <row r="361" spans="1:5">
      <c r="A361" s="246"/>
      <c r="B361" s="246"/>
      <c r="C361" s="246"/>
      <c r="E361" s="246"/>
    </row>
    <row r="362" spans="1:5">
      <c r="A362" s="246"/>
      <c r="B362" s="246"/>
      <c r="C362" s="246"/>
      <c r="E362" s="246"/>
    </row>
    <row r="363" spans="1:5">
      <c r="A363" s="246"/>
      <c r="B363" s="246"/>
      <c r="C363" s="246"/>
      <c r="E363" s="246"/>
    </row>
    <row r="364" spans="1:5">
      <c r="A364" s="246"/>
      <c r="B364" s="246"/>
      <c r="C364" s="246"/>
      <c r="E364" s="246"/>
    </row>
    <row r="365" spans="1:5">
      <c r="A365" s="246"/>
      <c r="B365" s="246"/>
      <c r="C365" s="246"/>
      <c r="E365" s="246"/>
    </row>
    <row r="366" spans="1:5">
      <c r="A366" s="246"/>
      <c r="B366" s="246"/>
      <c r="C366" s="246"/>
      <c r="E366" s="246"/>
    </row>
    <row r="367" spans="1:5">
      <c r="A367" s="246"/>
      <c r="B367" s="246"/>
      <c r="C367" s="246"/>
      <c r="E367" s="246"/>
    </row>
    <row r="368" spans="1:5">
      <c r="A368" s="246"/>
      <c r="B368" s="246"/>
      <c r="C368" s="246"/>
      <c r="E368" s="246"/>
    </row>
    <row r="369" spans="1:5">
      <c r="A369" s="246"/>
      <c r="B369" s="246"/>
      <c r="C369" s="246"/>
      <c r="E369" s="246"/>
    </row>
    <row r="370" spans="1:5">
      <c r="A370" s="246"/>
      <c r="B370" s="246"/>
      <c r="C370" s="246"/>
      <c r="E370" s="246"/>
    </row>
    <row r="371" spans="1:5">
      <c r="A371" s="246"/>
      <c r="B371" s="246"/>
      <c r="C371" s="246"/>
      <c r="E371" s="246"/>
    </row>
    <row r="372" spans="1:5">
      <c r="A372" s="246"/>
      <c r="B372" s="246"/>
      <c r="C372" s="246"/>
      <c r="E372" s="246"/>
    </row>
    <row r="373" spans="1:5">
      <c r="A373" s="246"/>
      <c r="B373" s="246"/>
      <c r="C373" s="246"/>
      <c r="E373" s="246"/>
    </row>
    <row r="374" spans="1:5">
      <c r="A374" s="246"/>
      <c r="B374" s="246"/>
      <c r="C374" s="246"/>
      <c r="E374" s="246"/>
    </row>
    <row r="375" spans="1:5">
      <c r="A375" s="246"/>
      <c r="B375" s="246"/>
      <c r="C375" s="246"/>
      <c r="E375" s="246"/>
    </row>
    <row r="376" spans="1:5">
      <c r="A376" s="246"/>
      <c r="B376" s="246"/>
      <c r="C376" s="246"/>
      <c r="E376" s="246"/>
    </row>
    <row r="377" spans="1:5">
      <c r="A377" s="246"/>
      <c r="B377" s="246"/>
      <c r="C377" s="246"/>
      <c r="E377" s="246"/>
    </row>
    <row r="378" spans="1:5">
      <c r="A378" s="246"/>
      <c r="B378" s="246"/>
      <c r="C378" s="246"/>
      <c r="E378" s="246"/>
    </row>
    <row r="379" spans="1:5">
      <c r="A379" s="246"/>
      <c r="B379" s="246"/>
      <c r="C379" s="246"/>
      <c r="E379" s="246"/>
    </row>
    <row r="380" spans="1:5">
      <c r="A380" s="246"/>
      <c r="B380" s="246"/>
      <c r="C380" s="246"/>
      <c r="E380" s="246"/>
    </row>
    <row r="381" spans="1:5">
      <c r="A381" s="246"/>
      <c r="B381" s="246"/>
      <c r="C381" s="246"/>
      <c r="E381" s="246"/>
    </row>
    <row r="382" spans="1:5">
      <c r="A382" s="246"/>
      <c r="B382" s="246"/>
      <c r="C382" s="246"/>
      <c r="E382" s="246"/>
    </row>
    <row r="383" spans="1:5">
      <c r="A383" s="246"/>
      <c r="B383" s="246"/>
      <c r="C383" s="246"/>
      <c r="E383" s="246"/>
    </row>
    <row r="384" spans="1:5">
      <c r="A384" s="246"/>
      <c r="B384" s="246"/>
      <c r="C384" s="246"/>
      <c r="E384" s="246"/>
    </row>
    <row r="385" spans="1:5">
      <c r="A385" s="246"/>
      <c r="B385" s="246"/>
      <c r="C385" s="246"/>
      <c r="E385" s="246"/>
    </row>
    <row r="386" spans="1:5">
      <c r="A386" s="246"/>
      <c r="B386" s="246"/>
      <c r="C386" s="246"/>
      <c r="E386" s="246"/>
    </row>
    <row r="387" spans="1:5">
      <c r="A387" s="246"/>
      <c r="B387" s="246"/>
      <c r="C387" s="246"/>
      <c r="E387" s="246"/>
    </row>
    <row r="388" spans="1:5">
      <c r="A388" s="246"/>
      <c r="B388" s="246"/>
      <c r="C388" s="246"/>
      <c r="E388" s="246"/>
    </row>
    <row r="389" spans="1:5">
      <c r="A389" s="246"/>
      <c r="B389" s="246"/>
      <c r="C389" s="246"/>
      <c r="E389" s="246"/>
    </row>
    <row r="390" spans="1:5">
      <c r="A390" s="246"/>
      <c r="B390" s="246"/>
      <c r="C390" s="246"/>
      <c r="E390" s="246"/>
    </row>
    <row r="391" spans="1:5">
      <c r="A391" s="246"/>
      <c r="B391" s="246"/>
      <c r="C391" s="246"/>
      <c r="E391" s="246"/>
    </row>
    <row r="392" spans="1:5">
      <c r="A392" s="246"/>
      <c r="B392" s="246"/>
      <c r="C392" s="246"/>
      <c r="E392" s="246"/>
    </row>
    <row r="393" spans="1:5">
      <c r="A393" s="246"/>
      <c r="B393" s="246"/>
      <c r="C393" s="246"/>
      <c r="E393" s="246"/>
    </row>
    <row r="394" spans="1:5">
      <c r="A394" s="246"/>
      <c r="B394" s="246"/>
      <c r="C394" s="246"/>
      <c r="E394" s="246"/>
    </row>
    <row r="395" spans="1:5">
      <c r="A395" s="246"/>
      <c r="B395" s="246"/>
      <c r="C395" s="246"/>
      <c r="E395" s="246"/>
    </row>
    <row r="396" spans="1:5">
      <c r="A396" s="246"/>
      <c r="B396" s="246"/>
      <c r="C396" s="246"/>
      <c r="E396" s="246"/>
    </row>
    <row r="397" spans="1:5">
      <c r="A397" s="246"/>
      <c r="B397" s="246"/>
      <c r="C397" s="246"/>
      <c r="E397" s="246"/>
    </row>
    <row r="398" spans="1:5">
      <c r="A398" s="246"/>
      <c r="B398" s="246"/>
      <c r="C398" s="246"/>
      <c r="E398" s="246"/>
    </row>
    <row r="399" spans="1:5">
      <c r="A399" s="246"/>
      <c r="B399" s="246"/>
      <c r="C399" s="246"/>
      <c r="E399" s="246"/>
    </row>
    <row r="400" spans="1:5">
      <c r="A400" s="246"/>
      <c r="B400" s="246"/>
      <c r="C400" s="246"/>
      <c r="E400" s="246"/>
    </row>
    <row r="401" spans="1:5">
      <c r="A401" s="246"/>
      <c r="B401" s="246"/>
      <c r="C401" s="246"/>
      <c r="E401" s="246"/>
    </row>
    <row r="402" spans="1:5">
      <c r="A402" s="246"/>
      <c r="B402" s="246"/>
      <c r="C402" s="246"/>
      <c r="E402" s="246"/>
    </row>
    <row r="403" spans="1:5">
      <c r="A403" s="246"/>
      <c r="B403" s="246"/>
      <c r="C403" s="246"/>
      <c r="E403" s="246"/>
    </row>
    <row r="404" spans="1:5">
      <c r="A404" s="246"/>
      <c r="B404" s="246"/>
      <c r="C404" s="246"/>
      <c r="E404" s="246"/>
    </row>
    <row r="405" spans="1:5">
      <c r="A405" s="246"/>
      <c r="B405" s="246"/>
      <c r="C405" s="246"/>
      <c r="E405" s="246"/>
    </row>
    <row r="406" spans="1:5">
      <c r="A406" s="246"/>
      <c r="B406" s="246"/>
      <c r="C406" s="246"/>
      <c r="E406" s="246"/>
    </row>
    <row r="407" spans="1:5">
      <c r="A407" s="246"/>
      <c r="B407" s="246"/>
      <c r="C407" s="246"/>
      <c r="E407" s="246"/>
    </row>
    <row r="408" spans="1:5">
      <c r="A408" s="246"/>
      <c r="B408" s="246"/>
      <c r="C408" s="246"/>
      <c r="E408" s="246"/>
    </row>
    <row r="409" spans="1:5">
      <c r="A409" s="246"/>
      <c r="B409" s="246"/>
      <c r="C409" s="246"/>
      <c r="E409" s="246"/>
    </row>
    <row r="410" spans="1:5">
      <c r="A410" s="246"/>
      <c r="B410" s="246"/>
      <c r="C410" s="246"/>
      <c r="E410" s="246"/>
    </row>
    <row r="411" spans="1:5">
      <c r="A411" s="246"/>
      <c r="B411" s="246"/>
      <c r="C411" s="246"/>
      <c r="E411" s="246"/>
    </row>
    <row r="412" spans="1:5">
      <c r="A412" s="246"/>
      <c r="B412" s="246"/>
      <c r="C412" s="246"/>
      <c r="E412" s="246"/>
    </row>
    <row r="413" spans="1:5">
      <c r="A413" s="246"/>
      <c r="B413" s="246"/>
      <c r="C413" s="246"/>
      <c r="E413" s="246"/>
    </row>
    <row r="414" spans="1:5">
      <c r="A414" s="246"/>
      <c r="B414" s="246"/>
      <c r="C414" s="246"/>
      <c r="E414" s="246"/>
    </row>
    <row r="415" spans="1:5">
      <c r="A415" s="246"/>
      <c r="B415" s="246"/>
      <c r="C415" s="246"/>
      <c r="E415" s="246"/>
    </row>
    <row r="416" spans="1:5">
      <c r="A416" s="246"/>
      <c r="B416" s="246"/>
      <c r="C416" s="246"/>
      <c r="E416" s="246"/>
    </row>
    <row r="417" spans="1:5">
      <c r="A417" s="246"/>
      <c r="B417" s="246"/>
      <c r="C417" s="246"/>
      <c r="E417" s="246"/>
    </row>
    <row r="418" spans="1:5">
      <c r="A418" s="246"/>
      <c r="B418" s="246"/>
      <c r="C418" s="246"/>
      <c r="E418" s="246"/>
    </row>
    <row r="419" spans="1:5">
      <c r="A419" s="246"/>
      <c r="B419" s="246"/>
      <c r="C419" s="246"/>
      <c r="E419" s="246"/>
    </row>
    <row r="420" spans="1:5">
      <c r="A420" s="246"/>
      <c r="B420" s="246"/>
      <c r="C420" s="246"/>
      <c r="E420" s="246"/>
    </row>
    <row r="421" spans="1:5">
      <c r="A421" s="246"/>
      <c r="B421" s="246"/>
      <c r="C421" s="246"/>
      <c r="E421" s="246"/>
    </row>
    <row r="422" spans="1:5">
      <c r="A422" s="246"/>
      <c r="B422" s="246"/>
      <c r="C422" s="246"/>
      <c r="E422" s="246"/>
    </row>
    <row r="423" spans="1:5">
      <c r="A423" s="246"/>
      <c r="B423" s="246"/>
      <c r="C423" s="246"/>
      <c r="E423" s="246"/>
    </row>
    <row r="424" spans="1:5">
      <c r="A424" s="246"/>
      <c r="B424" s="246"/>
      <c r="C424" s="246"/>
      <c r="E424" s="246"/>
    </row>
    <row r="425" spans="1:5">
      <c r="A425" s="246"/>
      <c r="B425" s="246"/>
      <c r="C425" s="246"/>
      <c r="E425" s="246"/>
    </row>
    <row r="426" spans="1:5">
      <c r="A426" s="246"/>
      <c r="B426" s="246"/>
      <c r="C426" s="246"/>
      <c r="E426" s="246"/>
    </row>
    <row r="427" spans="1:5">
      <c r="A427" s="246"/>
      <c r="B427" s="246"/>
      <c r="C427" s="246"/>
      <c r="E427" s="246"/>
    </row>
    <row r="428" spans="1:5">
      <c r="A428" s="246"/>
      <c r="B428" s="246"/>
      <c r="C428" s="246"/>
      <c r="E428" s="246"/>
    </row>
    <row r="429" spans="1:5">
      <c r="A429" s="246"/>
      <c r="B429" s="246"/>
      <c r="C429" s="246"/>
      <c r="E429" s="246"/>
    </row>
    <row r="430" spans="1:5">
      <c r="A430" s="246"/>
      <c r="B430" s="246"/>
      <c r="C430" s="246"/>
      <c r="E430" s="246"/>
    </row>
    <row r="431" spans="1:5">
      <c r="A431" s="246"/>
      <c r="B431" s="246"/>
      <c r="C431" s="246"/>
      <c r="E431" s="246"/>
    </row>
    <row r="432" spans="1:5">
      <c r="A432" s="246"/>
      <c r="B432" s="246"/>
      <c r="C432" s="246"/>
      <c r="E432" s="246"/>
    </row>
    <row r="433" spans="1:5">
      <c r="A433" s="246"/>
      <c r="B433" s="246"/>
      <c r="C433" s="246"/>
      <c r="E433" s="246"/>
    </row>
    <row r="434" spans="1:5">
      <c r="A434" s="246"/>
      <c r="B434" s="246"/>
      <c r="C434" s="246"/>
      <c r="E434" s="246"/>
    </row>
    <row r="435" spans="1:5">
      <c r="A435" s="246"/>
      <c r="B435" s="246"/>
      <c r="C435" s="246"/>
      <c r="E435" s="246"/>
    </row>
    <row r="436" spans="1:5">
      <c r="A436" s="246"/>
      <c r="B436" s="246"/>
      <c r="C436" s="246"/>
      <c r="E436" s="246"/>
    </row>
    <row r="437" spans="1:5">
      <c r="A437" s="246"/>
      <c r="B437" s="246"/>
      <c r="C437" s="246"/>
      <c r="E437" s="246"/>
    </row>
    <row r="438" spans="1:5">
      <c r="A438" s="246"/>
      <c r="B438" s="246"/>
      <c r="C438" s="246"/>
      <c r="E438" s="246"/>
    </row>
    <row r="439" spans="1:5">
      <c r="A439" s="246"/>
      <c r="B439" s="246"/>
      <c r="C439" s="246"/>
      <c r="E439" s="246"/>
    </row>
    <row r="440" spans="1:5">
      <c r="A440" s="246"/>
      <c r="B440" s="246"/>
      <c r="C440" s="246"/>
      <c r="E440" s="246"/>
    </row>
    <row r="441" spans="1:5">
      <c r="A441" s="246"/>
      <c r="B441" s="246"/>
      <c r="C441" s="246"/>
      <c r="E441" s="246"/>
    </row>
    <row r="442" spans="1:5">
      <c r="A442" s="246"/>
      <c r="B442" s="246"/>
      <c r="C442" s="246"/>
      <c r="E442" s="246"/>
    </row>
    <row r="443" spans="1:5">
      <c r="A443" s="246"/>
      <c r="B443" s="246"/>
      <c r="C443" s="246"/>
      <c r="E443" s="246"/>
    </row>
    <row r="444" spans="1:5">
      <c r="A444" s="246"/>
      <c r="B444" s="246"/>
      <c r="C444" s="246"/>
      <c r="E444" s="246"/>
    </row>
    <row r="445" spans="1:5">
      <c r="A445" s="246"/>
      <c r="B445" s="246"/>
      <c r="C445" s="246"/>
      <c r="E445" s="246"/>
    </row>
    <row r="446" spans="1:5">
      <c r="A446" s="246"/>
      <c r="B446" s="246"/>
      <c r="C446" s="246"/>
      <c r="E446" s="246"/>
    </row>
    <row r="447" spans="1:5">
      <c r="A447" s="246"/>
      <c r="B447" s="246"/>
      <c r="C447" s="246"/>
      <c r="E447" s="246"/>
    </row>
    <row r="448" spans="1:5">
      <c r="A448" s="246"/>
      <c r="B448" s="246"/>
      <c r="C448" s="246"/>
      <c r="E448" s="246"/>
    </row>
    <row r="449" spans="1:5">
      <c r="A449" s="246"/>
      <c r="B449" s="246"/>
      <c r="C449" s="246"/>
      <c r="E449" s="246"/>
    </row>
    <row r="450" spans="1:5">
      <c r="A450" s="246"/>
      <c r="B450" s="246"/>
      <c r="C450" s="246"/>
      <c r="E450" s="246"/>
    </row>
    <row r="451" spans="1:5">
      <c r="A451" s="246"/>
      <c r="B451" s="246"/>
      <c r="C451" s="246"/>
      <c r="E451" s="246"/>
    </row>
    <row r="452" spans="1:5">
      <c r="A452" s="246"/>
      <c r="B452" s="246"/>
      <c r="C452" s="246"/>
      <c r="E452" s="246"/>
    </row>
    <row r="453" spans="1:5">
      <c r="A453" s="246"/>
      <c r="B453" s="246"/>
      <c r="C453" s="246"/>
      <c r="E453" s="246"/>
    </row>
    <row r="454" spans="1:5">
      <c r="A454" s="246"/>
      <c r="B454" s="246"/>
      <c r="C454" s="246"/>
      <c r="E454" s="246"/>
    </row>
    <row r="455" spans="1:5">
      <c r="A455" s="246"/>
      <c r="B455" s="246"/>
      <c r="C455" s="246"/>
      <c r="E455" s="246"/>
    </row>
    <row r="456" spans="1:5">
      <c r="A456" s="246"/>
      <c r="B456" s="246"/>
      <c r="C456" s="246"/>
      <c r="E456" s="246"/>
    </row>
    <row r="457" spans="1:5">
      <c r="A457" s="246"/>
      <c r="B457" s="246"/>
      <c r="C457" s="246"/>
      <c r="E457" s="246"/>
    </row>
    <row r="458" spans="1:5">
      <c r="A458" s="246"/>
      <c r="B458" s="246"/>
      <c r="C458" s="246"/>
      <c r="E458" s="246"/>
    </row>
    <row r="459" spans="1:5">
      <c r="A459" s="246"/>
      <c r="B459" s="246"/>
      <c r="C459" s="246"/>
      <c r="E459" s="246"/>
    </row>
    <row r="460" spans="1:5">
      <c r="A460" s="246"/>
      <c r="B460" s="246"/>
      <c r="C460" s="246"/>
      <c r="E460" s="246"/>
    </row>
    <row r="461" spans="1:5">
      <c r="A461" s="246"/>
      <c r="B461" s="246"/>
      <c r="C461" s="246"/>
      <c r="E461" s="246"/>
    </row>
    <row r="462" spans="1:5">
      <c r="A462" s="246"/>
      <c r="B462" s="246"/>
      <c r="C462" s="246"/>
      <c r="E462" s="246"/>
    </row>
    <row r="463" spans="1:5">
      <c r="A463" s="246"/>
      <c r="B463" s="246"/>
      <c r="C463" s="246"/>
      <c r="E463" s="246"/>
    </row>
    <row r="464" spans="1:5">
      <c r="A464" s="246"/>
      <c r="B464" s="246"/>
      <c r="C464" s="246"/>
      <c r="E464" s="246"/>
    </row>
    <row r="465" spans="1:5">
      <c r="A465" s="246"/>
      <c r="B465" s="246"/>
      <c r="C465" s="246"/>
      <c r="E465" s="246"/>
    </row>
    <row r="466" spans="1:5">
      <c r="A466" s="246"/>
      <c r="B466" s="246"/>
      <c r="C466" s="246"/>
      <c r="E466" s="246"/>
    </row>
    <row r="467" spans="1:5">
      <c r="A467" s="246"/>
      <c r="B467" s="246"/>
      <c r="C467" s="246"/>
      <c r="E467" s="246"/>
    </row>
    <row r="468" spans="1:5">
      <c r="A468" s="246"/>
      <c r="B468" s="246"/>
      <c r="C468" s="246"/>
      <c r="E468" s="246"/>
    </row>
    <row r="469" spans="1:5">
      <c r="A469" s="246"/>
      <c r="B469" s="246"/>
      <c r="C469" s="246"/>
      <c r="E469" s="246"/>
    </row>
    <row r="470" spans="1:5">
      <c r="A470" s="246"/>
      <c r="B470" s="246"/>
      <c r="C470" s="246"/>
      <c r="E470" s="246"/>
    </row>
    <row r="471" spans="1:5">
      <c r="A471" s="246"/>
      <c r="B471" s="246"/>
      <c r="C471" s="246"/>
      <c r="E471" s="246"/>
    </row>
    <row r="472" spans="1:5">
      <c r="A472" s="246"/>
      <c r="B472" s="246"/>
      <c r="C472" s="246"/>
      <c r="E472" s="246"/>
    </row>
    <row r="473" spans="1:5">
      <c r="A473" s="246"/>
      <c r="B473" s="246"/>
      <c r="C473" s="246"/>
      <c r="E473" s="246"/>
    </row>
    <row r="474" spans="1:5">
      <c r="A474" s="246"/>
      <c r="B474" s="246"/>
      <c r="C474" s="246"/>
      <c r="E474" s="246"/>
    </row>
    <row r="475" spans="1:5">
      <c r="A475" s="246"/>
      <c r="B475" s="246"/>
      <c r="C475" s="246"/>
      <c r="E475" s="246"/>
    </row>
    <row r="476" spans="1:5">
      <c r="A476" s="246"/>
      <c r="B476" s="246"/>
      <c r="C476" s="246"/>
      <c r="E476" s="246"/>
    </row>
    <row r="477" spans="1:5">
      <c r="A477" s="246"/>
      <c r="B477" s="246"/>
      <c r="C477" s="246"/>
      <c r="E477" s="246"/>
    </row>
    <row r="478" spans="1:5">
      <c r="A478" s="246"/>
      <c r="B478" s="246"/>
      <c r="C478" s="246"/>
      <c r="E478" s="246"/>
    </row>
    <row r="479" spans="1:5">
      <c r="A479" s="246"/>
      <c r="B479" s="246"/>
      <c r="C479" s="246"/>
      <c r="E479" s="246"/>
    </row>
    <row r="480" spans="1:5">
      <c r="A480" s="246"/>
      <c r="B480" s="246"/>
      <c r="C480" s="246"/>
      <c r="E480" s="246"/>
    </row>
    <row r="481" spans="1:5">
      <c r="A481" s="246"/>
      <c r="B481" s="246"/>
      <c r="C481" s="246"/>
      <c r="E481" s="246"/>
    </row>
    <row r="482" spans="1:5">
      <c r="A482" s="246"/>
      <c r="B482" s="246"/>
      <c r="C482" s="246"/>
      <c r="E482" s="246"/>
    </row>
    <row r="483" spans="1:5">
      <c r="A483" s="246"/>
      <c r="B483" s="246"/>
      <c r="C483" s="246"/>
      <c r="E483" s="246"/>
    </row>
    <row r="484" spans="1:5">
      <c r="A484" s="246"/>
      <c r="B484" s="246"/>
      <c r="C484" s="246"/>
      <c r="E484" s="246"/>
    </row>
    <row r="485" spans="1:5">
      <c r="A485" s="246"/>
      <c r="B485" s="246"/>
      <c r="C485" s="246"/>
      <c r="E485" s="246"/>
    </row>
    <row r="486" spans="1:5">
      <c r="A486" s="246"/>
      <c r="B486" s="246"/>
      <c r="C486" s="246"/>
      <c r="E486" s="246"/>
    </row>
    <row r="487" spans="1:5">
      <c r="A487" s="246"/>
      <c r="B487" s="246"/>
      <c r="C487" s="246"/>
      <c r="E487" s="246"/>
    </row>
    <row r="488" spans="1:5">
      <c r="A488" s="246"/>
      <c r="B488" s="246"/>
      <c r="C488" s="246"/>
      <c r="E488" s="246"/>
    </row>
    <row r="489" spans="1:5">
      <c r="A489" s="246"/>
      <c r="B489" s="246"/>
      <c r="C489" s="246"/>
      <c r="E489" s="246"/>
    </row>
    <row r="490" spans="1:5">
      <c r="A490" s="246"/>
      <c r="B490" s="246"/>
      <c r="C490" s="246"/>
      <c r="E490" s="246"/>
    </row>
    <row r="491" spans="1:5">
      <c r="A491" s="246"/>
      <c r="B491" s="246"/>
      <c r="C491" s="246"/>
      <c r="E491" s="246"/>
    </row>
    <row r="492" spans="1:5">
      <c r="A492" s="246"/>
      <c r="B492" s="246"/>
      <c r="C492" s="246"/>
      <c r="E492" s="246"/>
    </row>
    <row r="493" spans="1:5">
      <c r="A493" s="246"/>
      <c r="B493" s="246"/>
      <c r="C493" s="246"/>
      <c r="E493" s="246"/>
    </row>
    <row r="494" spans="1:5">
      <c r="A494" s="246"/>
      <c r="B494" s="246"/>
      <c r="C494" s="246"/>
      <c r="E494" s="246"/>
    </row>
    <row r="495" spans="1:5">
      <c r="A495" s="246"/>
      <c r="B495" s="246"/>
      <c r="C495" s="246"/>
      <c r="E495" s="246"/>
    </row>
    <row r="496" spans="1:5">
      <c r="A496" s="246"/>
      <c r="B496" s="246"/>
      <c r="C496" s="246"/>
      <c r="E496" s="246"/>
    </row>
    <row r="497" spans="1:5">
      <c r="A497" s="246"/>
      <c r="B497" s="246"/>
      <c r="C497" s="246"/>
      <c r="E497" s="246"/>
    </row>
    <row r="498" spans="1:5">
      <c r="A498" s="246"/>
      <c r="B498" s="246"/>
      <c r="C498" s="246"/>
      <c r="E498" s="246"/>
    </row>
    <row r="499" spans="1:5">
      <c r="A499" s="246"/>
      <c r="B499" s="246"/>
      <c r="C499" s="246"/>
      <c r="E499" s="246"/>
    </row>
    <row r="500" spans="1:5">
      <c r="A500" s="246"/>
      <c r="B500" s="246"/>
      <c r="C500" s="246"/>
      <c r="E500" s="246"/>
    </row>
    <row r="501" spans="1:5">
      <c r="A501" s="246"/>
      <c r="B501" s="246"/>
      <c r="C501" s="246"/>
      <c r="E501" s="246"/>
    </row>
    <row r="502" spans="1:5">
      <c r="A502" s="246"/>
      <c r="B502" s="246"/>
      <c r="C502" s="246"/>
      <c r="E502" s="246"/>
    </row>
    <row r="503" spans="1:5">
      <c r="A503" s="246"/>
      <c r="B503" s="246"/>
      <c r="C503" s="246"/>
      <c r="E503" s="246"/>
    </row>
    <row r="504" spans="1:5">
      <c r="A504" s="246"/>
      <c r="B504" s="246"/>
      <c r="C504" s="246"/>
      <c r="E504" s="246"/>
    </row>
    <row r="505" spans="1:5">
      <c r="A505" s="246"/>
      <c r="B505" s="246"/>
      <c r="C505" s="246"/>
      <c r="E505" s="246"/>
    </row>
    <row r="506" spans="1:5">
      <c r="A506" s="246"/>
      <c r="B506" s="246"/>
      <c r="C506" s="246"/>
      <c r="E506" s="246"/>
    </row>
    <row r="507" spans="1:5">
      <c r="A507" s="246"/>
      <c r="B507" s="246"/>
      <c r="C507" s="246"/>
      <c r="E507" s="246"/>
    </row>
    <row r="508" spans="1:5">
      <c r="A508" s="246"/>
      <c r="B508" s="246"/>
      <c r="C508" s="246"/>
      <c r="E508" s="246"/>
    </row>
    <row r="509" spans="1:5">
      <c r="A509" s="246"/>
      <c r="B509" s="246"/>
      <c r="C509" s="246"/>
      <c r="E509" s="246"/>
    </row>
    <row r="510" spans="1:5">
      <c r="A510" s="246"/>
      <c r="B510" s="246"/>
      <c r="C510" s="246"/>
      <c r="E510" s="246"/>
    </row>
    <row r="511" spans="1:5">
      <c r="A511" s="246"/>
      <c r="B511" s="246"/>
      <c r="C511" s="246"/>
      <c r="E511" s="246"/>
    </row>
    <row r="512" spans="1:5">
      <c r="A512" s="246"/>
      <c r="B512" s="246"/>
      <c r="C512" s="246"/>
      <c r="E512" s="246"/>
    </row>
    <row r="513" spans="1:5">
      <c r="A513" s="246"/>
      <c r="B513" s="246"/>
      <c r="C513" s="246"/>
      <c r="E513" s="246"/>
    </row>
    <row r="514" spans="1:5">
      <c r="A514" s="246"/>
      <c r="B514" s="246"/>
      <c r="C514" s="246"/>
      <c r="E514" s="246"/>
    </row>
    <row r="515" spans="1:5">
      <c r="A515" s="246"/>
      <c r="B515" s="246"/>
      <c r="C515" s="246"/>
      <c r="E515" s="246"/>
    </row>
    <row r="516" spans="1:5">
      <c r="A516" s="246"/>
      <c r="B516" s="246"/>
      <c r="C516" s="246"/>
      <c r="E516" s="246"/>
    </row>
    <row r="517" spans="1:5">
      <c r="A517" s="246"/>
      <c r="B517" s="246"/>
      <c r="C517" s="246"/>
      <c r="E517" s="246"/>
    </row>
    <row r="518" spans="1:5">
      <c r="A518" s="246"/>
      <c r="B518" s="246"/>
      <c r="C518" s="246"/>
      <c r="E518" s="246"/>
    </row>
    <row r="519" spans="1:5">
      <c r="A519" s="246"/>
      <c r="B519" s="246"/>
      <c r="C519" s="246"/>
      <c r="E519" s="246"/>
    </row>
    <row r="520" spans="1:5">
      <c r="A520" s="246"/>
      <c r="B520" s="246"/>
      <c r="C520" s="246"/>
      <c r="E520" s="246"/>
    </row>
    <row r="521" spans="1:5">
      <c r="A521" s="246"/>
      <c r="B521" s="246"/>
      <c r="C521" s="246"/>
      <c r="E521" s="246"/>
    </row>
    <row r="522" spans="1:5">
      <c r="A522" s="246"/>
      <c r="B522" s="246"/>
      <c r="C522" s="246"/>
      <c r="E522" s="246"/>
    </row>
    <row r="523" spans="1:5">
      <c r="A523" s="246"/>
      <c r="B523" s="246"/>
      <c r="C523" s="246"/>
      <c r="E523" s="246"/>
    </row>
    <row r="524" spans="1:5">
      <c r="A524" s="246"/>
      <c r="B524" s="246"/>
      <c r="C524" s="246"/>
      <c r="E524" s="246"/>
    </row>
    <row r="525" spans="1:5">
      <c r="A525" s="246"/>
      <c r="B525" s="246"/>
      <c r="C525" s="246"/>
      <c r="E525" s="246"/>
    </row>
    <row r="526" spans="1:5">
      <c r="A526" s="246"/>
      <c r="B526" s="246"/>
      <c r="C526" s="246"/>
      <c r="E526" s="246"/>
    </row>
    <row r="527" spans="1:5">
      <c r="A527" s="246"/>
      <c r="B527" s="246"/>
      <c r="C527" s="246"/>
      <c r="E527" s="246"/>
    </row>
    <row r="528" spans="1:5">
      <c r="A528" s="246"/>
      <c r="B528" s="246"/>
      <c r="C528" s="246"/>
      <c r="E528" s="246"/>
    </row>
    <row r="529" spans="1:5">
      <c r="A529" s="246"/>
      <c r="B529" s="246"/>
      <c r="C529" s="246"/>
      <c r="E529" s="246"/>
    </row>
    <row r="530" spans="1:5">
      <c r="A530" s="246"/>
      <c r="B530" s="246"/>
      <c r="C530" s="246"/>
      <c r="E530" s="246"/>
    </row>
    <row r="531" spans="1:5">
      <c r="A531" s="246"/>
      <c r="B531" s="246"/>
      <c r="C531" s="246"/>
      <c r="E531" s="246"/>
    </row>
    <row r="532" spans="1:5">
      <c r="A532" s="246"/>
      <c r="B532" s="246"/>
      <c r="C532" s="246"/>
      <c r="E532" s="246"/>
    </row>
    <row r="533" spans="1:5">
      <c r="A533" s="246"/>
      <c r="B533" s="246"/>
      <c r="C533" s="246"/>
      <c r="E533" s="246"/>
    </row>
    <row r="534" spans="1:5">
      <c r="A534" s="246"/>
      <c r="B534" s="246"/>
      <c r="C534" s="246"/>
      <c r="E534" s="246"/>
    </row>
    <row r="535" spans="1:5">
      <c r="A535" s="246"/>
      <c r="B535" s="246"/>
      <c r="C535" s="246"/>
      <c r="E535" s="246"/>
    </row>
    <row r="536" spans="1:5">
      <c r="A536" s="246"/>
      <c r="B536" s="246"/>
      <c r="C536" s="246"/>
      <c r="E536" s="246"/>
    </row>
    <row r="537" spans="1:5">
      <c r="A537" s="246"/>
      <c r="B537" s="246"/>
      <c r="C537" s="246"/>
      <c r="E537" s="246"/>
    </row>
    <row r="538" spans="1:5">
      <c r="A538" s="246"/>
      <c r="B538" s="246"/>
      <c r="C538" s="246"/>
      <c r="E538" s="246"/>
    </row>
    <row r="539" spans="1:5">
      <c r="A539" s="246"/>
      <c r="B539" s="246"/>
      <c r="C539" s="246"/>
      <c r="E539" s="246"/>
    </row>
    <row r="540" spans="1:5">
      <c r="A540" s="246"/>
      <c r="B540" s="246"/>
      <c r="C540" s="246"/>
      <c r="E540" s="246"/>
    </row>
    <row r="541" spans="1:5">
      <c r="A541" s="246"/>
      <c r="B541" s="246"/>
      <c r="C541" s="246"/>
      <c r="E541" s="246"/>
    </row>
    <row r="542" spans="1:5">
      <c r="A542" s="246"/>
      <c r="B542" s="246"/>
      <c r="C542" s="246"/>
      <c r="E542" s="246"/>
    </row>
    <row r="543" spans="1:5">
      <c r="A543" s="246"/>
      <c r="B543" s="246"/>
      <c r="C543" s="246"/>
      <c r="E543" s="246"/>
    </row>
    <row r="544" spans="1:5">
      <c r="A544" s="246"/>
      <c r="B544" s="246"/>
      <c r="C544" s="246"/>
      <c r="E544" s="246"/>
    </row>
    <row r="545" spans="1:5">
      <c r="A545" s="246"/>
      <c r="B545" s="246"/>
      <c r="C545" s="246"/>
      <c r="E545" s="246"/>
    </row>
    <row r="546" spans="1:5">
      <c r="A546" s="246"/>
      <c r="B546" s="246"/>
      <c r="C546" s="246"/>
      <c r="E546" s="246"/>
    </row>
    <row r="547" spans="1:5">
      <c r="A547" s="246"/>
      <c r="B547" s="246"/>
      <c r="C547" s="246"/>
      <c r="E547" s="246"/>
    </row>
    <row r="548" spans="1:5">
      <c r="A548" s="246"/>
      <c r="B548" s="246"/>
      <c r="C548" s="246"/>
      <c r="E548" s="246"/>
    </row>
    <row r="549" spans="1:5">
      <c r="A549" s="246"/>
      <c r="B549" s="246"/>
      <c r="C549" s="246"/>
      <c r="E549" s="246"/>
    </row>
    <row r="550" spans="1:5">
      <c r="A550" s="246"/>
      <c r="B550" s="246"/>
      <c r="C550" s="246"/>
      <c r="E550" s="246"/>
    </row>
    <row r="551" spans="1:5">
      <c r="A551" s="246"/>
      <c r="B551" s="246"/>
      <c r="C551" s="246"/>
      <c r="E551" s="246"/>
    </row>
    <row r="552" spans="1:5">
      <c r="A552" s="246"/>
      <c r="B552" s="246"/>
      <c r="C552" s="246"/>
      <c r="E552" s="246"/>
    </row>
    <row r="553" spans="1:5">
      <c r="A553" s="246"/>
      <c r="B553" s="246"/>
      <c r="C553" s="246"/>
      <c r="E553" s="246"/>
    </row>
    <row r="554" spans="1:5">
      <c r="A554" s="246"/>
      <c r="B554" s="246"/>
      <c r="C554" s="246"/>
      <c r="E554" s="246"/>
    </row>
    <row r="555" spans="1:5">
      <c r="A555" s="246"/>
      <c r="B555" s="246"/>
      <c r="C555" s="246"/>
      <c r="E555" s="246"/>
    </row>
    <row r="556" spans="1:5">
      <c r="A556" s="246"/>
      <c r="B556" s="246"/>
      <c r="C556" s="246"/>
      <c r="E556" s="246"/>
    </row>
    <row r="557" spans="1:5">
      <c r="A557" s="246"/>
      <c r="B557" s="246"/>
      <c r="C557" s="246"/>
      <c r="E557" s="246"/>
    </row>
    <row r="558" spans="1:5">
      <c r="A558" s="246"/>
      <c r="B558" s="246"/>
      <c r="C558" s="246"/>
      <c r="E558" s="246"/>
    </row>
    <row r="559" spans="1:5">
      <c r="A559" s="246"/>
      <c r="B559" s="246"/>
      <c r="C559" s="246"/>
      <c r="E559" s="246"/>
    </row>
    <row r="560" spans="1:5">
      <c r="A560" s="246"/>
      <c r="B560" s="246"/>
      <c r="C560" s="246"/>
      <c r="E560" s="246"/>
    </row>
    <row r="561" spans="1:5">
      <c r="A561" s="246"/>
      <c r="B561" s="246"/>
      <c r="C561" s="246"/>
      <c r="E561" s="246"/>
    </row>
    <row r="562" spans="1:5">
      <c r="A562" s="246"/>
      <c r="B562" s="246"/>
      <c r="C562" s="246"/>
      <c r="E562" s="246"/>
    </row>
    <row r="563" spans="1:5">
      <c r="A563" s="246"/>
      <c r="B563" s="246"/>
      <c r="C563" s="246"/>
      <c r="E563" s="246"/>
    </row>
    <row r="564" spans="1:5">
      <c r="A564" s="246"/>
      <c r="B564" s="246"/>
      <c r="C564" s="246"/>
      <c r="E564" s="246"/>
    </row>
    <row r="565" spans="1:5">
      <c r="A565" s="246"/>
      <c r="B565" s="246"/>
      <c r="C565" s="246"/>
      <c r="E565" s="246"/>
    </row>
    <row r="566" spans="1:5">
      <c r="A566" s="246"/>
      <c r="B566" s="246"/>
      <c r="C566" s="246"/>
      <c r="E566" s="246"/>
    </row>
    <row r="567" spans="1:5">
      <c r="A567" s="246"/>
      <c r="B567" s="246"/>
      <c r="C567" s="246"/>
      <c r="E567" s="246"/>
    </row>
    <row r="568" spans="1:5">
      <c r="A568" s="246"/>
      <c r="B568" s="246"/>
      <c r="C568" s="246"/>
      <c r="E568" s="246"/>
    </row>
    <row r="569" spans="1:5">
      <c r="A569" s="246"/>
      <c r="B569" s="246"/>
      <c r="C569" s="246"/>
      <c r="E569" s="246"/>
    </row>
    <row r="570" spans="1:5">
      <c r="A570" s="246"/>
      <c r="B570" s="246"/>
      <c r="C570" s="246"/>
      <c r="E570" s="246"/>
    </row>
    <row r="571" spans="1:5">
      <c r="A571" s="246"/>
      <c r="B571" s="246"/>
      <c r="C571" s="246"/>
      <c r="E571" s="246"/>
    </row>
    <row r="572" spans="1:5">
      <c r="A572" s="246"/>
      <c r="B572" s="246"/>
      <c r="C572" s="246"/>
      <c r="E572" s="246"/>
    </row>
    <row r="573" spans="1:5">
      <c r="A573" s="246"/>
      <c r="B573" s="246"/>
      <c r="C573" s="246"/>
      <c r="E573" s="246"/>
    </row>
    <row r="574" spans="1:5">
      <c r="A574" s="246"/>
      <c r="B574" s="246"/>
      <c r="C574" s="246"/>
      <c r="E574" s="246"/>
    </row>
    <row r="575" spans="1:5">
      <c r="A575" s="246"/>
      <c r="B575" s="246"/>
      <c r="C575" s="246"/>
      <c r="E575" s="246"/>
    </row>
    <row r="576" spans="1:5">
      <c r="A576" s="246"/>
      <c r="B576" s="246"/>
      <c r="C576" s="246"/>
      <c r="E576" s="246"/>
    </row>
    <row r="577" spans="1:5">
      <c r="A577" s="246"/>
      <c r="B577" s="246"/>
      <c r="C577" s="246"/>
      <c r="E577" s="246"/>
    </row>
    <row r="578" spans="1:5">
      <c r="A578" s="246"/>
      <c r="B578" s="246"/>
      <c r="C578" s="246"/>
      <c r="E578" s="246"/>
    </row>
    <row r="579" spans="1:5">
      <c r="A579" s="246"/>
      <c r="B579" s="246"/>
      <c r="C579" s="246"/>
      <c r="E579" s="246"/>
    </row>
    <row r="580" spans="1:5">
      <c r="A580" s="246"/>
      <c r="B580" s="246"/>
      <c r="C580" s="246"/>
      <c r="E580" s="246"/>
    </row>
    <row r="581" spans="1:5">
      <c r="A581" s="246"/>
      <c r="B581" s="246"/>
      <c r="C581" s="246"/>
      <c r="E581" s="246"/>
    </row>
    <row r="582" spans="1:5">
      <c r="A582" s="246"/>
      <c r="B582" s="246"/>
      <c r="C582" s="246"/>
      <c r="E582" s="246"/>
    </row>
    <row r="583" spans="1:5">
      <c r="A583" s="246"/>
      <c r="B583" s="246"/>
      <c r="C583" s="246"/>
      <c r="E583" s="246"/>
    </row>
    <row r="584" spans="1:5">
      <c r="A584" s="246"/>
      <c r="B584" s="246"/>
      <c r="C584" s="246"/>
      <c r="E584" s="246"/>
    </row>
    <row r="585" spans="1:5">
      <c r="A585" s="246"/>
      <c r="B585" s="246"/>
      <c r="C585" s="246"/>
      <c r="E585" s="246"/>
    </row>
    <row r="586" spans="1:5">
      <c r="A586" s="246"/>
      <c r="B586" s="246"/>
      <c r="C586" s="246"/>
      <c r="E586" s="246"/>
    </row>
    <row r="587" spans="1:5">
      <c r="A587" s="246"/>
      <c r="B587" s="246"/>
      <c r="C587" s="246"/>
      <c r="E587" s="246"/>
    </row>
    <row r="588" spans="1:5">
      <c r="A588" s="246"/>
      <c r="B588" s="246"/>
      <c r="C588" s="246"/>
      <c r="E588" s="246"/>
    </row>
    <row r="589" spans="1:5">
      <c r="A589" s="246"/>
      <c r="B589" s="246"/>
      <c r="C589" s="246"/>
      <c r="E589" s="246"/>
    </row>
    <row r="590" spans="1:5">
      <c r="A590" s="246"/>
      <c r="B590" s="246"/>
      <c r="C590" s="246"/>
      <c r="E590" s="246"/>
    </row>
    <row r="591" spans="1:5">
      <c r="A591" s="246"/>
      <c r="B591" s="246"/>
      <c r="C591" s="246"/>
      <c r="E591" s="246"/>
    </row>
    <row r="592" spans="1:5">
      <c r="A592" s="246"/>
      <c r="B592" s="246"/>
      <c r="C592" s="246"/>
      <c r="E592" s="246"/>
    </row>
    <row r="593" spans="1:5">
      <c r="A593" s="246"/>
      <c r="B593" s="246"/>
      <c r="C593" s="246"/>
      <c r="E593" s="246"/>
    </row>
    <row r="594" spans="1:5">
      <c r="A594" s="246"/>
      <c r="B594" s="246"/>
      <c r="C594" s="246"/>
      <c r="E594" s="246"/>
    </row>
    <row r="595" spans="1:5">
      <c r="A595" s="246"/>
      <c r="B595" s="246"/>
      <c r="C595" s="246"/>
      <c r="E595" s="246"/>
    </row>
    <row r="596" spans="1:5">
      <c r="A596" s="246"/>
      <c r="B596" s="246"/>
      <c r="C596" s="246"/>
      <c r="E596" s="246"/>
    </row>
    <row r="597" spans="1:5">
      <c r="A597" s="246"/>
      <c r="B597" s="246"/>
      <c r="C597" s="246"/>
      <c r="E597" s="246"/>
    </row>
    <row r="598" spans="1:5">
      <c r="A598" s="246"/>
      <c r="B598" s="246"/>
      <c r="C598" s="246"/>
      <c r="E598" s="246"/>
    </row>
    <row r="599" spans="1:5">
      <c r="A599" s="246"/>
      <c r="B599" s="246"/>
      <c r="C599" s="246"/>
      <c r="E599" s="246"/>
    </row>
    <row r="600" spans="1:5">
      <c r="A600" s="246"/>
      <c r="B600" s="246"/>
      <c r="C600" s="246"/>
      <c r="E600" s="246"/>
    </row>
    <row r="601" spans="1:5">
      <c r="A601" s="246"/>
      <c r="B601" s="246"/>
      <c r="C601" s="246"/>
      <c r="E601" s="246"/>
    </row>
    <row r="602" spans="1:5">
      <c r="A602" s="246"/>
      <c r="B602" s="246"/>
      <c r="C602" s="246"/>
      <c r="E602" s="246"/>
    </row>
    <row r="603" spans="1:5">
      <c r="A603" s="246"/>
      <c r="B603" s="246"/>
      <c r="C603" s="246"/>
      <c r="E603" s="246"/>
    </row>
    <row r="604" spans="1:5">
      <c r="A604" s="246"/>
      <c r="B604" s="246"/>
      <c r="C604" s="246"/>
      <c r="E604" s="246"/>
    </row>
    <row r="605" spans="1:5">
      <c r="A605" s="246"/>
      <c r="B605" s="246"/>
      <c r="C605" s="246"/>
      <c r="E605" s="246"/>
    </row>
    <row r="606" spans="1:5">
      <c r="A606" s="246"/>
      <c r="B606" s="246"/>
      <c r="C606" s="246"/>
      <c r="E606" s="246"/>
    </row>
    <row r="607" spans="1:5">
      <c r="A607" s="246"/>
      <c r="B607" s="246"/>
      <c r="C607" s="246"/>
      <c r="E607" s="246"/>
    </row>
    <row r="608" spans="1:5">
      <c r="A608" s="246"/>
      <c r="B608" s="246"/>
      <c r="C608" s="246"/>
      <c r="E608" s="246"/>
    </row>
    <row r="609" spans="1:5">
      <c r="A609" s="246"/>
      <c r="B609" s="246"/>
      <c r="C609" s="246"/>
      <c r="E609" s="246"/>
    </row>
    <row r="610" spans="1:5">
      <c r="A610" s="246"/>
      <c r="B610" s="246"/>
      <c r="C610" s="246"/>
      <c r="E610" s="246"/>
    </row>
    <row r="611" spans="1:5">
      <c r="A611" s="246"/>
      <c r="B611" s="246"/>
      <c r="C611" s="246"/>
      <c r="E611" s="246"/>
    </row>
    <row r="612" spans="1:5">
      <c r="A612" s="246"/>
      <c r="B612" s="246"/>
      <c r="C612" s="246"/>
      <c r="E612" s="246"/>
    </row>
    <row r="613" spans="1:5">
      <c r="A613" s="246"/>
      <c r="B613" s="246"/>
      <c r="C613" s="246"/>
      <c r="E613" s="246"/>
    </row>
    <row r="614" spans="1:5">
      <c r="A614" s="246"/>
      <c r="B614" s="246"/>
      <c r="C614" s="246"/>
      <c r="E614" s="246"/>
    </row>
    <row r="615" spans="1:5">
      <c r="A615" s="246"/>
      <c r="B615" s="246"/>
      <c r="C615" s="246"/>
      <c r="E615" s="246"/>
    </row>
    <row r="616" spans="1:5">
      <c r="A616" s="246"/>
      <c r="B616" s="246"/>
      <c r="C616" s="246"/>
      <c r="E616" s="246"/>
    </row>
    <row r="617" spans="1:5">
      <c r="A617" s="246"/>
      <c r="B617" s="246"/>
      <c r="C617" s="246"/>
      <c r="E617" s="246"/>
    </row>
    <row r="618" spans="1:5">
      <c r="A618" s="246"/>
      <c r="B618" s="246"/>
      <c r="C618" s="246"/>
      <c r="E618" s="246"/>
    </row>
    <row r="619" spans="1:5">
      <c r="A619" s="246"/>
      <c r="B619" s="246"/>
      <c r="C619" s="246"/>
      <c r="E619" s="246"/>
    </row>
    <row r="620" spans="1:5">
      <c r="A620" s="246"/>
      <c r="B620" s="246"/>
      <c r="C620" s="246"/>
      <c r="E620" s="246"/>
    </row>
    <row r="621" spans="1:5">
      <c r="A621" s="246"/>
      <c r="B621" s="246"/>
      <c r="C621" s="246"/>
      <c r="E621" s="246"/>
    </row>
    <row r="622" spans="1:5">
      <c r="A622" s="246"/>
      <c r="B622" s="246"/>
      <c r="C622" s="246"/>
      <c r="E622" s="246"/>
    </row>
    <row r="623" spans="1:5">
      <c r="A623" s="246"/>
      <c r="B623" s="246"/>
      <c r="C623" s="246"/>
      <c r="E623" s="246"/>
    </row>
    <row r="624" spans="1:5">
      <c r="A624" s="246"/>
      <c r="B624" s="246"/>
      <c r="C624" s="246"/>
      <c r="E624" s="246"/>
    </row>
    <row r="625" spans="1:5">
      <c r="A625" s="246"/>
      <c r="B625" s="246"/>
      <c r="C625" s="246"/>
      <c r="E625" s="246"/>
    </row>
    <row r="626" spans="1:5">
      <c r="A626" s="246"/>
      <c r="B626" s="246"/>
      <c r="C626" s="246"/>
      <c r="E626" s="246"/>
    </row>
    <row r="627" spans="1:5">
      <c r="A627" s="246"/>
      <c r="B627" s="246"/>
      <c r="C627" s="246"/>
      <c r="E627" s="246"/>
    </row>
    <row r="628" spans="1:5">
      <c r="A628" s="246"/>
      <c r="B628" s="246"/>
      <c r="C628" s="246"/>
      <c r="E628" s="246"/>
    </row>
    <row r="629" spans="1:5">
      <c r="A629" s="246"/>
      <c r="B629" s="246"/>
      <c r="C629" s="246"/>
      <c r="E629" s="246"/>
    </row>
    <row r="630" spans="1:5">
      <c r="A630" s="246"/>
      <c r="B630" s="246"/>
      <c r="C630" s="246"/>
      <c r="E630" s="246"/>
    </row>
    <row r="631" spans="1:5">
      <c r="A631" s="246"/>
      <c r="B631" s="246"/>
      <c r="C631" s="246"/>
      <c r="E631" s="246"/>
    </row>
    <row r="632" spans="1:5">
      <c r="A632" s="246"/>
      <c r="B632" s="246"/>
      <c r="C632" s="246"/>
      <c r="E632" s="246"/>
    </row>
    <row r="633" spans="1:5">
      <c r="A633" s="246"/>
      <c r="B633" s="246"/>
      <c r="C633" s="246"/>
      <c r="E633" s="246"/>
    </row>
    <row r="634" spans="1:5">
      <c r="A634" s="246"/>
      <c r="B634" s="246"/>
      <c r="C634" s="246"/>
      <c r="E634" s="246"/>
    </row>
    <row r="635" spans="1:5">
      <c r="A635" s="246"/>
      <c r="B635" s="246"/>
      <c r="C635" s="246"/>
      <c r="E635" s="246"/>
    </row>
    <row r="636" spans="1:5">
      <c r="A636" s="246"/>
      <c r="B636" s="246"/>
      <c r="C636" s="246"/>
      <c r="E636" s="246"/>
    </row>
    <row r="637" spans="1:5">
      <c r="A637" s="246"/>
      <c r="B637" s="246"/>
      <c r="C637" s="246"/>
      <c r="E637" s="246"/>
    </row>
    <row r="638" spans="1:5">
      <c r="A638" s="246"/>
      <c r="B638" s="246"/>
      <c r="C638" s="246"/>
      <c r="E638" s="246"/>
    </row>
    <row r="639" spans="1:5">
      <c r="A639" s="246"/>
      <c r="B639" s="246"/>
      <c r="C639" s="246"/>
      <c r="E639" s="246"/>
    </row>
    <row r="640" spans="1:5">
      <c r="A640" s="246"/>
      <c r="B640" s="246"/>
      <c r="C640" s="246"/>
      <c r="E640" s="246"/>
    </row>
    <row r="641" spans="1:5">
      <c r="A641" s="246"/>
      <c r="B641" s="246"/>
      <c r="C641" s="246"/>
      <c r="E641" s="246"/>
    </row>
    <row r="642" spans="1:5">
      <c r="A642" s="246"/>
      <c r="B642" s="246"/>
      <c r="C642" s="246"/>
      <c r="E642" s="246"/>
    </row>
    <row r="643" spans="1:5">
      <c r="A643" s="246"/>
      <c r="B643" s="246"/>
      <c r="C643" s="246"/>
      <c r="E643" s="246"/>
    </row>
    <row r="644" spans="1:5">
      <c r="A644" s="246"/>
      <c r="B644" s="246"/>
      <c r="C644" s="246"/>
      <c r="E644" s="246"/>
    </row>
    <row r="645" spans="1:5">
      <c r="A645" s="246"/>
      <c r="B645" s="246"/>
      <c r="C645" s="246"/>
      <c r="E645" s="246"/>
    </row>
    <row r="646" spans="1:5">
      <c r="A646" s="246"/>
      <c r="B646" s="246"/>
      <c r="C646" s="246"/>
      <c r="E646" s="246"/>
    </row>
    <row r="647" spans="1:5">
      <c r="A647" s="246"/>
      <c r="B647" s="246"/>
      <c r="C647" s="246"/>
      <c r="E647" s="246"/>
    </row>
    <row r="648" spans="1:5">
      <c r="A648" s="246"/>
      <c r="B648" s="246"/>
      <c r="C648" s="246"/>
      <c r="E648" s="246"/>
    </row>
    <row r="649" spans="1:5">
      <c r="A649" s="246"/>
      <c r="B649" s="246"/>
      <c r="C649" s="246"/>
      <c r="E649" s="246"/>
    </row>
    <row r="650" spans="1:5">
      <c r="A650" s="246"/>
      <c r="B650" s="246"/>
      <c r="C650" s="246"/>
      <c r="E650" s="246"/>
    </row>
    <row r="651" spans="1:5">
      <c r="A651" s="246"/>
      <c r="B651" s="246"/>
      <c r="C651" s="246"/>
      <c r="E651" s="246"/>
    </row>
    <row r="652" spans="1:5">
      <c r="A652" s="246"/>
      <c r="B652" s="246"/>
      <c r="C652" s="246"/>
      <c r="E652" s="246"/>
    </row>
    <row r="653" spans="1:5">
      <c r="A653" s="246"/>
      <c r="B653" s="246"/>
      <c r="C653" s="246"/>
      <c r="E653" s="246"/>
    </row>
    <row r="654" spans="1:5">
      <c r="A654" s="246"/>
      <c r="B654" s="246"/>
      <c r="C654" s="246"/>
      <c r="E654" s="246"/>
    </row>
    <row r="655" spans="1:5">
      <c r="A655" s="246"/>
      <c r="B655" s="246"/>
      <c r="C655" s="246"/>
      <c r="E655" s="246"/>
    </row>
    <row r="656" spans="1:5">
      <c r="A656" s="246"/>
      <c r="B656" s="246"/>
      <c r="C656" s="246"/>
      <c r="E656" s="246"/>
    </row>
    <row r="657" spans="1:5">
      <c r="A657" s="246"/>
      <c r="B657" s="246"/>
      <c r="C657" s="246"/>
      <c r="E657" s="246"/>
    </row>
    <row r="658" spans="1:5">
      <c r="A658" s="246"/>
      <c r="B658" s="246"/>
      <c r="C658" s="246"/>
      <c r="E658" s="246"/>
    </row>
    <row r="659" spans="1:5">
      <c r="A659" s="246"/>
      <c r="B659" s="246"/>
      <c r="C659" s="246"/>
      <c r="E659" s="246"/>
    </row>
    <row r="660" spans="1:5">
      <c r="A660" s="246"/>
      <c r="B660" s="246"/>
      <c r="C660" s="246"/>
      <c r="E660" s="246"/>
    </row>
    <row r="661" spans="1:5">
      <c r="A661" s="246"/>
      <c r="B661" s="246"/>
      <c r="C661" s="246"/>
      <c r="E661" s="246"/>
    </row>
    <row r="662" spans="1:5">
      <c r="A662" s="246"/>
      <c r="B662" s="246"/>
      <c r="C662" s="246"/>
      <c r="E662" s="246"/>
    </row>
    <row r="663" spans="1:5">
      <c r="A663" s="246"/>
      <c r="B663" s="246"/>
      <c r="C663" s="246"/>
      <c r="E663" s="246"/>
    </row>
    <row r="664" spans="1:5">
      <c r="A664" s="246"/>
      <c r="B664" s="246"/>
      <c r="C664" s="246"/>
      <c r="E664" s="246"/>
    </row>
    <row r="665" spans="1:5">
      <c r="A665" s="246"/>
      <c r="B665" s="246"/>
      <c r="C665" s="246"/>
      <c r="E665" s="246"/>
    </row>
    <row r="666" spans="1:5">
      <c r="A666" s="246"/>
      <c r="B666" s="246"/>
      <c r="C666" s="246"/>
      <c r="E666" s="246"/>
    </row>
    <row r="667" spans="1:5">
      <c r="A667" s="246"/>
      <c r="B667" s="246"/>
      <c r="C667" s="246"/>
      <c r="E667" s="246"/>
    </row>
    <row r="668" spans="1:5">
      <c r="A668" s="246"/>
      <c r="B668" s="246"/>
      <c r="C668" s="246"/>
      <c r="E668" s="246"/>
    </row>
    <row r="669" spans="1:5">
      <c r="A669" s="246"/>
      <c r="B669" s="246"/>
      <c r="C669" s="246"/>
      <c r="E669" s="246"/>
    </row>
    <row r="670" spans="1:5">
      <c r="A670" s="246"/>
      <c r="B670" s="246"/>
      <c r="C670" s="246"/>
      <c r="E670" s="246"/>
    </row>
    <row r="671" spans="1:5">
      <c r="A671" s="246"/>
      <c r="B671" s="246"/>
      <c r="C671" s="246"/>
      <c r="E671" s="246"/>
    </row>
    <row r="672" spans="1:5">
      <c r="A672" s="246"/>
      <c r="B672" s="246"/>
      <c r="C672" s="246"/>
      <c r="E672" s="246"/>
    </row>
    <row r="673" spans="1:5">
      <c r="A673" s="246"/>
      <c r="B673" s="246"/>
      <c r="C673" s="246"/>
      <c r="E673" s="246"/>
    </row>
    <row r="674" spans="1:5">
      <c r="A674" s="246"/>
      <c r="B674" s="246"/>
      <c r="C674" s="246"/>
      <c r="E674" s="246"/>
    </row>
    <row r="675" spans="1:5">
      <c r="A675" s="246"/>
      <c r="B675" s="246"/>
      <c r="C675" s="246"/>
      <c r="E675" s="246"/>
    </row>
    <row r="676" spans="1:5">
      <c r="A676" s="246"/>
      <c r="B676" s="246"/>
      <c r="C676" s="246"/>
      <c r="E676" s="246"/>
    </row>
    <row r="677" spans="1:5">
      <c r="A677" s="246"/>
      <c r="B677" s="246"/>
      <c r="C677" s="246"/>
      <c r="E677" s="246"/>
    </row>
    <row r="678" spans="1:5">
      <c r="A678" s="246"/>
      <c r="B678" s="246"/>
      <c r="C678" s="246"/>
      <c r="E678" s="246"/>
    </row>
    <row r="679" spans="1:5">
      <c r="A679" s="246"/>
      <c r="B679" s="246"/>
      <c r="C679" s="246"/>
      <c r="E679" s="246"/>
    </row>
    <row r="680" spans="1:5">
      <c r="A680" s="246"/>
      <c r="B680" s="246"/>
      <c r="C680" s="246"/>
      <c r="E680" s="246"/>
    </row>
    <row r="681" spans="1:5">
      <c r="A681" s="246"/>
      <c r="B681" s="246"/>
      <c r="C681" s="246"/>
      <c r="E681" s="246"/>
    </row>
    <row r="682" spans="1:5">
      <c r="A682" s="246"/>
      <c r="B682" s="246"/>
      <c r="C682" s="246"/>
      <c r="E682" s="246"/>
    </row>
    <row r="683" spans="1:5">
      <c r="A683" s="246"/>
      <c r="B683" s="246"/>
      <c r="C683" s="246"/>
      <c r="E683" s="246"/>
    </row>
    <row r="684" spans="1:5">
      <c r="A684" s="246"/>
      <c r="B684" s="246"/>
      <c r="C684" s="246"/>
      <c r="E684" s="246"/>
    </row>
    <row r="685" spans="1:5">
      <c r="A685" s="246"/>
      <c r="B685" s="246"/>
      <c r="C685" s="246"/>
      <c r="E685" s="246"/>
    </row>
    <row r="686" spans="1:5">
      <c r="A686" s="246"/>
      <c r="B686" s="246"/>
      <c r="C686" s="246"/>
      <c r="E686" s="246"/>
    </row>
    <row r="687" spans="1:5">
      <c r="A687" s="246"/>
      <c r="B687" s="246"/>
      <c r="C687" s="246"/>
      <c r="E687" s="246"/>
    </row>
    <row r="688" spans="1:5">
      <c r="A688" s="246"/>
      <c r="B688" s="246"/>
      <c r="C688" s="246"/>
      <c r="E688" s="246"/>
    </row>
    <row r="689" spans="1:5">
      <c r="A689" s="246"/>
      <c r="B689" s="246"/>
      <c r="C689" s="246"/>
      <c r="E689" s="246"/>
    </row>
    <row r="690" spans="1:5">
      <c r="A690" s="246"/>
      <c r="B690" s="246"/>
      <c r="C690" s="246"/>
      <c r="E690" s="246"/>
    </row>
    <row r="691" spans="1:5">
      <c r="A691" s="246"/>
      <c r="B691" s="246"/>
      <c r="C691" s="246"/>
      <c r="E691" s="246"/>
    </row>
    <row r="692" spans="1:5">
      <c r="A692" s="246"/>
      <c r="B692" s="246"/>
      <c r="C692" s="246"/>
      <c r="E692" s="246"/>
    </row>
    <row r="693" spans="1:5">
      <c r="A693" s="246"/>
      <c r="B693" s="246"/>
      <c r="C693" s="246"/>
      <c r="E693" s="246"/>
    </row>
    <row r="694" spans="1:5">
      <c r="A694" s="246"/>
      <c r="B694" s="246"/>
      <c r="C694" s="246"/>
      <c r="E694" s="246"/>
    </row>
    <row r="695" spans="1:5">
      <c r="A695" s="246"/>
      <c r="B695" s="246"/>
      <c r="C695" s="246"/>
      <c r="E695" s="246"/>
    </row>
    <row r="696" spans="1:5">
      <c r="A696" s="246"/>
      <c r="B696" s="246"/>
      <c r="C696" s="246"/>
      <c r="E696" s="246"/>
    </row>
    <row r="697" spans="1:5">
      <c r="A697" s="246"/>
      <c r="B697" s="246"/>
      <c r="C697" s="246"/>
      <c r="E697" s="246"/>
    </row>
    <row r="698" spans="1:5">
      <c r="A698" s="246"/>
      <c r="B698" s="246"/>
      <c r="C698" s="246"/>
      <c r="E698" s="246"/>
    </row>
    <row r="699" spans="1:5">
      <c r="A699" s="246"/>
      <c r="B699" s="246"/>
      <c r="C699" s="246"/>
      <c r="E699" s="246"/>
    </row>
    <row r="700" spans="1:5">
      <c r="A700" s="246"/>
      <c r="B700" s="246"/>
      <c r="C700" s="246"/>
      <c r="E700" s="246"/>
    </row>
    <row r="701" spans="1:5">
      <c r="A701" s="246"/>
      <c r="B701" s="246"/>
      <c r="C701" s="246"/>
      <c r="E701" s="246"/>
    </row>
    <row r="702" spans="1:5">
      <c r="A702" s="246"/>
      <c r="B702" s="246"/>
      <c r="C702" s="246"/>
      <c r="E702" s="246"/>
    </row>
    <row r="703" spans="1:5">
      <c r="A703" s="246"/>
      <c r="B703" s="246"/>
      <c r="C703" s="246"/>
      <c r="E703" s="246"/>
    </row>
    <row r="704" spans="1:5">
      <c r="A704" s="246"/>
      <c r="B704" s="246"/>
      <c r="C704" s="246"/>
      <c r="E704" s="246"/>
    </row>
    <row r="705" spans="1:5">
      <c r="A705" s="246"/>
      <c r="B705" s="246"/>
      <c r="C705" s="246"/>
      <c r="E705" s="246"/>
    </row>
    <row r="706" spans="1:5">
      <c r="A706" s="246"/>
      <c r="B706" s="246"/>
      <c r="C706" s="246"/>
      <c r="E706" s="246"/>
    </row>
    <row r="707" spans="1:5">
      <c r="A707" s="246"/>
      <c r="B707" s="246"/>
      <c r="C707" s="246"/>
      <c r="E707" s="246"/>
    </row>
    <row r="708" spans="1:5">
      <c r="A708" s="246"/>
      <c r="B708" s="246"/>
      <c r="C708" s="246"/>
      <c r="E708" s="246"/>
    </row>
    <row r="709" spans="1:5">
      <c r="A709" s="246"/>
      <c r="B709" s="246"/>
      <c r="C709" s="246"/>
      <c r="E709" s="246"/>
    </row>
    <row r="710" spans="1:5">
      <c r="A710" s="246"/>
      <c r="B710" s="246"/>
      <c r="C710" s="246"/>
      <c r="E710" s="246"/>
    </row>
    <row r="711" spans="1:5">
      <c r="A711" s="246"/>
      <c r="B711" s="246"/>
      <c r="C711" s="246"/>
      <c r="E711" s="246"/>
    </row>
    <row r="712" spans="1:5">
      <c r="A712" s="246"/>
      <c r="B712" s="246"/>
      <c r="C712" s="246"/>
      <c r="E712" s="246"/>
    </row>
    <row r="713" spans="1:5">
      <c r="A713" s="246"/>
      <c r="B713" s="246"/>
      <c r="C713" s="246"/>
      <c r="E713" s="246"/>
    </row>
    <row r="714" spans="1:5">
      <c r="A714" s="246"/>
      <c r="B714" s="246"/>
      <c r="C714" s="246"/>
      <c r="E714" s="246"/>
    </row>
    <row r="715" spans="1:5">
      <c r="A715" s="246"/>
      <c r="B715" s="246"/>
      <c r="C715" s="246"/>
      <c r="E715" s="246"/>
    </row>
    <row r="716" spans="1:5">
      <c r="A716" s="246"/>
      <c r="B716" s="246"/>
      <c r="C716" s="246"/>
      <c r="E716" s="246"/>
    </row>
    <row r="717" spans="1:5">
      <c r="A717" s="246"/>
      <c r="B717" s="246"/>
      <c r="C717" s="246"/>
      <c r="E717" s="246"/>
    </row>
    <row r="718" spans="1:5">
      <c r="A718" s="246"/>
      <c r="B718" s="246"/>
      <c r="C718" s="246"/>
      <c r="E718" s="246"/>
    </row>
    <row r="719" spans="1:5">
      <c r="A719" s="246"/>
      <c r="B719" s="246"/>
      <c r="C719" s="246"/>
      <c r="E719" s="246"/>
    </row>
    <row r="720" spans="1:5">
      <c r="A720" s="246"/>
      <c r="B720" s="246"/>
      <c r="C720" s="246"/>
      <c r="E720" s="246"/>
    </row>
    <row r="721" spans="1:5">
      <c r="A721" s="246"/>
      <c r="B721" s="246"/>
      <c r="C721" s="246"/>
      <c r="E721" s="246"/>
    </row>
    <row r="722" spans="1:5">
      <c r="A722" s="246"/>
      <c r="B722" s="246"/>
      <c r="C722" s="246"/>
      <c r="E722" s="246"/>
    </row>
    <row r="723" spans="1:5">
      <c r="A723" s="246"/>
      <c r="B723" s="246"/>
      <c r="C723" s="246"/>
      <c r="E723" s="246"/>
    </row>
    <row r="724" spans="1:5">
      <c r="A724" s="246"/>
      <c r="B724" s="246"/>
      <c r="C724" s="246"/>
      <c r="E724" s="246"/>
    </row>
    <row r="725" spans="1:5">
      <c r="A725" s="246"/>
      <c r="B725" s="246"/>
      <c r="C725" s="246"/>
      <c r="E725" s="246"/>
    </row>
    <row r="726" spans="1:5">
      <c r="A726" s="246"/>
      <c r="B726" s="246"/>
      <c r="C726" s="246"/>
      <c r="E726" s="246"/>
    </row>
    <row r="727" spans="1:5">
      <c r="A727" s="246"/>
      <c r="B727" s="246"/>
      <c r="C727" s="246"/>
      <c r="E727" s="246"/>
    </row>
    <row r="728" spans="1:5">
      <c r="A728" s="246"/>
      <c r="B728" s="246"/>
      <c r="C728" s="246"/>
      <c r="E728" s="246"/>
    </row>
    <row r="729" spans="1:5">
      <c r="A729" s="246"/>
      <c r="B729" s="246"/>
      <c r="C729" s="246"/>
      <c r="E729" s="246"/>
    </row>
    <row r="730" spans="1:5">
      <c r="A730" s="246"/>
      <c r="B730" s="246"/>
      <c r="C730" s="246"/>
      <c r="E730" s="246"/>
    </row>
    <row r="731" spans="1:5">
      <c r="A731" s="246"/>
      <c r="B731" s="246"/>
      <c r="C731" s="246"/>
      <c r="E731" s="246"/>
    </row>
    <row r="732" spans="1:5">
      <c r="A732" s="246"/>
      <c r="B732" s="246"/>
      <c r="C732" s="246"/>
      <c r="E732" s="246"/>
    </row>
    <row r="733" spans="1:5">
      <c r="A733" s="246"/>
      <c r="B733" s="246"/>
      <c r="C733" s="246"/>
      <c r="E733" s="246"/>
    </row>
    <row r="734" spans="1:5">
      <c r="A734" s="246"/>
      <c r="B734" s="246"/>
      <c r="C734" s="246"/>
      <c r="E734" s="246"/>
    </row>
    <row r="735" spans="1:5">
      <c r="A735" s="246"/>
      <c r="B735" s="246"/>
      <c r="C735" s="246"/>
      <c r="E735" s="246"/>
    </row>
    <row r="736" spans="1:5">
      <c r="A736" s="246"/>
      <c r="B736" s="246"/>
      <c r="C736" s="246"/>
      <c r="E736" s="246"/>
    </row>
    <row r="737" spans="1:5">
      <c r="A737" s="246"/>
      <c r="B737" s="246"/>
      <c r="C737" s="246"/>
      <c r="E737" s="246"/>
    </row>
    <row r="738" spans="1:5">
      <c r="A738" s="246"/>
      <c r="B738" s="246"/>
      <c r="C738" s="246"/>
      <c r="E738" s="246"/>
    </row>
    <row r="739" spans="1:5">
      <c r="A739" s="246"/>
      <c r="B739" s="246"/>
      <c r="C739" s="246"/>
      <c r="E739" s="246"/>
    </row>
    <row r="740" spans="1:5">
      <c r="A740" s="246"/>
      <c r="B740" s="246"/>
      <c r="C740" s="246"/>
      <c r="E740" s="246"/>
    </row>
    <row r="741" spans="1:5">
      <c r="A741" s="246"/>
      <c r="B741" s="246"/>
      <c r="C741" s="246"/>
      <c r="E741" s="246"/>
    </row>
    <row r="742" spans="1:5">
      <c r="A742" s="246"/>
      <c r="B742" s="246"/>
      <c r="C742" s="246"/>
      <c r="E742" s="246"/>
    </row>
    <row r="743" spans="1:5">
      <c r="A743" s="246"/>
      <c r="B743" s="246"/>
      <c r="C743" s="246"/>
      <c r="E743" s="246"/>
    </row>
    <row r="744" spans="1:5">
      <c r="A744" s="246"/>
      <c r="B744" s="246"/>
      <c r="C744" s="246"/>
      <c r="E744" s="246"/>
    </row>
    <row r="745" spans="1:5">
      <c r="A745" s="246"/>
      <c r="B745" s="246"/>
      <c r="C745" s="246"/>
      <c r="E745" s="246"/>
    </row>
    <row r="746" spans="1:5">
      <c r="A746" s="246"/>
      <c r="B746" s="246"/>
      <c r="C746" s="246"/>
      <c r="E746" s="246"/>
    </row>
    <row r="747" spans="1:5">
      <c r="A747" s="246"/>
      <c r="B747" s="246"/>
      <c r="C747" s="246"/>
      <c r="E747" s="246"/>
    </row>
    <row r="748" spans="1:5">
      <c r="A748" s="246"/>
      <c r="B748" s="246"/>
      <c r="C748" s="246"/>
      <c r="E748" s="246"/>
    </row>
    <row r="749" spans="1:5">
      <c r="A749" s="246"/>
      <c r="B749" s="246"/>
      <c r="C749" s="246"/>
      <c r="E749" s="246"/>
    </row>
    <row r="750" spans="1:5">
      <c r="A750" s="246"/>
      <c r="B750" s="246"/>
      <c r="C750" s="246"/>
      <c r="E750" s="246"/>
    </row>
    <row r="751" spans="1:5">
      <c r="A751" s="246"/>
      <c r="B751" s="246"/>
      <c r="C751" s="246"/>
      <c r="E751" s="246"/>
    </row>
    <row r="752" spans="1:5">
      <c r="A752" s="246"/>
      <c r="B752" s="246"/>
      <c r="C752" s="246"/>
      <c r="E752" s="246"/>
    </row>
    <row r="753" spans="1:5">
      <c r="A753" s="246"/>
      <c r="B753" s="246"/>
      <c r="C753" s="246"/>
      <c r="E753" s="246"/>
    </row>
    <row r="754" spans="1:5">
      <c r="A754" s="246"/>
      <c r="B754" s="246"/>
      <c r="C754" s="246"/>
      <c r="E754" s="246"/>
    </row>
    <row r="755" spans="1:5">
      <c r="A755" s="246"/>
      <c r="B755" s="246"/>
      <c r="C755" s="246"/>
      <c r="E755" s="246"/>
    </row>
    <row r="756" spans="1:5">
      <c r="A756" s="246"/>
      <c r="B756" s="246"/>
      <c r="C756" s="246"/>
      <c r="E756" s="246"/>
    </row>
    <row r="757" spans="1:5">
      <c r="A757" s="246"/>
      <c r="B757" s="246"/>
      <c r="C757" s="246"/>
      <c r="E757" s="246"/>
    </row>
    <row r="758" spans="1:5">
      <c r="A758" s="246"/>
      <c r="B758" s="246"/>
      <c r="C758" s="246"/>
      <c r="E758" s="246"/>
    </row>
    <row r="759" spans="1:5">
      <c r="A759" s="246"/>
      <c r="B759" s="246"/>
      <c r="C759" s="246"/>
      <c r="E759" s="246"/>
    </row>
    <row r="760" spans="1:5">
      <c r="A760" s="246"/>
      <c r="B760" s="246"/>
      <c r="C760" s="246"/>
      <c r="E760" s="246"/>
    </row>
    <row r="761" spans="1:5">
      <c r="A761" s="246"/>
      <c r="B761" s="246"/>
      <c r="C761" s="246"/>
      <c r="E761" s="246"/>
    </row>
    <row r="762" spans="1:5">
      <c r="A762" s="246"/>
      <c r="B762" s="246"/>
      <c r="C762" s="246"/>
      <c r="E762" s="246"/>
    </row>
    <row r="763" spans="1:5">
      <c r="A763" s="246"/>
      <c r="B763" s="246"/>
      <c r="C763" s="246"/>
      <c r="E763" s="246"/>
    </row>
    <row r="764" spans="1:5">
      <c r="A764" s="246"/>
      <c r="B764" s="246"/>
      <c r="C764" s="246"/>
      <c r="E764" s="246"/>
    </row>
    <row r="765" spans="1:5">
      <c r="A765" s="246"/>
      <c r="B765" s="246"/>
      <c r="C765" s="246"/>
      <c r="E765" s="246"/>
    </row>
    <row r="766" spans="1:5">
      <c r="A766" s="246"/>
      <c r="B766" s="246"/>
      <c r="C766" s="246"/>
      <c r="E766" s="246"/>
    </row>
    <row r="767" spans="1:5">
      <c r="A767" s="246"/>
      <c r="B767" s="246"/>
      <c r="C767" s="246"/>
      <c r="E767" s="246"/>
    </row>
    <row r="768" spans="1:5">
      <c r="A768" s="246"/>
      <c r="B768" s="246"/>
      <c r="C768" s="246"/>
      <c r="E768" s="246"/>
    </row>
    <row r="769" spans="1:5">
      <c r="A769" s="246"/>
      <c r="B769" s="246"/>
      <c r="C769" s="246"/>
      <c r="E769" s="246"/>
    </row>
    <row r="770" spans="1:5">
      <c r="A770" s="246"/>
      <c r="B770" s="246"/>
      <c r="C770" s="246"/>
      <c r="E770" s="246"/>
    </row>
    <row r="771" spans="1:5">
      <c r="A771" s="246"/>
      <c r="B771" s="246"/>
      <c r="C771" s="246"/>
      <c r="E771" s="246"/>
    </row>
    <row r="772" spans="1:5">
      <c r="A772" s="246"/>
      <c r="B772" s="246"/>
      <c r="C772" s="246"/>
      <c r="E772" s="246"/>
    </row>
    <row r="773" spans="1:5">
      <c r="A773" s="246"/>
      <c r="B773" s="246"/>
      <c r="C773" s="246"/>
      <c r="E773" s="246"/>
    </row>
    <row r="774" spans="1:5">
      <c r="A774" s="246"/>
      <c r="B774" s="246"/>
      <c r="C774" s="246"/>
      <c r="E774" s="246"/>
    </row>
    <row r="775" spans="1:5">
      <c r="A775" s="246"/>
      <c r="B775" s="246"/>
      <c r="C775" s="246"/>
      <c r="E775" s="246"/>
    </row>
    <row r="776" spans="1:5">
      <c r="A776" s="246"/>
      <c r="B776" s="246"/>
      <c r="C776" s="246"/>
      <c r="E776" s="246"/>
    </row>
    <row r="777" spans="1:5">
      <c r="A777" s="246"/>
      <c r="B777" s="246"/>
      <c r="C777" s="246"/>
      <c r="E777" s="246"/>
    </row>
    <row r="778" spans="1:5">
      <c r="A778" s="246"/>
      <c r="B778" s="246"/>
      <c r="C778" s="246"/>
      <c r="E778" s="246"/>
    </row>
    <row r="779" spans="1:5">
      <c r="A779" s="246"/>
      <c r="B779" s="246"/>
      <c r="C779" s="246"/>
      <c r="E779" s="246"/>
    </row>
    <row r="780" spans="1:5">
      <c r="A780" s="246"/>
      <c r="B780" s="246"/>
      <c r="C780" s="246"/>
      <c r="E780" s="246"/>
    </row>
    <row r="781" spans="1:5">
      <c r="A781" s="246"/>
      <c r="B781" s="246"/>
      <c r="C781" s="246"/>
      <c r="E781" s="246"/>
    </row>
    <row r="782" spans="1:5">
      <c r="A782" s="246"/>
      <c r="B782" s="246"/>
      <c r="C782" s="246"/>
      <c r="E782" s="246"/>
    </row>
    <row r="783" spans="1:5">
      <c r="A783" s="246"/>
      <c r="B783" s="246"/>
      <c r="C783" s="246"/>
      <c r="E783" s="246"/>
    </row>
    <row r="784" spans="1:5">
      <c r="A784" s="246"/>
      <c r="B784" s="246"/>
      <c r="C784" s="246"/>
      <c r="E784" s="246"/>
    </row>
    <row r="785" spans="1:5">
      <c r="A785" s="246"/>
      <c r="B785" s="246"/>
      <c r="C785" s="246"/>
      <c r="E785" s="246"/>
    </row>
    <row r="786" spans="1:5">
      <c r="A786" s="246"/>
      <c r="B786" s="246"/>
      <c r="C786" s="246"/>
      <c r="E786" s="246"/>
    </row>
    <row r="787" spans="1:5">
      <c r="A787" s="246"/>
      <c r="B787" s="246"/>
      <c r="C787" s="246"/>
      <c r="E787" s="246"/>
    </row>
    <row r="788" spans="1:5">
      <c r="A788" s="246"/>
      <c r="B788" s="246"/>
      <c r="C788" s="246"/>
      <c r="E788" s="246"/>
    </row>
    <row r="789" spans="1:5">
      <c r="A789" s="246"/>
      <c r="B789" s="246"/>
      <c r="C789" s="246"/>
      <c r="E789" s="246"/>
    </row>
    <row r="790" spans="1:5">
      <c r="A790" s="246"/>
      <c r="B790" s="246"/>
      <c r="C790" s="246"/>
      <c r="E790" s="246"/>
    </row>
    <row r="791" spans="1:5">
      <c r="A791" s="246"/>
      <c r="B791" s="246"/>
      <c r="C791" s="246"/>
      <c r="E791" s="246"/>
    </row>
    <row r="792" spans="1:5">
      <c r="A792" s="246"/>
      <c r="B792" s="246"/>
      <c r="C792" s="246"/>
      <c r="E792" s="246"/>
    </row>
    <row r="793" spans="1:5">
      <c r="A793" s="246"/>
      <c r="B793" s="246"/>
      <c r="C793" s="246"/>
      <c r="E793" s="246"/>
    </row>
    <row r="794" spans="1:5">
      <c r="A794" s="246"/>
      <c r="B794" s="246"/>
      <c r="C794" s="246"/>
      <c r="E794" s="246"/>
    </row>
    <row r="795" spans="1:5">
      <c r="A795" s="246"/>
      <c r="B795" s="246"/>
      <c r="C795" s="246"/>
      <c r="E795" s="246"/>
    </row>
    <row r="796" spans="1:5">
      <c r="A796" s="246"/>
      <c r="B796" s="246"/>
      <c r="C796" s="246"/>
      <c r="E796" s="246"/>
    </row>
    <row r="797" spans="1:5">
      <c r="A797" s="246"/>
      <c r="B797" s="246"/>
      <c r="C797" s="246"/>
      <c r="E797" s="246"/>
    </row>
    <row r="798" spans="1:5">
      <c r="A798" s="246"/>
      <c r="B798" s="246"/>
      <c r="C798" s="246"/>
      <c r="E798" s="246"/>
    </row>
    <row r="799" spans="1:5">
      <c r="A799" s="246"/>
      <c r="B799" s="246"/>
      <c r="C799" s="246"/>
      <c r="E799" s="246"/>
    </row>
    <row r="800" spans="1:5">
      <c r="A800" s="246"/>
      <c r="B800" s="246"/>
      <c r="C800" s="246"/>
      <c r="E800" s="246"/>
    </row>
    <row r="801" spans="1:5">
      <c r="A801" s="246"/>
      <c r="B801" s="246"/>
      <c r="C801" s="246"/>
      <c r="E801" s="246"/>
    </row>
    <row r="802" spans="1:5">
      <c r="A802" s="246"/>
      <c r="B802" s="246"/>
      <c r="C802" s="246"/>
      <c r="E802" s="246"/>
    </row>
    <row r="803" spans="1:5">
      <c r="A803" s="246"/>
      <c r="B803" s="246"/>
      <c r="C803" s="246"/>
      <c r="E803" s="246"/>
    </row>
    <row r="804" spans="1:5">
      <c r="A804" s="246"/>
      <c r="B804" s="246"/>
      <c r="C804" s="246"/>
      <c r="E804" s="246"/>
    </row>
    <row r="805" spans="1:5">
      <c r="A805" s="246"/>
      <c r="B805" s="246"/>
      <c r="C805" s="246"/>
      <c r="E805" s="246"/>
    </row>
    <row r="806" spans="1:5">
      <c r="A806" s="246"/>
      <c r="B806" s="246"/>
      <c r="C806" s="246"/>
      <c r="E806" s="246"/>
    </row>
    <row r="807" spans="1:5">
      <c r="A807" s="246"/>
      <c r="B807" s="246"/>
      <c r="C807" s="246"/>
      <c r="E807" s="246"/>
    </row>
    <row r="808" spans="1:5">
      <c r="A808" s="246"/>
      <c r="B808" s="246"/>
      <c r="C808" s="246"/>
      <c r="E808" s="246"/>
    </row>
    <row r="809" spans="1:5">
      <c r="A809" s="246"/>
      <c r="B809" s="246"/>
      <c r="C809" s="246"/>
      <c r="E809" s="246"/>
    </row>
    <row r="810" spans="1:5">
      <c r="A810" s="246"/>
      <c r="B810" s="246"/>
      <c r="C810" s="246"/>
      <c r="E810" s="246"/>
    </row>
    <row r="811" spans="1:5">
      <c r="A811" s="246"/>
      <c r="B811" s="246"/>
      <c r="C811" s="246"/>
      <c r="E811" s="246"/>
    </row>
    <row r="812" spans="1:5">
      <c r="A812" s="246"/>
      <c r="B812" s="246"/>
      <c r="C812" s="246"/>
      <c r="E812" s="246"/>
    </row>
    <row r="813" spans="1:5">
      <c r="A813" s="246"/>
      <c r="B813" s="246"/>
      <c r="C813" s="246"/>
      <c r="E813" s="246"/>
    </row>
    <row r="814" spans="1:5">
      <c r="A814" s="246"/>
      <c r="B814" s="246"/>
      <c r="C814" s="246"/>
      <c r="E814" s="246"/>
    </row>
    <row r="815" spans="1:5">
      <c r="A815" s="246"/>
      <c r="B815" s="246"/>
      <c r="C815" s="246"/>
      <c r="E815" s="246"/>
    </row>
    <row r="816" spans="1:5">
      <c r="A816" s="246"/>
      <c r="B816" s="246"/>
      <c r="C816" s="246"/>
      <c r="E816" s="246"/>
    </row>
    <row r="817" spans="1:5">
      <c r="A817" s="246"/>
      <c r="B817" s="246"/>
      <c r="C817" s="246"/>
      <c r="E817" s="246"/>
    </row>
    <row r="818" spans="1:5">
      <c r="A818" s="246"/>
      <c r="B818" s="246"/>
      <c r="C818" s="246"/>
      <c r="E818" s="246"/>
    </row>
    <row r="819" spans="1:5">
      <c r="A819" s="246"/>
      <c r="B819" s="246"/>
      <c r="C819" s="246"/>
      <c r="E819" s="246"/>
    </row>
    <row r="820" spans="1:5">
      <c r="A820" s="246"/>
      <c r="B820" s="246"/>
      <c r="C820" s="246"/>
      <c r="E820" s="246"/>
    </row>
    <row r="821" spans="1:5">
      <c r="A821" s="246"/>
      <c r="B821" s="246"/>
      <c r="C821" s="246"/>
      <c r="E821" s="246"/>
    </row>
    <row r="822" spans="1:5">
      <c r="A822" s="246"/>
      <c r="B822" s="246"/>
      <c r="C822" s="246"/>
      <c r="E822" s="246"/>
    </row>
    <row r="823" spans="1:5">
      <c r="A823" s="246"/>
      <c r="B823" s="246"/>
      <c r="C823" s="246"/>
      <c r="E823" s="246"/>
    </row>
    <row r="824" spans="1:5">
      <c r="A824" s="246"/>
      <c r="B824" s="246"/>
      <c r="C824" s="246"/>
      <c r="E824" s="246"/>
    </row>
    <row r="825" spans="1:5">
      <c r="A825" s="246"/>
      <c r="B825" s="246"/>
      <c r="C825" s="246"/>
      <c r="E825" s="246"/>
    </row>
    <row r="826" spans="1:5">
      <c r="A826" s="246"/>
      <c r="B826" s="246"/>
      <c r="C826" s="246"/>
      <c r="E826" s="246"/>
    </row>
    <row r="827" spans="1:5">
      <c r="A827" s="246"/>
      <c r="B827" s="246"/>
      <c r="C827" s="246"/>
      <c r="E827" s="246"/>
    </row>
    <row r="828" spans="1:5">
      <c r="A828" s="246"/>
      <c r="B828" s="246"/>
      <c r="C828" s="246"/>
      <c r="E828" s="246"/>
    </row>
    <row r="829" spans="1:5">
      <c r="A829" s="246"/>
      <c r="B829" s="246"/>
      <c r="C829" s="246"/>
      <c r="E829" s="246"/>
    </row>
    <row r="830" spans="1:5">
      <c r="A830" s="246"/>
      <c r="B830" s="246"/>
      <c r="C830" s="246"/>
      <c r="E830" s="246"/>
    </row>
    <row r="831" spans="1:5">
      <c r="A831" s="246"/>
      <c r="B831" s="246"/>
      <c r="C831" s="246"/>
      <c r="E831" s="246"/>
    </row>
    <row r="832" spans="1:5">
      <c r="A832" s="246"/>
      <c r="B832" s="246"/>
      <c r="C832" s="246"/>
      <c r="E832" s="246"/>
    </row>
    <row r="833" spans="1:5">
      <c r="A833" s="246"/>
      <c r="B833" s="246"/>
      <c r="C833" s="246"/>
      <c r="E833" s="246"/>
    </row>
    <row r="834" spans="1:5">
      <c r="A834" s="246"/>
      <c r="B834" s="246"/>
      <c r="C834" s="246"/>
      <c r="E834" s="246"/>
    </row>
    <row r="835" spans="1:5">
      <c r="A835" s="246"/>
      <c r="B835" s="246"/>
      <c r="C835" s="246"/>
      <c r="E835" s="246"/>
    </row>
    <row r="836" spans="1:5">
      <c r="A836" s="246"/>
      <c r="B836" s="246"/>
      <c r="C836" s="246"/>
      <c r="E836" s="246"/>
    </row>
    <row r="837" spans="1:5">
      <c r="A837" s="246"/>
      <c r="B837" s="246"/>
      <c r="C837" s="246"/>
      <c r="E837" s="246"/>
    </row>
    <row r="838" spans="1:5">
      <c r="A838" s="246"/>
      <c r="B838" s="246"/>
      <c r="C838" s="246"/>
      <c r="E838" s="246"/>
    </row>
    <row r="839" spans="1:5">
      <c r="A839" s="246"/>
      <c r="B839" s="246"/>
      <c r="C839" s="246"/>
      <c r="E839" s="246"/>
    </row>
    <row r="840" spans="1:5">
      <c r="A840" s="246"/>
      <c r="B840" s="246"/>
      <c r="C840" s="246"/>
      <c r="E840" s="246"/>
    </row>
    <row r="841" spans="1:5">
      <c r="A841" s="246"/>
      <c r="B841" s="246"/>
      <c r="C841" s="246"/>
      <c r="E841" s="246"/>
    </row>
    <row r="842" spans="1:5">
      <c r="A842" s="246"/>
      <c r="B842" s="246"/>
      <c r="C842" s="246"/>
      <c r="E842" s="246"/>
    </row>
    <row r="843" spans="1:5">
      <c r="A843" s="246"/>
      <c r="B843" s="246"/>
      <c r="C843" s="246"/>
      <c r="E843" s="246"/>
    </row>
    <row r="844" spans="1:5">
      <c r="A844" s="246"/>
      <c r="B844" s="246"/>
      <c r="C844" s="246"/>
      <c r="E844" s="246"/>
    </row>
    <row r="845" spans="1:5">
      <c r="A845" s="246"/>
      <c r="B845" s="246"/>
      <c r="C845" s="246"/>
      <c r="E845" s="246"/>
    </row>
    <row r="846" spans="1:5">
      <c r="A846" s="246"/>
      <c r="B846" s="246"/>
      <c r="C846" s="246"/>
      <c r="E846" s="246"/>
    </row>
    <row r="847" spans="1:5">
      <c r="A847" s="246"/>
      <c r="B847" s="246"/>
      <c r="C847" s="246"/>
      <c r="E847" s="246"/>
    </row>
    <row r="848" spans="1:5">
      <c r="A848" s="246"/>
      <c r="B848" s="246"/>
      <c r="C848" s="246"/>
      <c r="E848" s="246"/>
    </row>
    <row r="849" spans="1:5">
      <c r="A849" s="246"/>
      <c r="B849" s="246"/>
      <c r="C849" s="246"/>
      <c r="E849" s="246"/>
    </row>
    <row r="850" spans="1:5">
      <c r="A850" s="246"/>
      <c r="B850" s="246"/>
      <c r="C850" s="246"/>
      <c r="E850" s="246"/>
    </row>
    <row r="851" spans="1:5">
      <c r="A851" s="246"/>
      <c r="B851" s="246"/>
      <c r="C851" s="246"/>
      <c r="E851" s="246"/>
    </row>
    <row r="852" spans="1:5">
      <c r="A852" s="246"/>
      <c r="B852" s="246"/>
      <c r="C852" s="246"/>
      <c r="E852" s="246"/>
    </row>
    <row r="853" spans="1:5">
      <c r="A853" s="246"/>
      <c r="B853" s="246"/>
      <c r="C853" s="246"/>
      <c r="E853" s="246"/>
    </row>
    <row r="854" spans="1:5">
      <c r="A854" s="246"/>
      <c r="B854" s="246"/>
      <c r="C854" s="246"/>
      <c r="E854" s="246"/>
    </row>
    <row r="855" spans="1:5">
      <c r="A855" s="246"/>
      <c r="B855" s="246"/>
      <c r="C855" s="246"/>
      <c r="E855" s="246"/>
    </row>
    <row r="856" spans="1:5">
      <c r="A856" s="246"/>
      <c r="B856" s="246"/>
      <c r="C856" s="246"/>
      <c r="E856" s="246"/>
    </row>
    <row r="857" spans="1:5">
      <c r="A857" s="246"/>
      <c r="B857" s="246"/>
      <c r="C857" s="246"/>
      <c r="E857" s="246"/>
    </row>
    <row r="858" spans="1:5">
      <c r="A858" s="246"/>
      <c r="B858" s="246"/>
      <c r="C858" s="246"/>
      <c r="E858" s="246"/>
    </row>
    <row r="859" spans="1:5">
      <c r="A859" s="246"/>
      <c r="B859" s="246"/>
      <c r="C859" s="246"/>
      <c r="E859" s="246"/>
    </row>
    <row r="860" spans="1:5">
      <c r="A860" s="246"/>
      <c r="B860" s="246"/>
      <c r="C860" s="246"/>
      <c r="E860" s="246"/>
    </row>
    <row r="861" spans="1:5">
      <c r="A861" s="246"/>
      <c r="B861" s="246"/>
      <c r="C861" s="246"/>
      <c r="E861" s="246"/>
    </row>
    <row r="862" spans="1:5">
      <c r="A862" s="246"/>
      <c r="B862" s="246"/>
      <c r="C862" s="246"/>
      <c r="E862" s="246"/>
    </row>
    <row r="863" spans="1:5">
      <c r="A863" s="246"/>
      <c r="B863" s="246"/>
      <c r="C863" s="246"/>
      <c r="E863" s="246"/>
    </row>
    <row r="864" spans="1:5">
      <c r="A864" s="246"/>
      <c r="B864" s="246"/>
      <c r="C864" s="246"/>
      <c r="E864" s="246"/>
    </row>
    <row r="865" spans="1:5">
      <c r="A865" s="246"/>
      <c r="B865" s="246"/>
      <c r="C865" s="246"/>
      <c r="E865" s="246"/>
    </row>
    <row r="866" spans="1:5">
      <c r="A866" s="246"/>
      <c r="B866" s="246"/>
      <c r="C866" s="246"/>
      <c r="E866" s="246"/>
    </row>
    <row r="867" spans="1:5">
      <c r="A867" s="246"/>
      <c r="B867" s="246"/>
      <c r="C867" s="246"/>
      <c r="E867" s="246"/>
    </row>
    <row r="868" spans="1:5">
      <c r="A868" s="246"/>
      <c r="B868" s="246"/>
      <c r="C868" s="246"/>
      <c r="E868" s="246"/>
    </row>
    <row r="869" spans="1:5">
      <c r="A869" s="246"/>
      <c r="B869" s="246"/>
      <c r="C869" s="246"/>
      <c r="E869" s="246"/>
    </row>
    <row r="870" spans="1:5">
      <c r="A870" s="246"/>
      <c r="B870" s="246"/>
      <c r="C870" s="246"/>
      <c r="E870" s="246"/>
    </row>
    <row r="871" spans="1:5">
      <c r="A871" s="246"/>
      <c r="B871" s="246"/>
      <c r="C871" s="246"/>
      <c r="E871" s="246"/>
    </row>
    <row r="872" spans="1:5">
      <c r="A872" s="246"/>
      <c r="B872" s="246"/>
      <c r="C872" s="246"/>
      <c r="E872" s="246"/>
    </row>
    <row r="873" spans="1:5">
      <c r="A873" s="246"/>
      <c r="B873" s="246"/>
      <c r="C873" s="246"/>
      <c r="E873" s="246"/>
    </row>
    <row r="874" spans="1:5">
      <c r="A874" s="246"/>
      <c r="B874" s="246"/>
      <c r="C874" s="246"/>
      <c r="E874" s="246"/>
    </row>
    <row r="875" spans="1:5">
      <c r="A875" s="246"/>
      <c r="B875" s="246"/>
      <c r="C875" s="246"/>
      <c r="E875" s="246"/>
    </row>
    <row r="876" spans="1:5">
      <c r="A876" s="246"/>
      <c r="B876" s="246"/>
      <c r="C876" s="246"/>
      <c r="E876" s="246"/>
    </row>
    <row r="877" spans="1:5">
      <c r="A877" s="246"/>
      <c r="B877" s="246"/>
      <c r="C877" s="246"/>
      <c r="E877" s="246"/>
    </row>
    <row r="878" spans="1:5">
      <c r="A878" s="246"/>
      <c r="B878" s="246"/>
      <c r="C878" s="246"/>
      <c r="E878" s="246"/>
    </row>
    <row r="879" spans="1:5">
      <c r="A879" s="246"/>
      <c r="B879" s="246"/>
      <c r="C879" s="246"/>
      <c r="E879" s="246"/>
    </row>
    <row r="880" spans="1:5">
      <c r="A880" s="246"/>
      <c r="B880" s="246"/>
      <c r="C880" s="246"/>
      <c r="E880" s="246"/>
    </row>
    <row r="881" spans="1:5">
      <c r="A881" s="246"/>
      <c r="B881" s="246"/>
      <c r="C881" s="246"/>
      <c r="E881" s="246"/>
    </row>
    <row r="882" spans="1:5">
      <c r="A882" s="246"/>
      <c r="B882" s="246"/>
      <c r="C882" s="246"/>
      <c r="E882" s="246"/>
    </row>
    <row r="883" spans="1:5">
      <c r="A883" s="246"/>
      <c r="B883" s="246"/>
      <c r="C883" s="246"/>
      <c r="E883" s="246"/>
    </row>
    <row r="884" spans="1:5">
      <c r="A884" s="246"/>
      <c r="B884" s="246"/>
      <c r="C884" s="246"/>
      <c r="E884" s="246"/>
    </row>
    <row r="885" spans="1:5">
      <c r="A885" s="246"/>
      <c r="B885" s="246"/>
      <c r="C885" s="246"/>
      <c r="E885" s="246"/>
    </row>
    <row r="886" spans="1:5">
      <c r="A886" s="246"/>
      <c r="B886" s="246"/>
      <c r="C886" s="246"/>
      <c r="E886" s="246"/>
    </row>
    <row r="887" spans="1:5">
      <c r="A887" s="246"/>
      <c r="B887" s="246"/>
      <c r="C887" s="246"/>
      <c r="E887" s="246"/>
    </row>
    <row r="888" spans="1:5">
      <c r="A888" s="246"/>
      <c r="B888" s="246"/>
      <c r="C888" s="246"/>
      <c r="E888" s="246"/>
    </row>
    <row r="889" spans="1:5">
      <c r="A889" s="246"/>
      <c r="B889" s="246"/>
      <c r="C889" s="246"/>
      <c r="E889" s="246"/>
    </row>
    <row r="890" spans="1:5">
      <c r="A890" s="246"/>
      <c r="B890" s="246"/>
      <c r="C890" s="246"/>
      <c r="E890" s="246"/>
    </row>
    <row r="891" spans="1:5">
      <c r="A891" s="246"/>
      <c r="B891" s="246"/>
      <c r="C891" s="246"/>
      <c r="E891" s="246"/>
    </row>
    <row r="892" spans="1:5">
      <c r="A892" s="246"/>
      <c r="B892" s="246"/>
      <c r="C892" s="246"/>
      <c r="E892" s="246"/>
    </row>
    <row r="893" spans="1:5">
      <c r="A893" s="246"/>
      <c r="B893" s="246"/>
      <c r="C893" s="246"/>
      <c r="E893" s="246"/>
    </row>
    <row r="894" spans="1:5">
      <c r="A894" s="246"/>
      <c r="B894" s="246"/>
      <c r="C894" s="246"/>
      <c r="E894" s="246"/>
    </row>
    <row r="895" spans="1:5">
      <c r="A895" s="246"/>
      <c r="B895" s="246"/>
      <c r="C895" s="246"/>
      <c r="E895" s="246"/>
    </row>
    <row r="896" spans="1:5">
      <c r="A896" s="246"/>
      <c r="B896" s="246"/>
      <c r="C896" s="246"/>
      <c r="E896" s="246"/>
    </row>
    <row r="897" spans="1:5">
      <c r="A897" s="246"/>
      <c r="B897" s="246"/>
      <c r="C897" s="246"/>
      <c r="E897" s="246"/>
    </row>
    <row r="898" spans="1:5">
      <c r="A898" s="246"/>
      <c r="B898" s="246"/>
      <c r="C898" s="246"/>
      <c r="E898" s="246"/>
    </row>
    <row r="899" spans="1:5">
      <c r="A899" s="246"/>
      <c r="B899" s="246"/>
      <c r="C899" s="246"/>
      <c r="E899" s="246"/>
    </row>
    <row r="900" spans="1:5">
      <c r="A900" s="246"/>
      <c r="B900" s="246"/>
      <c r="C900" s="246"/>
      <c r="E900" s="246"/>
    </row>
    <row r="901" spans="1:5">
      <c r="A901" s="246"/>
      <c r="B901" s="246"/>
      <c r="C901" s="246"/>
      <c r="E901" s="246"/>
    </row>
    <row r="902" spans="1:5">
      <c r="A902" s="246"/>
      <c r="B902" s="246"/>
      <c r="C902" s="246"/>
      <c r="E902" s="246"/>
    </row>
    <row r="903" spans="1:5">
      <c r="A903" s="246"/>
      <c r="B903" s="246"/>
      <c r="C903" s="246"/>
      <c r="E903" s="246"/>
    </row>
    <row r="904" spans="1:5">
      <c r="A904" s="246"/>
      <c r="B904" s="246"/>
      <c r="C904" s="246"/>
      <c r="E904" s="246"/>
    </row>
    <row r="905" spans="1:5">
      <c r="A905" s="246"/>
      <c r="B905" s="246"/>
      <c r="C905" s="246"/>
      <c r="E905" s="246"/>
    </row>
    <row r="906" spans="1:5">
      <c r="A906" s="246"/>
      <c r="B906" s="246"/>
      <c r="C906" s="246"/>
      <c r="E906" s="246"/>
    </row>
    <row r="907" spans="1:5">
      <c r="A907" s="246"/>
      <c r="B907" s="246"/>
      <c r="C907" s="246"/>
      <c r="E907" s="246"/>
    </row>
    <row r="908" spans="1:5">
      <c r="A908" s="246"/>
      <c r="B908" s="246"/>
      <c r="C908" s="246"/>
      <c r="E908" s="246"/>
    </row>
    <row r="909" spans="1:5">
      <c r="A909" s="246"/>
      <c r="B909" s="246"/>
      <c r="C909" s="246"/>
      <c r="E909" s="246"/>
    </row>
    <row r="910" spans="1:5">
      <c r="A910" s="246"/>
      <c r="B910" s="246"/>
      <c r="C910" s="246"/>
      <c r="E910" s="246"/>
    </row>
    <row r="911" spans="1:5">
      <c r="A911" s="246"/>
      <c r="B911" s="246"/>
      <c r="C911" s="246"/>
      <c r="E911" s="246"/>
    </row>
    <row r="912" spans="1:5">
      <c r="A912" s="246"/>
      <c r="B912" s="246"/>
      <c r="C912" s="246"/>
      <c r="E912" s="246"/>
    </row>
    <row r="913" spans="1:5">
      <c r="A913" s="246"/>
      <c r="B913" s="246"/>
      <c r="C913" s="246"/>
      <c r="E913" s="246"/>
    </row>
    <row r="914" spans="1:5">
      <c r="A914" s="246"/>
      <c r="B914" s="246"/>
      <c r="C914" s="246"/>
      <c r="E914" s="246"/>
    </row>
    <row r="915" spans="1:5">
      <c r="A915" s="246"/>
      <c r="B915" s="246"/>
      <c r="C915" s="246"/>
      <c r="E915" s="246"/>
    </row>
    <row r="916" spans="1:5">
      <c r="A916" s="246"/>
      <c r="B916" s="246"/>
      <c r="C916" s="246"/>
      <c r="E916" s="246"/>
    </row>
    <row r="917" spans="1:5">
      <c r="A917" s="246"/>
      <c r="B917" s="246"/>
      <c r="C917" s="246"/>
      <c r="E917" s="246"/>
    </row>
    <row r="918" spans="1:5">
      <c r="A918" s="246"/>
      <c r="B918" s="246"/>
      <c r="C918" s="246"/>
      <c r="E918" s="246"/>
    </row>
    <row r="919" spans="1:5">
      <c r="A919" s="246"/>
      <c r="B919" s="246"/>
      <c r="C919" s="246"/>
      <c r="E919" s="246"/>
    </row>
    <row r="920" spans="1:5">
      <c r="A920" s="246"/>
      <c r="B920" s="246"/>
      <c r="C920" s="246"/>
      <c r="E920" s="246"/>
    </row>
    <row r="921" spans="1:5">
      <c r="A921" s="246"/>
      <c r="B921" s="246"/>
      <c r="C921" s="246"/>
      <c r="E921" s="246"/>
    </row>
    <row r="922" spans="1:5">
      <c r="A922" s="246"/>
      <c r="B922" s="246"/>
      <c r="C922" s="246"/>
      <c r="E922" s="246"/>
    </row>
    <row r="923" spans="1:5">
      <c r="A923" s="246"/>
      <c r="B923" s="246"/>
      <c r="C923" s="246"/>
      <c r="E923" s="246"/>
    </row>
    <row r="924" spans="1:5">
      <c r="A924" s="246"/>
      <c r="B924" s="246"/>
      <c r="C924" s="246"/>
      <c r="E924" s="246"/>
    </row>
    <row r="925" spans="1:5">
      <c r="A925" s="246"/>
      <c r="B925" s="246"/>
      <c r="C925" s="246"/>
      <c r="E925" s="246"/>
    </row>
    <row r="926" spans="1:5">
      <c r="A926" s="246"/>
      <c r="B926" s="246"/>
      <c r="C926" s="246"/>
      <c r="E926" s="246"/>
    </row>
    <row r="927" spans="1:5">
      <c r="A927" s="246"/>
      <c r="B927" s="246"/>
      <c r="C927" s="246"/>
      <c r="E927" s="246"/>
    </row>
    <row r="928" spans="1:5">
      <c r="A928" s="246"/>
      <c r="B928" s="246"/>
      <c r="C928" s="246"/>
      <c r="E928" s="246"/>
    </row>
    <row r="929" spans="1:5">
      <c r="A929" s="246"/>
      <c r="B929" s="246"/>
      <c r="C929" s="246"/>
      <c r="E929" s="246"/>
    </row>
    <row r="930" spans="1:5">
      <c r="A930" s="246"/>
      <c r="B930" s="246"/>
      <c r="C930" s="246"/>
      <c r="E930" s="246"/>
    </row>
    <row r="931" spans="1:5">
      <c r="A931" s="246"/>
      <c r="B931" s="246"/>
      <c r="C931" s="246"/>
      <c r="E931" s="246"/>
    </row>
    <row r="932" spans="1:5">
      <c r="A932" s="246"/>
      <c r="B932" s="246"/>
      <c r="C932" s="246"/>
      <c r="E932" s="246"/>
    </row>
    <row r="933" spans="1:5">
      <c r="A933" s="246"/>
      <c r="B933" s="246"/>
      <c r="C933" s="246"/>
      <c r="E933" s="246"/>
    </row>
    <row r="934" spans="1:5">
      <c r="A934" s="246"/>
      <c r="B934" s="246"/>
      <c r="C934" s="246"/>
      <c r="E934" s="246"/>
    </row>
    <row r="935" spans="1:5">
      <c r="A935" s="246"/>
      <c r="B935" s="246"/>
      <c r="C935" s="246"/>
      <c r="E935" s="246"/>
    </row>
    <row r="936" spans="1:5">
      <c r="A936" s="246"/>
      <c r="B936" s="246"/>
      <c r="C936" s="246"/>
      <c r="E936" s="246"/>
    </row>
    <row r="937" spans="1:5">
      <c r="A937" s="246"/>
      <c r="B937" s="246"/>
      <c r="C937" s="246"/>
      <c r="E937" s="246"/>
    </row>
    <row r="938" spans="1:5">
      <c r="A938" s="246"/>
      <c r="B938" s="246"/>
      <c r="C938" s="246"/>
      <c r="E938" s="246"/>
    </row>
    <row r="939" spans="1:5">
      <c r="A939" s="246"/>
      <c r="B939" s="246"/>
      <c r="C939" s="246"/>
      <c r="E939" s="246"/>
    </row>
    <row r="940" spans="1:5">
      <c r="A940" s="246"/>
      <c r="B940" s="246"/>
      <c r="C940" s="246"/>
      <c r="E940" s="246"/>
    </row>
    <row r="941" spans="1:5">
      <c r="A941" s="246"/>
      <c r="B941" s="246"/>
      <c r="C941" s="246"/>
      <c r="E941" s="246"/>
    </row>
    <row r="942" spans="1:5">
      <c r="A942" s="246"/>
      <c r="B942" s="246"/>
      <c r="C942" s="246"/>
      <c r="E942" s="246"/>
    </row>
    <row r="943" spans="1:5">
      <c r="A943" s="246"/>
      <c r="B943" s="246"/>
      <c r="C943" s="246"/>
      <c r="E943" s="246"/>
    </row>
    <row r="944" spans="1:5">
      <c r="A944" s="246"/>
      <c r="B944" s="246"/>
      <c r="C944" s="246"/>
      <c r="E944" s="246"/>
    </row>
    <row r="945" spans="1:5">
      <c r="A945" s="246"/>
      <c r="B945" s="246"/>
      <c r="C945" s="246"/>
      <c r="E945" s="246"/>
    </row>
    <row r="946" spans="1:5">
      <c r="A946" s="246"/>
      <c r="B946" s="246"/>
      <c r="C946" s="246"/>
      <c r="E946" s="246"/>
    </row>
    <row r="947" spans="1:5">
      <c r="A947" s="246"/>
      <c r="B947" s="246"/>
      <c r="C947" s="246"/>
      <c r="E947" s="246"/>
    </row>
    <row r="948" spans="1:5">
      <c r="A948" s="246"/>
      <c r="B948" s="246"/>
      <c r="C948" s="246"/>
      <c r="E948" s="246"/>
    </row>
    <row r="949" spans="1:5">
      <c r="A949" s="246"/>
      <c r="B949" s="246"/>
      <c r="C949" s="246"/>
      <c r="E949" s="246"/>
    </row>
    <row r="950" spans="1:5">
      <c r="A950" s="246"/>
      <c r="B950" s="246"/>
      <c r="C950" s="246"/>
      <c r="E950" s="246"/>
    </row>
    <row r="951" spans="1:5">
      <c r="A951" s="246"/>
      <c r="B951" s="246"/>
      <c r="C951" s="246"/>
      <c r="E951" s="246"/>
    </row>
    <row r="952" spans="1:5">
      <c r="A952" s="246"/>
      <c r="B952" s="246"/>
      <c r="C952" s="246"/>
      <c r="E952" s="246"/>
    </row>
    <row r="953" spans="1:5">
      <c r="A953" s="246"/>
      <c r="B953" s="246"/>
      <c r="C953" s="246"/>
      <c r="E953" s="246"/>
    </row>
    <row r="954" spans="1:5">
      <c r="A954" s="246"/>
      <c r="B954" s="246"/>
      <c r="C954" s="246"/>
      <c r="E954" s="246"/>
    </row>
    <row r="955" spans="1:5">
      <c r="A955" s="246"/>
      <c r="B955" s="246"/>
      <c r="C955" s="246"/>
      <c r="E955" s="246"/>
    </row>
    <row r="956" spans="1:5">
      <c r="A956" s="246"/>
      <c r="B956" s="246"/>
      <c r="C956" s="246"/>
      <c r="E956" s="246"/>
    </row>
    <row r="957" spans="1:5">
      <c r="A957" s="246"/>
      <c r="B957" s="246"/>
      <c r="C957" s="246"/>
      <c r="E957" s="246"/>
    </row>
    <row r="958" spans="1:5">
      <c r="A958" s="246"/>
      <c r="B958" s="246"/>
      <c r="C958" s="246"/>
      <c r="E958" s="246"/>
    </row>
    <row r="959" spans="1:5">
      <c r="A959" s="246"/>
      <c r="B959" s="246"/>
      <c r="C959" s="246"/>
      <c r="E959" s="246"/>
    </row>
    <row r="960" spans="1:5">
      <c r="A960" s="246"/>
      <c r="B960" s="246"/>
      <c r="C960" s="246"/>
      <c r="E960" s="246"/>
    </row>
    <row r="961" spans="1:5">
      <c r="A961" s="246"/>
      <c r="B961" s="246"/>
      <c r="C961" s="246"/>
      <c r="E961" s="246"/>
    </row>
    <row r="962" spans="1:5">
      <c r="A962" s="246"/>
      <c r="B962" s="246"/>
      <c r="C962" s="246"/>
      <c r="E962" s="246"/>
    </row>
    <row r="963" spans="1:5">
      <c r="A963" s="246"/>
      <c r="B963" s="246"/>
      <c r="C963" s="246"/>
      <c r="E963" s="246"/>
    </row>
    <row r="964" spans="1:5">
      <c r="A964" s="246"/>
      <c r="B964" s="246"/>
      <c r="C964" s="246"/>
      <c r="E964" s="246"/>
    </row>
    <row r="965" spans="1:5">
      <c r="A965" s="246"/>
      <c r="B965" s="246"/>
      <c r="C965" s="246"/>
      <c r="E965" s="246"/>
    </row>
  </sheetData>
  <mergeCells count="4">
    <mergeCell ref="A2:B2"/>
    <mergeCell ref="A1:E1"/>
    <mergeCell ref="A50:D50"/>
    <mergeCell ref="F48:L50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8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Senarai Jadual</vt:lpstr>
      <vt:lpstr>9.1-9.3 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9.21-9.22</vt:lpstr>
      <vt:lpstr>9.23</vt:lpstr>
      <vt:lpstr>'9.10-9.11'!Print_Area</vt:lpstr>
      <vt:lpstr>'9.12-9.13 '!Print_Area</vt:lpstr>
      <vt:lpstr>'9.14 (1)'!Print_Area</vt:lpstr>
      <vt:lpstr>'9.14 (2)'!Print_Area</vt:lpstr>
      <vt:lpstr>'9.15'!Print_Area</vt:lpstr>
      <vt:lpstr>'9.17'!Print_Area</vt:lpstr>
      <vt:lpstr>'9.18'!Print_Area</vt:lpstr>
      <vt:lpstr>'9.19'!Print_Area</vt:lpstr>
      <vt:lpstr>'9.1-9.3 '!Print_Area</vt:lpstr>
      <vt:lpstr>'9.20'!Print_Area</vt:lpstr>
      <vt:lpstr>'9.21-9.22'!Print_Area</vt:lpstr>
      <vt:lpstr>'9.4-9.5'!Print_Area</vt:lpstr>
      <vt:lpstr>'9.6'!Print_Area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2022-08-03T10:23:53Z</cp:lastPrinted>
  <dcterms:created xsi:type="dcterms:W3CDTF">2019-07-06T08:41:54Z</dcterms:created>
  <dcterms:modified xsi:type="dcterms:W3CDTF">2022-08-10T10:11:09Z</dcterms:modified>
</cp:coreProperties>
</file>