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E33CD2C2-35D4-4B56-B95B-2DFE6A498551}" xr6:coauthVersionLast="36" xr6:coauthVersionMax="47" xr10:uidLastSave="{00000000-0000-0000-0000-000000000000}"/>
  <bookViews>
    <workbookView xWindow="-120" yWindow="-120" windowWidth="29040" windowHeight="15840" tabRatio="777" firstSheet="8" activeTab="17" xr2:uid="{00000000-000D-0000-FFFF-FFFF00000000}"/>
  </bookViews>
  <sheets>
    <sheet name="Senarai Jadual" sheetId="57" r:id="rId1"/>
    <sheet name="9.1-9.3" sheetId="25" r:id="rId2"/>
    <sheet name="9.4-9.5" sheetId="2" r:id="rId3"/>
    <sheet name="9.6" sheetId="48" r:id="rId4"/>
    <sheet name="9.7" sheetId="52" r:id="rId5"/>
    <sheet name="9.8-9.9" sheetId="36" r:id="rId6"/>
    <sheet name="9.10-9.11" sheetId="37" r:id="rId7"/>
    <sheet name="9.12-9.13 " sheetId="41" r:id="rId8"/>
    <sheet name="9.14 (1)" sheetId="53" r:id="rId9"/>
    <sheet name="9.14 (2)" sheetId="54" r:id="rId10"/>
    <sheet name="9.15" sheetId="55" r:id="rId11"/>
    <sheet name="9.16" sheetId="58" r:id="rId12"/>
    <sheet name="9.17" sheetId="50" r:id="rId13"/>
    <sheet name="9.18" sheetId="43" r:id="rId14"/>
    <sheet name="9.19" sheetId="44" r:id="rId15"/>
    <sheet name="9.20" sheetId="45" r:id="rId16"/>
    <sheet name="9.21-9.22" sheetId="39" r:id="rId17"/>
    <sheet name="9.23" sheetId="5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localSheetId="0" hidden="1">'[3]4.9'!#REF!</definedName>
    <definedName name="__123Graph_A" hidden="1">'[1]4.9'!#REF!</definedName>
    <definedName name="__123Graph_A_4" localSheetId="6">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5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'[4]5.11'!$E$15:$J$15</definedName>
    <definedName name="__123Graph_BCurrent" hidden="1">#REF!</definedName>
    <definedName name="__123Graph_C" localSheetId="6" hidden="1">#REF!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5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localSheetId="0" hidden="1">'[3]4.3'!#REF!</definedName>
    <definedName name="__123Graph_D" hidden="1">'[1]4.3'!#REF!</definedName>
    <definedName name="__123Graph_E" localSheetId="6" hidden="1">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5" hidden="1">#REF!</definedName>
    <definedName name="__123Graph_E" localSheetId="0" hidden="1">#REF!</definedName>
    <definedName name="__123Graph_E" hidden="1">#REF!</definedName>
    <definedName name="__123Graph_F" localSheetId="6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5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localSheetId="0" hidden="1">'[3]4.9'!#REF!</definedName>
    <definedName name="__123Graph_X" hidden="1">'[1]4.9'!#REF!</definedName>
    <definedName name="__123Graph_X_1" localSheetId="6">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5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6" hidden="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5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6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5">#REF!</definedName>
    <definedName name="_123jfhqweufh" localSheetId="0">#REF!</definedName>
    <definedName name="_123jfhqweufh">#REF!</definedName>
    <definedName name="_123re" hidden="1">#REF!</definedName>
    <definedName name="_15.9" hidden="1">'[5]4.3'!#REF!</definedName>
    <definedName name="_2">'[6]VA-cons'!#REF!</definedName>
    <definedName name="_226">#REF!</definedName>
    <definedName name="_7.4a" hidden="1">'[7]4.9'!#REF!</definedName>
    <definedName name="_aaa">#REF!</definedName>
    <definedName name="_AMO_SingleObject_307641107_ROM_F0.SEC2.Tabulate_1.SEC1.BDY.Cross_tabular_summary_report_Table_1" hidden="1">'[8]STATE FINAL'!#REF!</definedName>
    <definedName name="_AMO_SingleObject_307641107_ROM_F0.SEC2.Tabulate_1.SEC1.FTR.TXT1" hidden="1">'[8]STATE FINAL'!#REF!</definedName>
    <definedName name="_AMO_SingleObject_307641107_ROM_F0.SEC2.Tabulate_1.SEC1.HDR.TXT1" hidden="1">'[8]STATE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'[6]VA-cons'!#REF!</definedName>
    <definedName name="_Parse_Out" localSheetId="6" hidden="1">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5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6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5" hidden="1">#REF!</definedName>
    <definedName name="a" localSheetId="0" hidden="1">#REF!</definedName>
    <definedName name="a" hidden="1">#REF!</definedName>
    <definedName name="aa" hidden="1">#REF!</definedName>
    <definedName name="aaa" localSheetId="6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5">#REF!</definedName>
    <definedName name="aaa" localSheetId="0">#REF!</definedName>
    <definedName name="aaa">#REF!</definedName>
    <definedName name="aaab" localSheetId="6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5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localSheetId="0" hidden="1">'[3]4.9'!#REF!</definedName>
    <definedName name="abggg" hidden="1">'[1]4.9'!#REF!</definedName>
    <definedName name="afaf" hidden="1">'[9]4.9'!#REF!</definedName>
    <definedName name="alia" hidden="1">#REF!</definedName>
    <definedName name="apa" hidden="1">'[10]4.9'!#REF!</definedName>
    <definedName name="apara">#REF!</definedName>
    <definedName name="as" localSheetId="6" hidden="1">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5" hidden="1">#REF!</definedName>
    <definedName name="as" localSheetId="0" hidden="1">#REF!</definedName>
    <definedName name="as" hidden="1">#REF!</definedName>
    <definedName name="asas" localSheetId="6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5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'[11]4.8'!#REF!</definedName>
    <definedName name="ass" localSheetId="12" hidden="1">'[11]4.8'!#REF!</definedName>
    <definedName name="ass" localSheetId="1" hidden="1">'[11]4.8'!#REF!</definedName>
    <definedName name="ass" localSheetId="16" hidden="1">'[11]4.8'!#REF!</definedName>
    <definedName name="ass" localSheetId="3" hidden="1">'[11]4.8'!#REF!</definedName>
    <definedName name="ass" hidden="1">'[11]4.8'!#REF!</definedName>
    <definedName name="Asset91" localSheetId="6">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5">#REF!</definedName>
    <definedName name="Asset91" localSheetId="0">#REF!</definedName>
    <definedName name="Asset91">#REF!</definedName>
    <definedName name="Asset92" localSheetId="6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5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'[12]7.6'!#REF!</definedName>
    <definedName name="bfeh" localSheetId="6">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5">#REF!</definedName>
    <definedName name="bfeh" localSheetId="0">#REF!</definedName>
    <definedName name="bfeh">#REF!</definedName>
    <definedName name="BH">#REF!</definedName>
    <definedName name="bnb" hidden="1">'[12]7.6'!#REF!</definedName>
    <definedName name="bnbbbbb" hidden="1">'[13]7.6'!#REF!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6">#REF!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5">#REF!</definedName>
    <definedName name="cc" localSheetId="0">#REF!</definedName>
    <definedName name="cc">#REF!</definedName>
    <definedName name="ccc">#REF!</definedName>
    <definedName name="con_05" localSheetId="6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5">#REF!</definedName>
    <definedName name="con_05" localSheetId="0">#REF!</definedName>
    <definedName name="con_05">#REF!</definedName>
    <definedName name="con_06" localSheetId="6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5">#REF!</definedName>
    <definedName name="con_06" localSheetId="0">#REF!</definedName>
    <definedName name="con_06">#REF!</definedName>
    <definedName name="con_07" localSheetId="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5">#REF!</definedName>
    <definedName name="con_07" localSheetId="0">#REF!</definedName>
    <definedName name="con_07">#REF!</definedName>
    <definedName name="con_08" localSheetId="6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5">#REF!</definedName>
    <definedName name="con_08" localSheetId="0">#REF!</definedName>
    <definedName name="con_08">#REF!</definedName>
    <definedName name="con_09" localSheetId="6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5">#REF!</definedName>
    <definedName name="con_09" localSheetId="0">#REF!</definedName>
    <definedName name="con_09">#REF!</definedName>
    <definedName name="con_10" localSheetId="6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5">#REF!</definedName>
    <definedName name="con_10" localSheetId="0">#REF!</definedName>
    <definedName name="con_10">#REF!</definedName>
    <definedName name="con_11" localSheetId="6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5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6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5">#REF!</definedName>
    <definedName name="cons_12p" localSheetId="0">#REF!</definedName>
    <definedName name="cons_12p">#REF!</definedName>
    <definedName name="cons_2005">[14]VA_CONSTANT!$A$3:$Z$21</definedName>
    <definedName name="cons_2006">[14]VA_CONSTANT!$A$25:$Z$43</definedName>
    <definedName name="cons_2007">[14]VA_CONSTANT!$A$47:$Z$65</definedName>
    <definedName name="cons_2008">[14]VA_CONSTANT!$A$69:$Z$87</definedName>
    <definedName name="cons_2009">[14]VA_CONSTANT!$A$91:$Z$109</definedName>
    <definedName name="cons_2010">[14]VA_CONSTANT!$A$113:$Z$131</definedName>
    <definedName name="cons_2011">[14]VA_CONSTANT!$A$135:$Z$153</definedName>
    <definedName name="cons_2012">[14]VA_CONSTANT!$A$157:$Z$175</definedName>
    <definedName name="cons_2013">[14]VA_CONSTANT!$A$179:$Z$197</definedName>
    <definedName name="cons_2013p" localSheetId="6">#REF!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5">#REF!</definedName>
    <definedName name="cons_2013p" localSheetId="0">#REF!</definedName>
    <definedName name="cons_2013p">#REF!</definedName>
    <definedName name="cons_2013po">#REF!</definedName>
    <definedName name="cons_22445" localSheetId="6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5">#REF!</definedName>
    <definedName name="cons_22445" localSheetId="0">#REF!</definedName>
    <definedName name="cons_22445">#REF!</definedName>
    <definedName name="cons_data">[14]VA_CONSTANT!$A$1:$Z$197</definedName>
    <definedName name="_xlnm.Criteria">#REF!</definedName>
    <definedName name="cur_0" localSheetId="6">#REF!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5">#REF!</definedName>
    <definedName name="cur_0" localSheetId="0">#REF!</definedName>
    <definedName name="cur_0">#REF!</definedName>
    <definedName name="cur_05" localSheetId="6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5">#REF!</definedName>
    <definedName name="cur_05" localSheetId="0">#REF!</definedName>
    <definedName name="cur_05">#REF!</definedName>
    <definedName name="cur_06" localSheetId="6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5">#REF!</definedName>
    <definedName name="cur_06" localSheetId="0">#REF!</definedName>
    <definedName name="cur_06">#REF!</definedName>
    <definedName name="cur_07" localSheetId="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5">#REF!</definedName>
    <definedName name="cur_07" localSheetId="0">#REF!</definedName>
    <definedName name="cur_07">#REF!</definedName>
    <definedName name="cur_070">#REF!</definedName>
    <definedName name="cur_08" localSheetId="6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5">#REF!</definedName>
    <definedName name="cur_08" localSheetId="0">#REF!</definedName>
    <definedName name="cur_08">#REF!</definedName>
    <definedName name="cur_09" localSheetId="6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5">#REF!</definedName>
    <definedName name="cur_09" localSheetId="0">#REF!</definedName>
    <definedName name="cur_09">#REF!</definedName>
    <definedName name="cur_10" localSheetId="6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5">#REF!</definedName>
    <definedName name="cur_10" localSheetId="0">#REF!</definedName>
    <definedName name="cur_10">#REF!</definedName>
    <definedName name="cur_11" localSheetId="6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5">#REF!</definedName>
    <definedName name="cur_11" localSheetId="0">#REF!</definedName>
    <definedName name="cur_11">#REF!</definedName>
    <definedName name="cur_12p" localSheetId="6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5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6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5">#REF!</definedName>
    <definedName name="cur_2013p" localSheetId="0">#REF!</definedName>
    <definedName name="cur_2013p">#REF!</definedName>
    <definedName name="cur_45" localSheetId="6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5">#REF!</definedName>
    <definedName name="cur_45" localSheetId="0">#REF!</definedName>
    <definedName name="cur_45">#REF!</definedName>
    <definedName name="cur_52369" localSheetId="6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5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6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5">#REF!</definedName>
    <definedName name="CY_1225" localSheetId="0">#REF!</definedName>
    <definedName name="CY_1225">#REF!</definedName>
    <definedName name="d" localSheetId="6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5">#REF!</definedName>
    <definedName name="d" localSheetId="0">#REF!</definedName>
    <definedName name="d">#REF!</definedName>
    <definedName name="dasdasd" localSheetId="6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5">#REF!</definedName>
    <definedName name="dasdasd" localSheetId="0">#REF!</definedName>
    <definedName name="dasdasd">#REF!</definedName>
    <definedName name="db" hidden="1">'[15]4.8'!#REF!</definedName>
    <definedName name="dccv">#REF!</definedName>
    <definedName name="dd" hidden="1">#REF!</definedName>
    <definedName name="ddd" localSheetId="6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5">#REF!</definedName>
    <definedName name="ddd" localSheetId="0">#REF!</definedName>
    <definedName name="ddd">#REF!</definedName>
    <definedName name="dddfrt">#REF!</definedName>
    <definedName name="ddds">#REF!</definedName>
    <definedName name="dfcsz" hidden="1">'[9]4.9'!#REF!</definedName>
    <definedName name="dfd" hidden="1">'[9]4.9'!#REF!</definedName>
    <definedName name="dfdfvz">#REF!</definedName>
    <definedName name="dfdxv">#REF!</definedName>
    <definedName name="dfg">#REF!</definedName>
    <definedName name="dfhf">#REF!</definedName>
    <definedName name="DFRG" localSheetId="6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5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'[9]4.9'!#REF!</definedName>
    <definedName name="DishSelection">#REF!</definedName>
    <definedName name="ds" localSheetId="7" hidden="1">'[11]4.8'!#REF!</definedName>
    <definedName name="ds" localSheetId="12" hidden="1">'[11]4.8'!#REF!</definedName>
    <definedName name="ds" localSheetId="1" hidden="1">'[11]4.8'!#REF!</definedName>
    <definedName name="ds" localSheetId="16" hidden="1">'[11]4.8'!#REF!</definedName>
    <definedName name="ds" localSheetId="3" hidden="1">'[11]4.8'!#REF!</definedName>
    <definedName name="ds" hidden="1">'[11]4.8'!#REF!</definedName>
    <definedName name="duan" hidden="1">#REF!</definedName>
    <definedName name="dvcx">#REF!</definedName>
    <definedName name="dvvc">#REF!</definedName>
    <definedName name="dxcx">#REF!</definedName>
    <definedName name="e" localSheetId="6">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5">#REF!</definedName>
    <definedName name="e" localSheetId="0">#REF!</definedName>
    <definedName name="e">#REF!</definedName>
    <definedName name="ekhuhqheh" hidden="1">'[15]4.8'!#REF!</definedName>
    <definedName name="eps_print_area_e">#REF!</definedName>
    <definedName name="ER" hidden="1">'[16]4.8'!#REF!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localSheetId="0" hidden="1">'[3]4.9'!#REF!</definedName>
    <definedName name="EST" hidden="1">'[1]4.9'!#REF!</definedName>
    <definedName name="f" localSheetId="6">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5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'[16]4.8'!#REF!</definedName>
    <definedName name="ff" localSheetId="6">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5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6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5">#REF!</definedName>
    <definedName name="g" localSheetId="0">#REF!</definedName>
    <definedName name="g">#REF!</definedName>
    <definedName name="gd" hidden="1">'[16]4.8'!#REF!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'[17]4.8'!#REF!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6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5">#REF!</definedName>
    <definedName name="ghfjk" localSheetId="0">#REF!</definedName>
    <definedName name="ghfjk">#REF!</definedName>
    <definedName name="gombak">#REF!</definedName>
    <definedName name="graph" hidden="1">'[18]4.9'!#REF!</definedName>
    <definedName name="gyht">#REF!</definedName>
    <definedName name="h" localSheetId="6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5">#REF!</definedName>
    <definedName name="h" localSheetId="0">#REF!</definedName>
    <definedName name="h">#REF!</definedName>
    <definedName name="hb" hidden="1">'[15]4.8'!#REF!</definedName>
    <definedName name="head" localSheetId="6">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5">#REF!</definedName>
    <definedName name="head" localSheetId="0">#REF!</definedName>
    <definedName name="head">#REF!</definedName>
    <definedName name="hep">#REF!</definedName>
    <definedName name="hft">#REF!</definedName>
    <definedName name="hgt" hidden="1">'[9]4.9'!#REF!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6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5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6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5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'[19]7.6'!#REF!</definedName>
    <definedName name="johor" localSheetId="12" hidden="1">'[19]7.6'!#REF!</definedName>
    <definedName name="johor" localSheetId="1" hidden="1">'[19]7.6'!#REF!</definedName>
    <definedName name="johor" localSheetId="16" hidden="1">'[19]7.6'!#REF!</definedName>
    <definedName name="johor" localSheetId="3" hidden="1">'[19]7.6'!#REF!</definedName>
    <definedName name="johor" localSheetId="0" hidden="1">'[20]7.6'!#REF!</definedName>
    <definedName name="johor" hidden="1">'[19]7.6'!#REF!</definedName>
    <definedName name="JOHOR1" localSheetId="7" hidden="1">'[21]4.9'!#REF!</definedName>
    <definedName name="JOHOR1" localSheetId="12" hidden="1">'[21]4.9'!#REF!</definedName>
    <definedName name="JOHOR1" localSheetId="1" hidden="1">'[21]4.9'!#REF!</definedName>
    <definedName name="JOHOR1" localSheetId="16" hidden="1">'[22]4.9'!#REF!</definedName>
    <definedName name="JOHOR1" localSheetId="3" hidden="1">'[21]4.9'!#REF!</definedName>
    <definedName name="JOHOR1" localSheetId="0" hidden="1">'[23]4.9'!#REF!</definedName>
    <definedName name="JOHOR1" hidden="1">'[21]4.9'!#REF!</definedName>
    <definedName name="k" localSheetId="6">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5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6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5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6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5">#REF!</definedName>
    <definedName name="LINK_BORONG" localSheetId="0">#REF!</definedName>
    <definedName name="LINK_BORONG">#REF!</definedName>
    <definedName name="LINK_MOTOR" localSheetId="6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5">#REF!</definedName>
    <definedName name="LINK_MOTOR" localSheetId="0">#REF!</definedName>
    <definedName name="LINK_MOTOR">#REF!</definedName>
    <definedName name="LINK_RUNCIT" localSheetId="6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5">#REF!</definedName>
    <definedName name="LINK_RUNCIT" localSheetId="0">#REF!</definedName>
    <definedName name="LINK_RUNCIT">#REF!</definedName>
    <definedName name="list_sehingga_18012011" localSheetId="6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5">#REF!</definedName>
    <definedName name="list_sehingga_18012011" localSheetId="0">#REF!</definedName>
    <definedName name="list_sehingga_18012011">#REF!</definedName>
    <definedName name="LK">#REF!</definedName>
    <definedName name="ll" localSheetId="6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5">#REF!</definedName>
    <definedName name="ll" localSheetId="0">#REF!</definedName>
    <definedName name="ll">#REF!</definedName>
    <definedName name="LLL">#REF!</definedName>
    <definedName name="LM">#REF!</definedName>
    <definedName name="m" hidden="1">'[9]4.9'!#REF!</definedName>
    <definedName name="malaysia3" localSheetId="7" hidden="1">'[19]7.6'!#REF!</definedName>
    <definedName name="malaysia3" localSheetId="12" hidden="1">'[19]7.6'!#REF!</definedName>
    <definedName name="malaysia3" localSheetId="1" hidden="1">'[19]7.6'!#REF!</definedName>
    <definedName name="malaysia3" localSheetId="16" hidden="1">'[19]7.6'!#REF!</definedName>
    <definedName name="malaysia3" localSheetId="3" hidden="1">'[19]7.6'!#REF!</definedName>
    <definedName name="malaysia3" localSheetId="0" hidden="1">'[20]7.6'!#REF!</definedName>
    <definedName name="malaysia3" hidden="1">'[19]7.6'!#REF!</definedName>
    <definedName name="match_sampel_icdt" localSheetId="6">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5">#REF!</definedName>
    <definedName name="match_sampel_icdt" localSheetId="0">#REF!</definedName>
    <definedName name="match_sampel_icdt">#REF!</definedName>
    <definedName name="mbsb">#REF!</definedName>
    <definedName name="mg" hidden="1">'[24]4.9'!#REF!</definedName>
    <definedName name="mmm">#REF!</definedName>
    <definedName name="mmmt">#REF!</definedName>
    <definedName name="msb">#REF!</definedName>
    <definedName name="msic_complete" localSheetId="6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5">#REF!</definedName>
    <definedName name="msic_complete" localSheetId="0">#REF!</definedName>
    <definedName name="msic_complete">#REF!</definedName>
    <definedName name="msic_complete_new" localSheetId="6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5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6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5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6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5">#REF!</definedName>
    <definedName name="NGDBBP" localSheetId="0">#REF!</definedName>
    <definedName name="NGDBBP">#REF!</definedName>
    <definedName name="niira" localSheetId="6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5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6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5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6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5">#REF!</definedName>
    <definedName name="ok" localSheetId="0">#REF!</definedName>
    <definedName name="ok">#REF!</definedName>
    <definedName name="okt">#REF!</definedName>
    <definedName name="ooo">#REF!</definedName>
    <definedName name="oooo" localSheetId="6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5">#REF!</definedName>
    <definedName name="oooo" localSheetId="0">#REF!</definedName>
    <definedName name="oooo">#REF!</definedName>
    <definedName name="ooooo">#REF!</definedName>
    <definedName name="oop">#REF!</definedName>
    <definedName name="p" localSheetId="6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5">#REF!</definedName>
    <definedName name="p" localSheetId="0">#REF!</definedName>
    <definedName name="p">#REF!</definedName>
    <definedName name="pendidikan" localSheetId="6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5">#REF!</definedName>
    <definedName name="pendidikan" localSheetId="0">#REF!</definedName>
    <definedName name="pendidikan">#REF!</definedName>
    <definedName name="Perak" localSheetId="6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5">#REF!</definedName>
    <definedName name="Perak" localSheetId="0">#REF!</definedName>
    <definedName name="Perak">#REF!</definedName>
    <definedName name="perhubungan">#REF!</definedName>
    <definedName name="PERLIS" localSheetId="6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5">#REF!</definedName>
    <definedName name="PERLIS" localSheetId="0">#REF!</definedName>
    <definedName name="PERLIS">#REF!</definedName>
    <definedName name="PERMINTAAN_DATA" localSheetId="6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5">#REF!</definedName>
    <definedName name="PERMINTAAN_DATA" localSheetId="0">#REF!</definedName>
    <definedName name="PERMINTAAN_DATA">#REF!</definedName>
    <definedName name="PERMINTAAN_DATA_KP335" localSheetId="6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5">#REF!</definedName>
    <definedName name="PERMINTAAN_DATA_KP335" localSheetId="0">#REF!</definedName>
    <definedName name="PERMINTAAN_DATA_KP335">#REF!</definedName>
    <definedName name="pilkjk" localSheetId="6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5">#REF!</definedName>
    <definedName name="pilkjk" localSheetId="0">#REF!</definedName>
    <definedName name="pilkjk">#REF!</definedName>
    <definedName name="POI">#REF!</definedName>
    <definedName name="pppp" hidden="1">'[12]7.6'!#REF!</definedName>
    <definedName name="_xlnm.Print_Area" localSheetId="6">'9.10-9.11'!$A$1:$M$34</definedName>
    <definedName name="_xlnm.Print_Area" localSheetId="7">'9.12-9.13 '!$A$1:$N$43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3">'9.18'!$A$1:$K$36</definedName>
    <definedName name="_xlnm.Print_Area" localSheetId="14">'9.19'!$A$1:$J$42</definedName>
    <definedName name="_xlnm.Print_Area" localSheetId="1">'9.1-9.3'!$A$1:$O$79</definedName>
    <definedName name="_xlnm.Print_Area" localSheetId="16">'9.21-9.22'!$A$1:$I$37</definedName>
    <definedName name="_xlnm.Print_Area" localSheetId="2">'9.4-9.5'!$A$1:$M$85</definedName>
    <definedName name="_xlnm.Print_Area" localSheetId="3">'9.6'!$A$1:$H$36</definedName>
    <definedName name="_xlnm.Print_Area" localSheetId="5">'9.8-9.9'!$A$1:$H$31</definedName>
    <definedName name="_xlnm.Print_Area" localSheetId="0">'Senarai Jadual'!$A$1:$B$29</definedName>
    <definedName name="_xlnm.Print_Area">#REF!</definedName>
    <definedName name="PUTRAJAYA" hidden="1">#REF!</definedName>
    <definedName name="q" localSheetId="6">#REF!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5">#REF!</definedName>
    <definedName name="q" localSheetId="0">#REF!</definedName>
    <definedName name="q">#REF!</definedName>
    <definedName name="qq">#REF!</definedName>
    <definedName name="qqqttt">#REF!</definedName>
    <definedName name="qqw" hidden="1">'[17]4.8'!#REF!</definedName>
    <definedName name="qty" hidden="1">'[25]4.8'!#REF!</definedName>
    <definedName name="QWETR">#REF!</definedName>
    <definedName name="Region">[26]Sheet2!$B$2:$B$7</definedName>
    <definedName name="Region1">[27]Sheet1!$B$2:$B$19</definedName>
    <definedName name="Reporting_Country_Code">'[28]Index Page'!$G$4</definedName>
    <definedName name="Reporting_CountryCode">[29]Control!$B$28</definedName>
    <definedName name="Reporting_Currency_Code">'[28]Index Page'!$G$5</definedName>
    <definedName name="rgfaerg">#REF!</definedName>
    <definedName name="RGRH" localSheetId="6">#REF!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5">#REF!</definedName>
    <definedName name="RGRH" localSheetId="0">#REF!</definedName>
    <definedName name="RGRH">#REF!</definedName>
    <definedName name="row_no">[14]ref!$B$3:$K$20</definedName>
    <definedName name="row_no_head">[14]ref!$B$3:$K$3</definedName>
    <definedName name="rrr" localSheetId="6">#REF!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5">#REF!</definedName>
    <definedName name="rrr" localSheetId="0">#REF!</definedName>
    <definedName name="rrr">#REF!</definedName>
    <definedName name="rte" hidden="1">'[16]4.8'!#REF!</definedName>
    <definedName name="s" localSheetId="6">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5">#REF!</definedName>
    <definedName name="s" localSheetId="0">#REF!</definedName>
    <definedName name="s">#REF!</definedName>
    <definedName name="sa" localSheetId="6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5">#REF!</definedName>
    <definedName name="sa" localSheetId="0">#REF!</definedName>
    <definedName name="sa">#REF!</definedName>
    <definedName name="saadqff" localSheetId="6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5">#REF!</definedName>
    <definedName name="saadqff" localSheetId="0">#REF!</definedName>
    <definedName name="saadqff">#REF!</definedName>
    <definedName name="sabah" localSheetId="7" hidden="1">'[30]5.11'!$E$15:$J$15</definedName>
    <definedName name="sabah" localSheetId="12" hidden="1">'[30]5.11'!$E$15:$J$15</definedName>
    <definedName name="sabah" localSheetId="16" hidden="1">'[31]5.11'!$E$15:$J$15</definedName>
    <definedName name="sabah" localSheetId="3" hidden="1">'[30]5.11'!$E$15:$J$15</definedName>
    <definedName name="sabah" localSheetId="0" hidden="1">'[32]5.11'!$E$15:$J$15</definedName>
    <definedName name="sabah" hidden="1">'[30]5.11'!$E$15:$J$15</definedName>
    <definedName name="sad" hidden="1">'[33]4.9'!#REF!</definedName>
    <definedName name="saf">'[6]VA-cons'!#REF!</definedName>
    <definedName name="sama" hidden="1">'[9]4.3'!#REF!</definedName>
    <definedName name="sasas" localSheetId="6">#REF!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5">#REF!</definedName>
    <definedName name="sasas" localSheetId="0">#REF!</definedName>
    <definedName name="sasas">#REF!</definedName>
    <definedName name="sda" hidden="1">'[16]4.8'!#REF!</definedName>
    <definedName name="sdfgg" hidden="1">#REF!</definedName>
    <definedName name="sds" localSheetId="6" hidden="1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5" hidden="1">#REF!</definedName>
    <definedName name="sds" localSheetId="0" hidden="1">#REF!</definedName>
    <definedName name="sds" hidden="1">#REF!</definedName>
    <definedName name="sefdhdrtsg" localSheetId="6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5">#REF!</definedName>
    <definedName name="sefdhdrtsg" localSheetId="0">#REF!</definedName>
    <definedName name="sefdhdrtsg">#REF!</definedName>
    <definedName name="sehingga18">#REF!</definedName>
    <definedName name="sep" localSheetId="6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5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6" hidden="1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5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'[33]4.9'!#REF!</definedName>
    <definedName name="sss" localSheetId="6">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5">#REF!</definedName>
    <definedName name="sss" localSheetId="0">#REF!</definedName>
    <definedName name="sss">#REF!</definedName>
    <definedName name="ssssw" hidden="1">'[9]4.9'!#REF!</definedName>
    <definedName name="ssszzz" hidden="1">#REF!</definedName>
    <definedName name="state">[14]ref!$B$23:$C$38</definedName>
    <definedName name="sz" hidden="1">#REF!</definedName>
    <definedName name="t" localSheetId="6" hidden="1">#REF!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5" hidden="1">#REF!</definedName>
    <definedName name="t" localSheetId="0" hidden="1">#REF!</definedName>
    <definedName name="t" hidden="1">#REF!</definedName>
    <definedName name="table">#REF!</definedName>
    <definedName name="table_no">[14]ref!$B$23:$E$38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localSheetId="0" hidden="1">'[3]4.9'!#REF!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localSheetId="0" hidden="1">'[3]4.9'!#REF!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localSheetId="0" hidden="1">'[3]4.9'!#REF!</definedName>
    <definedName name="tes" hidden="1">'[1]4.9'!#REF!</definedName>
    <definedName name="test" localSheetId="6" hidden="1">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5" hidden="1">#REF!</definedName>
    <definedName name="test" localSheetId="0" hidden="1">#REF!</definedName>
    <definedName name="test" hidden="1">#REF!</definedName>
    <definedName name="test3333333" localSheetId="6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5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'[9]4.9'!#REF!</definedName>
    <definedName name="tttww">#REF!</definedName>
    <definedName name="u" localSheetId="6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5">#REF!</definedName>
    <definedName name="u" localSheetId="0">#REF!</definedName>
    <definedName name="u">#REF!</definedName>
    <definedName name="umum" localSheetId="6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5">#REF!</definedName>
    <definedName name="umum" localSheetId="0">#REF!</definedName>
    <definedName name="umum">#REF!</definedName>
    <definedName name="uuu" hidden="1">#REF!</definedName>
    <definedName name="uuuuu" localSheetId="6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5">#REF!</definedName>
    <definedName name="uuuuu" localSheetId="0">#REF!</definedName>
    <definedName name="uuuuu">#REF!</definedName>
    <definedName name="uuuvvv">#REF!</definedName>
    <definedName name="v" hidden="1">'[9]4.3'!#REF!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6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5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'[33]4.9'!#REF!</definedName>
    <definedName name="wwvvv">#REF!</definedName>
    <definedName name="www">#REF!</definedName>
    <definedName name="wwwq">#REF!</definedName>
    <definedName name="x" localSheetId="6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5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6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5">#REF!</definedName>
    <definedName name="y" localSheetId="0">#REF!</definedName>
    <definedName name="y">#REF!</definedName>
    <definedName name="ya" localSheetId="6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5">#REF!</definedName>
    <definedName name="ya" localSheetId="0">#REF!</definedName>
    <definedName name="ya">#REF!</definedName>
    <definedName name="yaa" localSheetId="6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5">#REF!</definedName>
    <definedName name="yaa" localSheetId="0">#REF!</definedName>
    <definedName name="yaa">#REF!</definedName>
    <definedName name="yaaa" localSheetId="6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5">#REF!</definedName>
    <definedName name="yaaa" localSheetId="0">#REF!</definedName>
    <definedName name="yaaa">#REF!</definedName>
    <definedName name="yi" localSheetId="6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5">#REF!</definedName>
    <definedName name="yi" localSheetId="0">#REF!</definedName>
    <definedName name="yi">#REF!</definedName>
    <definedName name="yyy">#REF!</definedName>
    <definedName name="Z" localSheetId="6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5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50" l="1"/>
  <c r="G20" i="50"/>
  <c r="F20" i="50"/>
</calcChain>
</file>

<file path=xl/sharedStrings.xml><?xml version="1.0" encoding="utf-8"?>
<sst xmlns="http://schemas.openxmlformats.org/spreadsheetml/2006/main" count="800" uniqueCount="327">
  <si>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</si>
  <si>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</si>
  <si>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</si>
  <si>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</si>
  <si>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</si>
  <si>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</si>
  <si>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</si>
  <si>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</si>
  <si>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</si>
  <si>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</si>
  <si>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</si>
  <si>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</si>
  <si>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</si>
  <si>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</si>
  <si>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</si>
  <si>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</si>
  <si>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</si>
  <si>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</si>
  <si>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</si>
  <si>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</si>
  <si>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</si>
  <si>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</si>
  <si>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</si>
  <si>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</si>
  <si>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</si>
  <si>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</si>
  <si>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</si>
  <si>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</si>
  <si>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</si>
  <si>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</si>
  <si>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</si>
  <si>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</si>
  <si>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</si>
  <si>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</si>
  <si>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</si>
  <si>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</si>
  <si>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</si>
  <si>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</si>
  <si>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</si>
  <si>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</si>
  <si>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</si>
  <si>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</si>
  <si>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</si>
  <si>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</si>
  <si>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</si>
  <si>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</si>
  <si>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</si>
  <si>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</si>
  <si>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</si>
  <si>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</si>
  <si>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</si>
  <si>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</si>
  <si>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</si>
  <si>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</si>
  <si>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</si>
  <si>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</si>
  <si>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</si>
  <si>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</si>
  <si>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</si>
  <si>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</si>
  <si>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</si>
  <si>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</si>
  <si>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</si>
  <si>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</si>
  <si>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</si>
  <si>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</si>
  <si>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</si>
  <si>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</si>
  <si>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</si>
  <si>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</si>
  <si>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</si>
  <si>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</si>
  <si>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</si>
  <si>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</si>
  <si>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</si>
  <si>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</si>
  <si>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</si>
  <si>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</si>
  <si>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</si>
  <si>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</si>
  <si>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</si>
  <si>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</si>
  <si>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</si>
  <si>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</si>
  <si>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</si>
  <si>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</si>
  <si>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</si>
  <si>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</si>
  <si>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</si>
  <si>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</si>
  <si>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</si>
  <si>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</si>
  <si>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</si>
  <si>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</si>
  <si>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</si>
  <si>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</si>
  <si>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</si>
  <si>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</si>
  <si>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</si>
  <si>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</si>
  <si>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</si>
  <si>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</si>
  <si>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</si>
  <si>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</si>
  <si>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Kuantan</t>
  </si>
  <si>
    <t>tb</t>
  </si>
  <si>
    <t>Pemberian pelancongan</t>
  </si>
  <si>
    <t xml:space="preserve">Sumber: Petunjuk Kesihatan, Kementerian Kesihatan Malaysia </t>
  </si>
  <si>
    <t>Tifoid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</si>
  <si>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</si>
  <si>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</si>
  <si>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Jumlah luas (m.p.)</t>
  </si>
  <si>
    <t xml:space="preserve">Luas 
kompleks 
beli-belah </t>
  </si>
  <si>
    <t>Luas 
pejabat
tujuan khas</t>
  </si>
  <si>
    <t>Luas kompleks beli-belah (m.p.)</t>
  </si>
  <si>
    <t>Luas pejabat tujuan khas (m.p.)</t>
  </si>
  <si>
    <t>5*</t>
  </si>
  <si>
    <t>Diphtheria</t>
  </si>
  <si>
    <t>Gonorrhea</t>
  </si>
  <si>
    <t>Penyakit transmisi secara 
seksual</t>
  </si>
  <si>
    <t>Klinik Komuniti*</t>
  </si>
  <si>
    <t xml:space="preserve">
</t>
  </si>
  <si>
    <t>Sumber: Petunjuk Kesihatan, Kementerian Kesihatan Malaysia 
*Dahulu dikenali Klinik 1Malaysia (sebelum tahun 2019), termasuk Pusat Transformasi Bandar (UTC) dan Pusat Transformasi Luar Bandar (RTC)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</si>
  <si>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</si>
  <si>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</si>
  <si>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</si>
  <si>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 
domestik
(RM'000)</t>
  </si>
  <si>
    <t>Pelaburan 
asing
(RM'000)</t>
  </si>
  <si>
    <t>Jumlah 
pelaburan
(RM'000)</t>
  </si>
  <si>
    <t>MALAYSIA</t>
  </si>
  <si>
    <t>Daerah 
pentadbiran</t>
  </si>
  <si>
    <t>Bentong</t>
  </si>
  <si>
    <t>Bera</t>
  </si>
  <si>
    <t>Cameron Highlands</t>
  </si>
  <si>
    <t>Jerantut</t>
  </si>
  <si>
    <t>Lipis</t>
  </si>
  <si>
    <t>Maran</t>
  </si>
  <si>
    <t>Pekan</t>
  </si>
  <si>
    <t>Raub</t>
  </si>
  <si>
    <t>Rompin</t>
  </si>
  <si>
    <t>Temerloh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</si>
  <si>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</si>
  <si>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</si>
  <si>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</si>
  <si>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</si>
  <si>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</si>
  <si>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</si>
  <si>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</si>
  <si>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</si>
  <si>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</si>
  <si>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</si>
  <si>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</si>
  <si>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</si>
  <si>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</si>
  <si>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</si>
  <si>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</si>
  <si>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</si>
  <si>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</si>
  <si>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>Negara</t>
  </si>
  <si>
    <t>(RM '000)</t>
  </si>
  <si>
    <t>Australia</t>
  </si>
  <si>
    <t>Netherlands</t>
  </si>
  <si>
    <t>Hong Kong</t>
  </si>
  <si>
    <t>Indonesia</t>
  </si>
  <si>
    <t>Japan</t>
  </si>
  <si>
    <t>South Korea</t>
  </si>
  <si>
    <t>Singapore</t>
  </si>
  <si>
    <t>Taiwan</t>
  </si>
  <si>
    <t>United Kingdom</t>
  </si>
  <si>
    <t>United States</t>
  </si>
  <si>
    <t>Germany</t>
  </si>
  <si>
    <t>China</t>
  </si>
  <si>
    <t>Luxembourg</t>
  </si>
  <si>
    <t>British Virgin Islands</t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</si>
  <si>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</si>
  <si>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</si>
  <si>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</si>
  <si>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</si>
  <si>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</si>
  <si>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</si>
  <si>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</si>
  <si>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</si>
  <si>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</si>
  <si>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</si>
  <si>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</si>
  <si>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</si>
  <si>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</si>
  <si>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</si>
  <si>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Pelabuhan</t>
  </si>
  <si>
    <t>Import</t>
  </si>
  <si>
    <t>Pindah Kapal</t>
  </si>
  <si>
    <t xml:space="preserve">                 - </t>
  </si>
  <si>
    <t>Pemberian berdasarkan tahap pembangunan ekonomi, infrastruktur dan kesejahteraan hidup</t>
  </si>
  <si>
    <t>Bayaran pemansuhan duti import dan eksais atas barangan petroleum kepada negeri Sabah &amp; Sarawak</t>
  </si>
  <si>
    <t xml:space="preserve"> </t>
  </si>
  <si>
    <t>Sumber: Kementerian Pengangkutan Malaysia</t>
  </si>
  <si>
    <t>Bilangan helikopter</t>
  </si>
  <si>
    <t>Pemberian bayaran bil lampu jalan dan lampu isyarat PBT</t>
  </si>
  <si>
    <t>Eksport</t>
  </si>
  <si>
    <t>Jadual 9.1: Bilangan hotel mengikut lokasi, Pahang, 2021</t>
  </si>
  <si>
    <t>Jadual 9.2: Siri masa ringkasan penawaran sedia ada bilik hotel mengikut negeri, 2015-2021</t>
  </si>
  <si>
    <t>Jadual 9.3: Siri masa ringkasan penawaran sedia ada bilik hotel mengikut penarafan bintang, Pahang, 2015-2021</t>
  </si>
  <si>
    <t>Jadual 9.3: Siri masa ringkasan penawaran sedia ada bilik hotel mengikut penarafan bintang, Pahang,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</si>
  <si>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</si>
  <si>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</si>
  <si>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Jadual 9.5: Ringkasan stok sedia ada, penawaran akan datang dan perancangan penawaran kediaman, kedai dan
                   hartanah perindustrian, Pahang, 2021</t>
  </si>
  <si>
    <t>Jumlah 
keseluruhan                  2018-2021</t>
  </si>
  <si>
    <t>1:474</t>
  </si>
  <si>
    <t>1:2,491</t>
  </si>
  <si>
    <t>1:295</t>
  </si>
  <si>
    <t>1:2,232</t>
  </si>
  <si>
    <t>1: 23,682</t>
  </si>
  <si>
    <t xml:space="preserve">1: 5,118 </t>
  </si>
  <si>
    <t xml:space="preserve">- 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</si>
  <si>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</si>
  <si>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</si>
  <si>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</si>
  <si>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</si>
  <si>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</si>
  <si>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</si>
  <si>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</si>
  <si>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</si>
  <si>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Bilangan hotel mengikut lokasi, Pahang, 2021</t>
  </si>
  <si>
    <t>Siri masa ringkasan penawaran sedia ada bilik hotel mengikut penarafan bintang, Pahang, 2015-2021</t>
  </si>
  <si>
    <t>Ringkasan stok sedia ada, penawaran akan datang dan perancangan penawaran kediaman, kedai dan hartanah perindustrian, Pahang, 2021</t>
  </si>
  <si>
    <t>Siri masa ringkasan nilai transaksi harta tanah mengikut kategori pemberi pindah milik dan   penerima pindah milik, Pahang, 2015-2021</t>
  </si>
  <si>
    <t xml:space="preserve"> Siri masa bilangan kes penyakit berjangkit, Pahang, 2015-2020</t>
  </si>
  <si>
    <t>Bilangan doktor, doktor gigi, jururawat, ahli farmasi dan optometris mengikut sektor dan nisbah kepada penduduk, Pahang, 2020</t>
  </si>
  <si>
    <t>Bilangan fasiliti kesihatan awam dan nisbah fasiliti kesihatan awam kepada penduduk, Pahang, 2020</t>
  </si>
  <si>
    <t>Jumlah dan jenis pelaburan projek pembuatan yang diluluskan mengikut daerah pentadbiran, Pahang, 2018-2021</t>
  </si>
  <si>
    <t>Jumlah dan jenis pelaburan projek pembuatan yang diluluskan mengikut industri, Pahang, 2018-2021</t>
  </si>
  <si>
    <t>Nilai pelaburan projek pembuatan yang diluluskan oleh penyertaan asing mengikut negara, Pahang, 2018-2021</t>
  </si>
  <si>
    <t>Nilai pemberian sebenar kepada kerajaan negeri, Pahang, 2020</t>
  </si>
  <si>
    <t>Jumlah kontena yang dikendalikan mengikut pelabuhan (TEUs), Pahang, 2015-2021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</si>
  <si>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</si>
  <si>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</si>
  <si>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</si>
  <si>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</si>
  <si>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</si>
  <si>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</si>
  <si>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</si>
  <si>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</si>
  <si>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</si>
  <si>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</si>
  <si>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</si>
  <si>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</si>
  <si>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</si>
  <si>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</si>
  <si>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</si>
  <si>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Jadual 9.14: Statistik utama kemalangan pekerjaan, Pahang, 2020</t>
  </si>
  <si>
    <t>n.a</t>
  </si>
  <si>
    <t>Jadual 9.14: Statistik utama kemalangan pekerjaan, Pahang,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</si>
  <si>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</si>
  <si>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</si>
  <si>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</si>
  <si>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</si>
  <si>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</si>
  <si>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</si>
  <si>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</si>
  <si>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</si>
  <si>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</si>
  <si>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</si>
  <si>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</si>
  <si>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</si>
  <si>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</si>
  <si>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</si>
  <si>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</si>
  <si>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9.8: Siri masa bilangan kes penyakit berjangkit, Pahang, 2015-2020</t>
  </si>
  <si>
    <t>Jadual 9.10: Bilangan fasiliti kesihatan awam dan nisbah fasiliti kesihatan awam kepada penduduk, Pahang,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</si>
  <si>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</si>
  <si>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</si>
  <si>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</si>
  <si>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</si>
  <si>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</si>
  <si>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</si>
  <si>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Statistik terpilih internet dan media sosial mengikut negeri, 2020</t>
  </si>
  <si>
    <t>Statistik utama kemalangan pekerjaan, Pahang, 2020</t>
  </si>
  <si>
    <t>Statistik utama kemalangan pekerjaan, Pahang, 2020 (samb.)</t>
  </si>
  <si>
    <t>Statistik jenayah, Pahang, 2018-2020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</si>
  <si>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</si>
  <si>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</si>
  <si>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</si>
  <si>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</si>
  <si>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</si>
  <si>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</si>
  <si>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</si>
  <si>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</si>
  <si>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</si>
  <si>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</si>
  <si>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</si>
  <si>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Sumber: Lembaga Pembagunan Pelaburan Malaysia</t>
  </si>
  <si>
    <t>Jadual 9.19: Jumlah dan jenis pelaburan projek pembuatan yang diluluskan mengikut industri, Pahang, 2018-2021</t>
  </si>
  <si>
    <t>Jadual 9.19: Jumlah dan jenis pelaburan projek pembuatan yang diluluskan mengikut industri, Pahang,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</si>
  <si>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</si>
  <si>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 2018-2021 (samb.)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</si>
  <si>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</si>
  <si>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</si>
  <si>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</si>
  <si>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</si>
  <si>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</si>
  <si>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</si>
  <si>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</si>
  <si>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Jadual 9.6: Siri masa ringkasan nilai transaksi harta tanah mengikut kategori pemberi pindah milik dan penerima 
                   pindah milik, Pahang, 2015-2021</t>
  </si>
  <si>
    <t>Jadual 9.9: Bilangan doktor, doktor gigi, jururawat, ahli farmasi dan optometris mengikut sektor dan nisbah kepada 
                   penduduk, Pahang, 2020</t>
  </si>
  <si>
    <t>Jadual 9.16: Aliran masuk Pelaburan Langsung Asing (FDI) mengikut rantau dan ekonomi, 2016-2021, USD juta</t>
  </si>
  <si>
    <t xml:space="preserve">* Termasuk samun berkawan bersenjata api, samun berkawan tidak bersenjata api, samun bersenjata api dan samun tidak bersenjata api </t>
  </si>
  <si>
    <t>Jadual 9.20: Nilai pelaburan projek pembuatan yang diluluskan oleh penyertaan asing mengikut negara,
                    Pahang, 2018-2021</t>
  </si>
  <si>
    <t>Jadual 9.21: Nilai pemberian sebenar kepada kerajaan negeri, Pahang, 2020</t>
  </si>
  <si>
    <t>Jadual 9.22: Jumlah kontena yang dikendalikan mengikut pelabuhan (TEUs), Pahang, 2015-2021</t>
  </si>
  <si>
    <t>Jadual 9.23: Statistik terpilih internet dan media sosial mengikut negeri, 2020</t>
  </si>
  <si>
    <t>Aliran masuk Pelaburan Langsung Asing (FDI) mengikut rantau dan ekonomi, 2016-2021, USD juta</t>
  </si>
  <si>
    <t>Jadual 9.15: Statistik jenayah, Pahang, 2018-2020</t>
  </si>
  <si>
    <t>Jadual 9.18: Jumlah dan jenis pelaburan projek pembuatan yang diluluskan mengikut daerah pentadbiran, Pahang, 
                     2018-2021</t>
  </si>
  <si>
    <t>Jadual 9.18: Jumlah dan jenis pelaburan projek pembuatan yang diluluskan mengikut daerah pentadbiran, Pahang, 
                    2018-2021 (samb.)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</si>
  <si>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</si>
  <si>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</si>
  <si>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</si>
  <si>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</si>
  <si>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</si>
  <si>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</si>
  <si>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</si>
  <si>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</si>
  <si>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</si>
  <si>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</si>
  <si>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Kemalangan pekerjaan</t>
  </si>
  <si>
    <t>Tahun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</si>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</sst>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00_);_(* \(#,##0.000\);_(* &quot;-&quot;??_);_(@_)"/>
    <numFmt numFmtId="170" formatCode="[$$-409]#,##0.00;[Red]&quot;-&quot;[$$-409]#,##0.00"/>
    <numFmt numFmtId="171" formatCode="#,##0.0"/>
    <numFmt numFmtId="172" formatCode="General&quot; &quot;"/>
    <numFmt numFmtId="173" formatCode="[$-409]mmm\-yy;@"/>
    <numFmt numFmtId="174" formatCode="#,##0.0_);\(#,##0.0\)"/>
    <numFmt numFmtId="175" formatCode="#,##0;[Red]#,##0"/>
    <numFmt numFmtId="176" formatCode="0;[Red]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11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charset val="134"/>
    </font>
    <font>
      <i/>
      <sz val="10"/>
      <color theme="1"/>
      <name val="Century Gothic"/>
      <family val="2"/>
    </font>
    <font>
      <sz val="12"/>
      <color theme="1"/>
      <name val="Helv"/>
      <charset val="134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8" fontId="13" fillId="0" borderId="0"/>
    <xf numFmtId="43" fontId="1" fillId="0" borderId="0" applyFont="0" applyFill="0" applyBorder="0" applyAlignment="0" applyProtection="0"/>
    <xf numFmtId="0" fontId="1" fillId="0" borderId="0"/>
    <xf numFmtId="170" fontId="11" fillId="0" borderId="0">
      <alignment vertical="center"/>
    </xf>
    <xf numFmtId="0" fontId="3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3" fontId="33" fillId="0" borderId="0"/>
    <xf numFmtId="173" fontId="33" fillId="0" borderId="0"/>
    <xf numFmtId="0" fontId="35" fillId="0" borderId="0"/>
    <xf numFmtId="0" fontId="35" fillId="0" borderId="0"/>
    <xf numFmtId="170" fontId="36" fillId="0" borderId="0">
      <alignment vertical="center"/>
    </xf>
    <xf numFmtId="0" fontId="37" fillId="0" borderId="0"/>
    <xf numFmtId="43" fontId="35" fillId="0" borderId="0" applyFon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0" fontId="38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4" fillId="0" borderId="0"/>
    <xf numFmtId="0" fontId="34" fillId="0" borderId="0"/>
    <xf numFmtId="174" fontId="13" fillId="0" borderId="0"/>
    <xf numFmtId="0" fontId="34" fillId="0" borderId="0"/>
    <xf numFmtId="172" fontId="40" fillId="0" borderId="0"/>
    <xf numFmtId="175" fontId="13" fillId="0" borderId="0"/>
    <xf numFmtId="43" fontId="34" fillId="0" borderId="0" applyFont="0" applyFill="0" applyBorder="0" applyAlignment="0" applyProtection="0"/>
    <xf numFmtId="0" fontId="34" fillId="0" borderId="0"/>
    <xf numFmtId="0" fontId="1" fillId="0" borderId="0"/>
    <xf numFmtId="0" fontId="41" fillId="0" borderId="0"/>
    <xf numFmtId="0" fontId="42" fillId="0" borderId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>
      <alignment vertical="center"/>
    </xf>
    <xf numFmtId="0" fontId="35" fillId="0" borderId="0"/>
    <xf numFmtId="176" fontId="43" fillId="0" borderId="0"/>
    <xf numFmtId="0" fontId="35" fillId="0" borderId="0"/>
    <xf numFmtId="0" fontId="44" fillId="0" borderId="0"/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6" fillId="0" borderId="0">
      <alignment horizontal="left" vertical="center" indent="1"/>
    </xf>
    <xf numFmtId="0" fontId="35" fillId="0" borderId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176" fontId="43" fillId="0" borderId="0"/>
    <xf numFmtId="0" fontId="36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2">
    <xf numFmtId="0" fontId="0" fillId="0" borderId="0" xfId="0"/>
    <xf numFmtId="0" fontId="6" fillId="0" borderId="0" xfId="2"/>
    <xf numFmtId="0" fontId="0" fillId="0" borderId="0" xfId="0" applyFill="1" applyBorder="1"/>
    <xf numFmtId="0" fontId="0" fillId="0" borderId="0" xfId="0" applyBorder="1"/>
    <xf numFmtId="0" fontId="17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/>
    <xf numFmtId="0" fontId="0" fillId="0" borderId="0" xfId="0" applyAlignment="1">
      <alignment vertical="top"/>
    </xf>
    <xf numFmtId="164" fontId="0" fillId="0" borderId="0" xfId="1" applyFont="1" applyFill="1"/>
    <xf numFmtId="167" fontId="0" fillId="0" borderId="0" xfId="1" applyNumberFormat="1" applyFont="1" applyFill="1"/>
    <xf numFmtId="0" fontId="12" fillId="0" borderId="0" xfId="0" applyFont="1"/>
    <xf numFmtId="0" fontId="2" fillId="0" borderId="0" xfId="0" applyFont="1"/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Fill="1"/>
    <xf numFmtId="0" fontId="0" fillId="0" borderId="0" xfId="0" applyFill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/>
    </xf>
    <xf numFmtId="169" fontId="17" fillId="0" borderId="0" xfId="1" applyNumberFormat="1" applyFont="1" applyFill="1"/>
    <xf numFmtId="0" fontId="19" fillId="0" borderId="0" xfId="3" applyFont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3" fontId="12" fillId="2" borderId="5" xfId="0" applyNumberFormat="1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164" fontId="16" fillId="2" borderId="0" xfId="1" applyFont="1" applyFill="1" applyAlignment="1">
      <alignment horizontal="right" vertical="center" wrapText="1"/>
    </xf>
    <xf numFmtId="0" fontId="10" fillId="2" borderId="0" xfId="0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left" vertical="center" wrapText="1"/>
    </xf>
    <xf numFmtId="165" fontId="12" fillId="2" borderId="0" xfId="1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8" fillId="3" borderId="9" xfId="0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8" fillId="3" borderId="0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>
      <alignment vertical="top"/>
    </xf>
    <xf numFmtId="0" fontId="8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0" fontId="12" fillId="3" borderId="6" xfId="0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right" wrapText="1"/>
    </xf>
    <xf numFmtId="0" fontId="21" fillId="0" borderId="0" xfId="0" applyFont="1" applyAlignment="1">
      <alignment vertical="top"/>
    </xf>
    <xf numFmtId="0" fontId="1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2" fillId="3" borderId="4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2" borderId="0" xfId="4" applyNumberFormat="1" applyFont="1" applyFill="1"/>
    <xf numFmtId="0" fontId="12" fillId="2" borderId="0" xfId="0" applyFont="1" applyFill="1" applyAlignment="1">
      <alignment horizontal="right" vertical="center" wrapText="1"/>
    </xf>
    <xf numFmtId="3" fontId="10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3" fontId="12" fillId="2" borderId="5" xfId="1" applyNumberFormat="1" applyFont="1" applyFill="1" applyBorder="1" applyAlignment="1">
      <alignment horizontal="right" vertical="center"/>
    </xf>
    <xf numFmtId="165" fontId="12" fillId="2" borderId="5" xfId="4" applyNumberFormat="1" applyFont="1" applyFill="1" applyBorder="1" applyAlignment="1">
      <alignment vertical="center"/>
    </xf>
    <xf numFmtId="0" fontId="28" fillId="0" borderId="0" xfId="0" applyFont="1"/>
    <xf numFmtId="0" fontId="29" fillId="0" borderId="0" xfId="0" applyFont="1"/>
    <xf numFmtId="0" fontId="29" fillId="0" borderId="0" xfId="2" applyFont="1" applyAlignment="1">
      <alignment horizontal="center"/>
    </xf>
    <xf numFmtId="0" fontId="29" fillId="0" borderId="0" xfId="2" applyFont="1"/>
    <xf numFmtId="0" fontId="19" fillId="0" borderId="0" xfId="0" applyFont="1" applyFill="1" applyAlignment="1">
      <alignment wrapText="1"/>
    </xf>
    <xf numFmtId="0" fontId="29" fillId="0" borderId="0" xfId="2" applyFont="1" applyAlignment="1">
      <alignment horizontal="center" vertical="top"/>
    </xf>
    <xf numFmtId="0" fontId="29" fillId="0" borderId="0" xfId="2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2" applyFont="1" applyBorder="1" applyAlignment="1">
      <alignment horizontal="center"/>
    </xf>
    <xf numFmtId="0" fontId="29" fillId="0" borderId="0" xfId="2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9" fillId="0" borderId="0" xfId="2" applyFont="1" applyBorder="1" applyAlignment="1">
      <alignment horizontal="center" vertical="top"/>
    </xf>
    <xf numFmtId="0" fontId="29" fillId="0" borderId="0" xfId="2" applyFont="1" applyBorder="1" applyAlignment="1">
      <alignment wrapText="1"/>
    </xf>
    <xf numFmtId="0" fontId="29" fillId="0" borderId="0" xfId="0" applyFont="1" applyBorder="1"/>
    <xf numFmtId="0" fontId="29" fillId="0" borderId="0" xfId="2" applyFont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29" fillId="0" borderId="0" xfId="2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2" fontId="29" fillId="0" borderId="0" xfId="2" applyNumberFormat="1" applyFont="1" applyBorder="1" applyAlignment="1">
      <alignment horizontal="center"/>
    </xf>
    <xf numFmtId="0" fontId="29" fillId="0" borderId="0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29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horizontal="center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16" fillId="2" borderId="0" xfId="0" applyFont="1" applyFill="1" applyBorder="1" applyAlignment="1">
      <alignment horizontal="right" vertical="center" wrapText="1"/>
    </xf>
    <xf numFmtId="165" fontId="16" fillId="2" borderId="0" xfId="1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0" fillId="2" borderId="6" xfId="0" applyFill="1" applyBorder="1"/>
    <xf numFmtId="3" fontId="16" fillId="2" borderId="6" xfId="0" applyNumberFormat="1" applyFont="1" applyFill="1" applyBorder="1" applyAlignment="1">
      <alignment horizontal="right" vertical="center" wrapText="1"/>
    </xf>
    <xf numFmtId="165" fontId="16" fillId="2" borderId="6" xfId="1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165" fontId="16" fillId="2" borderId="0" xfId="1" applyNumberFormat="1" applyFont="1" applyFill="1" applyAlignment="1">
      <alignment horizontal="right" vertical="center" wrapText="1"/>
    </xf>
    <xf numFmtId="165" fontId="9" fillId="2" borderId="0" xfId="1" applyNumberFormat="1" applyFont="1" applyFill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right" vertical="center"/>
    </xf>
    <xf numFmtId="165" fontId="8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/>
    <xf numFmtId="165" fontId="16" fillId="2" borderId="0" xfId="1" applyNumberFormat="1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7" fillId="2" borderId="0" xfId="0" applyFont="1" applyFill="1"/>
    <xf numFmtId="3" fontId="16" fillId="2" borderId="0" xfId="0" applyNumberFormat="1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vertical="center" wrapText="1"/>
    </xf>
    <xf numFmtId="0" fontId="17" fillId="2" borderId="6" xfId="0" applyFont="1" applyFill="1" applyBorder="1"/>
    <xf numFmtId="3" fontId="8" fillId="2" borderId="10" xfId="0" applyNumberFormat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vertical="center" wrapText="1"/>
    </xf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top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165" fontId="16" fillId="2" borderId="2" xfId="1" applyNumberFormat="1" applyFont="1" applyFill="1" applyBorder="1" applyAlignment="1">
      <alignment horizontal="right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165" fontId="16" fillId="2" borderId="1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right" vertical="center" wrapText="1"/>
    </xf>
    <xf numFmtId="165" fontId="16" fillId="2" borderId="1" xfId="1" applyNumberFormat="1" applyFont="1" applyFill="1" applyBorder="1" applyAlignment="1">
      <alignment vertical="center" wrapText="1"/>
    </xf>
    <xf numFmtId="165" fontId="16" fillId="2" borderId="2" xfId="1" applyNumberFormat="1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quotePrefix="1" applyFont="1" applyFill="1" applyAlignment="1">
      <alignment horizontal="right" vertical="center" wrapText="1"/>
    </xf>
    <xf numFmtId="166" fontId="16" fillId="2" borderId="0" xfId="0" quotePrefix="1" applyNumberFormat="1" applyFont="1" applyFill="1" applyAlignment="1">
      <alignment horizontal="right" vertical="center" wrapText="1"/>
    </xf>
    <xf numFmtId="47" fontId="16" fillId="2" borderId="0" xfId="0" quotePrefix="1" applyNumberFormat="1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47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6" fillId="2" borderId="7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/>
    </xf>
    <xf numFmtId="165" fontId="10" fillId="2" borderId="6" xfId="1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165" fontId="10" fillId="2" borderId="0" xfId="1" applyNumberFormat="1" applyFont="1" applyFill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165" fontId="10" fillId="2" borderId="6" xfId="1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vertical="center"/>
    </xf>
    <xf numFmtId="165" fontId="12" fillId="2" borderId="5" xfId="1" applyNumberFormat="1" applyFont="1" applyFill="1" applyBorder="1" applyAlignment="1">
      <alignment horizontal="right" vertical="center" wrapText="1"/>
    </xf>
    <xf numFmtId="165" fontId="12" fillId="2" borderId="5" xfId="0" applyNumberFormat="1" applyFont="1" applyFill="1" applyBorder="1" applyAlignment="1">
      <alignment vertical="center"/>
    </xf>
    <xf numFmtId="0" fontId="10" fillId="2" borderId="0" xfId="0" applyFont="1" applyFill="1"/>
    <xf numFmtId="165" fontId="10" fillId="2" borderId="0" xfId="1" applyNumberFormat="1" applyFont="1" applyFill="1" applyAlignment="1">
      <alignment horizontal="right"/>
    </xf>
    <xf numFmtId="0" fontId="10" fillId="2" borderId="6" xfId="0" applyFont="1" applyFill="1" applyBorder="1"/>
    <xf numFmtId="165" fontId="10" fillId="2" borderId="6" xfId="1" applyNumberFormat="1" applyFont="1" applyFill="1" applyBorder="1" applyAlignment="1">
      <alignment horizontal="right"/>
    </xf>
    <xf numFmtId="165" fontId="12" fillId="2" borderId="5" xfId="1" applyNumberFormat="1" applyFont="1" applyFill="1" applyBorder="1" applyAlignment="1">
      <alignment horizontal="right" vertical="center"/>
    </xf>
    <xf numFmtId="165" fontId="10" fillId="2" borderId="0" xfId="1" applyNumberFormat="1" applyFont="1" applyFill="1"/>
    <xf numFmtId="165" fontId="10" fillId="2" borderId="0" xfId="0" applyNumberFormat="1" applyFont="1" applyFill="1"/>
    <xf numFmtId="0" fontId="10" fillId="2" borderId="0" xfId="0" applyFont="1" applyFill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/>
    </xf>
    <xf numFmtId="3" fontId="12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0" fontId="10" fillId="2" borderId="5" xfId="0" applyFont="1" applyFill="1" applyBorder="1"/>
    <xf numFmtId="165" fontId="12" fillId="2" borderId="5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vertical="center" wrapText="1"/>
    </xf>
    <xf numFmtId="0" fontId="10" fillId="0" borderId="0" xfId="40" applyFont="1" applyAlignment="1">
      <alignment vertical="center"/>
    </xf>
    <xf numFmtId="0" fontId="10" fillId="0" borderId="0" xfId="40" applyFont="1"/>
    <xf numFmtId="0" fontId="5" fillId="2" borderId="8" xfId="0" applyFont="1" applyFill="1" applyBorder="1" applyAlignment="1">
      <alignment vertical="top" wrapText="1"/>
    </xf>
    <xf numFmtId="0" fontId="39" fillId="2" borderId="0" xfId="40" applyFont="1" applyFill="1" applyAlignment="1">
      <alignment vertical="top"/>
    </xf>
    <xf numFmtId="170" fontId="39" fillId="2" borderId="0" xfId="40" applyNumberFormat="1" applyFont="1" applyFill="1" applyAlignment="1">
      <alignment vertical="center"/>
    </xf>
    <xf numFmtId="0" fontId="10" fillId="2" borderId="0" xfId="40" applyFont="1" applyFill="1" applyAlignment="1">
      <alignment vertical="center"/>
    </xf>
    <xf numFmtId="171" fontId="19" fillId="2" borderId="0" xfId="11" applyNumberFormat="1" applyFont="1" applyFill="1" applyAlignment="1">
      <alignment horizontal="right"/>
    </xf>
    <xf numFmtId="0" fontId="10" fillId="2" borderId="0" xfId="40" applyFont="1" applyFill="1"/>
    <xf numFmtId="0" fontId="47" fillId="0" borderId="0" xfId="40" applyFont="1"/>
    <xf numFmtId="0" fontId="19" fillId="2" borderId="0" xfId="57" applyFont="1" applyFill="1" applyAlignment="1">
      <alignment vertical="center"/>
    </xf>
    <xf numFmtId="3" fontId="12" fillId="2" borderId="0" xfId="40" applyNumberFormat="1" applyFont="1" applyFill="1" applyAlignment="1">
      <alignment horizontal="right" vertical="center"/>
    </xf>
    <xf numFmtId="3" fontId="19" fillId="2" borderId="0" xfId="9" applyNumberFormat="1" applyFont="1" applyFill="1" applyAlignment="1">
      <alignment horizontal="right" vertical="top"/>
    </xf>
    <xf numFmtId="0" fontId="19" fillId="2" borderId="0" xfId="23" applyFont="1" applyFill="1" applyAlignment="1">
      <alignment vertical="center" wrapText="1"/>
    </xf>
    <xf numFmtId="171" fontId="10" fillId="2" borderId="0" xfId="40" applyNumberFormat="1" applyFont="1" applyFill="1" applyAlignment="1">
      <alignment horizontal="right" vertical="center"/>
    </xf>
    <xf numFmtId="171" fontId="9" fillId="2" borderId="0" xfId="11" applyNumberFormat="1" applyFont="1" applyFill="1" applyAlignment="1">
      <alignment horizontal="right" vertical="center"/>
    </xf>
    <xf numFmtId="0" fontId="12" fillId="2" borderId="0" xfId="23" applyFont="1" applyFill="1" applyAlignment="1">
      <alignment horizontal="left" vertical="center" indent="1"/>
    </xf>
    <xf numFmtId="171" fontId="10" fillId="2" borderId="0" xfId="40" applyNumberFormat="1" applyFont="1" applyFill="1" applyAlignment="1">
      <alignment horizontal="right"/>
    </xf>
    <xf numFmtId="167" fontId="19" fillId="2" borderId="0" xfId="41" applyNumberFormat="1" applyFont="1" applyFill="1" applyAlignment="1">
      <alignment vertical="center"/>
    </xf>
    <xf numFmtId="0" fontId="10" fillId="2" borderId="0" xfId="23" applyFont="1" applyFill="1" applyAlignment="1">
      <alignment horizontal="left" vertical="center" indent="2"/>
    </xf>
    <xf numFmtId="3" fontId="10" fillId="2" borderId="0" xfId="40" applyNumberFormat="1" applyFont="1" applyFill="1" applyAlignment="1">
      <alignment horizontal="right" vertical="center"/>
    </xf>
    <xf numFmtId="3" fontId="9" fillId="2" borderId="0" xfId="9" applyNumberFormat="1" applyFont="1" applyFill="1" applyAlignment="1">
      <alignment vertical="top"/>
    </xf>
    <xf numFmtId="0" fontId="10" fillId="2" borderId="0" xfId="23" applyFont="1" applyFill="1" applyAlignment="1">
      <alignment horizontal="left" vertical="center" indent="4"/>
    </xf>
    <xf numFmtId="167" fontId="9" fillId="2" borderId="0" xfId="41" applyNumberFormat="1" applyFont="1" applyFill="1" applyAlignment="1">
      <alignment vertical="center"/>
    </xf>
    <xf numFmtId="0" fontId="9" fillId="2" borderId="0" xfId="23" applyFont="1" applyFill="1" applyAlignment="1">
      <alignment horizontal="left" vertical="center" indent="4"/>
    </xf>
    <xf numFmtId="0" fontId="9" fillId="2" borderId="0" xfId="23" applyFont="1" applyFill="1" applyAlignment="1">
      <alignment horizontal="left" vertical="center" indent="1"/>
    </xf>
    <xf numFmtId="0" fontId="19" fillId="2" borderId="0" xfId="23" applyFont="1" applyFill="1" applyAlignment="1">
      <alignment horizontal="left" vertical="center" indent="2"/>
    </xf>
    <xf numFmtId="0" fontId="9" fillId="2" borderId="0" xfId="16" applyFont="1" applyFill="1" applyAlignment="1">
      <alignment horizontal="left" vertical="center" indent="4"/>
    </xf>
    <xf numFmtId="3" fontId="10" fillId="2" borderId="0" xfId="40" applyNumberFormat="1" applyFont="1" applyFill="1" applyAlignment="1">
      <alignment horizontal="right" vertical="top"/>
    </xf>
    <xf numFmtId="171" fontId="10" fillId="2" borderId="0" xfId="40" applyNumberFormat="1" applyFont="1" applyFill="1" applyBorder="1" applyAlignment="1">
      <alignment horizontal="right" vertical="center"/>
    </xf>
    <xf numFmtId="3" fontId="10" fillId="2" borderId="0" xfId="40" applyNumberFormat="1" applyFont="1" applyFill="1" applyBorder="1" applyAlignment="1">
      <alignment horizontal="right" vertical="center"/>
    </xf>
    <xf numFmtId="167" fontId="9" fillId="2" borderId="0" xfId="41" applyNumberFormat="1" applyFont="1" applyFill="1" applyBorder="1" applyAlignment="1">
      <alignment vertical="center"/>
    </xf>
    <xf numFmtId="0" fontId="10" fillId="2" borderId="0" xfId="40" applyFont="1" applyFill="1" applyBorder="1" applyAlignment="1">
      <alignment vertical="center"/>
    </xf>
    <xf numFmtId="0" fontId="10" fillId="2" borderId="6" xfId="40" applyFont="1" applyFill="1" applyBorder="1" applyAlignment="1">
      <alignment vertical="center"/>
    </xf>
    <xf numFmtId="3" fontId="10" fillId="2" borderId="6" xfId="40" applyNumberFormat="1" applyFont="1" applyFill="1" applyBorder="1" applyAlignment="1">
      <alignment vertical="center"/>
    </xf>
    <xf numFmtId="3" fontId="9" fillId="2" borderId="6" xfId="11" applyNumberFormat="1" applyFont="1" applyFill="1" applyBorder="1" applyAlignment="1">
      <alignment horizontal="right" vertical="center"/>
    </xf>
    <xf numFmtId="0" fontId="39" fillId="2" borderId="0" xfId="40" applyFont="1" applyFill="1" applyAlignment="1">
      <alignment vertical="center"/>
    </xf>
    <xf numFmtId="1" fontId="10" fillId="2" borderId="0" xfId="40" applyNumberFormat="1" applyFont="1" applyFill="1" applyAlignment="1">
      <alignment horizontal="right"/>
    </xf>
    <xf numFmtId="3" fontId="10" fillId="2" borderId="0" xfId="40" applyNumberFormat="1" applyFont="1" applyFill="1" applyAlignment="1">
      <alignment vertical="center"/>
    </xf>
    <xf numFmtId="3" fontId="9" fillId="2" borderId="0" xfId="11" applyNumberFormat="1" applyFont="1" applyFill="1" applyAlignment="1">
      <alignment horizontal="right" vertical="center"/>
    </xf>
    <xf numFmtId="167" fontId="19" fillId="2" borderId="0" xfId="41" applyNumberFormat="1" applyFont="1" applyFill="1" applyAlignment="1">
      <alignment horizontal="right" vertical="center"/>
    </xf>
    <xf numFmtId="165" fontId="9" fillId="2" borderId="0" xfId="9" applyNumberFormat="1" applyFont="1" applyFill="1" applyAlignment="1">
      <alignment horizontal="right" vertical="top"/>
    </xf>
    <xf numFmtId="167" fontId="9" fillId="2" borderId="0" xfId="41" applyNumberFormat="1" applyFont="1" applyFill="1" applyAlignment="1">
      <alignment horizontal="right" vertical="center"/>
    </xf>
    <xf numFmtId="165" fontId="10" fillId="2" borderId="0" xfId="40" applyNumberFormat="1" applyFont="1" applyFill="1" applyAlignment="1">
      <alignment horizontal="right" vertical="top"/>
    </xf>
    <xf numFmtId="167" fontId="9" fillId="2" borderId="0" xfId="41" quotePrefix="1" applyNumberFormat="1" applyFont="1" applyFill="1" applyAlignment="1">
      <alignment horizontal="right" vertical="center"/>
    </xf>
    <xf numFmtId="0" fontId="39" fillId="2" borderId="0" xfId="40" applyFont="1" applyFill="1" applyBorder="1" applyAlignment="1">
      <alignment horizontal="left" vertical="center"/>
    </xf>
    <xf numFmtId="3" fontId="9" fillId="2" borderId="0" xfId="11" applyNumberFormat="1" applyFont="1" applyFill="1" applyBorder="1" applyAlignment="1">
      <alignment horizontal="right" vertical="center"/>
    </xf>
    <xf numFmtId="0" fontId="9" fillId="2" borderId="6" xfId="11" applyFont="1" applyFill="1" applyBorder="1" applyAlignment="1">
      <alignment horizontal="right" vertical="center"/>
    </xf>
    <xf numFmtId="0" fontId="9" fillId="2" borderId="10" xfId="45" applyFont="1" applyFill="1" applyBorder="1" applyAlignment="1">
      <alignment horizontal="left" vertical="center" indent="1"/>
    </xf>
    <xf numFmtId="0" fontId="9" fillId="2" borderId="0" xfId="45" applyFont="1" applyFill="1" applyAlignment="1">
      <alignment horizontal="center" vertical="center"/>
    </xf>
    <xf numFmtId="0" fontId="23" fillId="2" borderId="0" xfId="46" applyFont="1" applyFill="1" applyAlignment="1">
      <alignment horizontal="left"/>
    </xf>
    <xf numFmtId="3" fontId="9" fillId="2" borderId="10" xfId="45" applyNumberFormat="1" applyFont="1" applyFill="1" applyBorder="1" applyAlignment="1">
      <alignment horizontal="right" vertical="center"/>
    </xf>
    <xf numFmtId="0" fontId="9" fillId="0" borderId="0" xfId="45" applyFont="1" applyAlignment="1">
      <alignment vertical="center"/>
    </xf>
    <xf numFmtId="164" fontId="19" fillId="2" borderId="0" xfId="1" applyFont="1" applyFill="1" applyAlignment="1">
      <alignment horizontal="right" vertical="center"/>
    </xf>
    <xf numFmtId="0" fontId="32" fillId="0" borderId="0" xfId="45" applyFont="1" applyAlignment="1">
      <alignment horizontal="right" vertical="top"/>
    </xf>
    <xf numFmtId="3" fontId="19" fillId="2" borderId="0" xfId="45" applyNumberFormat="1" applyFont="1" applyFill="1" applyAlignment="1">
      <alignment horizontal="right" vertical="center"/>
    </xf>
    <xf numFmtId="164" fontId="9" fillId="2" borderId="0" xfId="1" applyFont="1" applyFill="1" applyAlignment="1">
      <alignment horizontal="right" vertical="top"/>
    </xf>
    <xf numFmtId="0" fontId="19" fillId="0" borderId="0" xfId="45" applyFont="1" applyAlignment="1">
      <alignment vertical="center"/>
    </xf>
    <xf numFmtId="0" fontId="9" fillId="2" borderId="0" xfId="45" applyFont="1" applyFill="1" applyAlignment="1">
      <alignment horizontal="left" vertical="center"/>
    </xf>
    <xf numFmtId="0" fontId="48" fillId="2" borderId="0" xfId="45" applyFont="1" applyFill="1" applyAlignment="1">
      <alignment horizontal="center" vertical="top"/>
    </xf>
    <xf numFmtId="0" fontId="26" fillId="2" borderId="0" xfId="45" applyFont="1" applyFill="1" applyAlignment="1">
      <alignment horizontal="left" vertical="top" indent="1"/>
    </xf>
    <xf numFmtId="164" fontId="9" fillId="2" borderId="0" xfId="1" quotePrefix="1" applyFont="1" applyFill="1" applyAlignment="1">
      <alignment horizontal="right" vertical="center"/>
    </xf>
    <xf numFmtId="0" fontId="9" fillId="2" borderId="0" xfId="45" applyFont="1" applyFill="1" applyAlignment="1">
      <alignment vertical="center"/>
    </xf>
    <xf numFmtId="0" fontId="32" fillId="2" borderId="0" xfId="45" applyFont="1" applyFill="1" applyAlignment="1">
      <alignment horizontal="left" vertical="center"/>
    </xf>
    <xf numFmtId="0" fontId="9" fillId="2" borderId="0" xfId="45" applyFont="1" applyFill="1" applyAlignment="1">
      <alignment horizontal="left" vertical="center" indent="4"/>
    </xf>
    <xf numFmtId="0" fontId="31" fillId="2" borderId="0" xfId="45" applyFont="1" applyFill="1" applyAlignment="1">
      <alignment vertical="center"/>
    </xf>
    <xf numFmtId="0" fontId="9" fillId="2" borderId="0" xfId="45" applyFont="1" applyFill="1" applyAlignment="1">
      <alignment horizontal="right" vertical="center"/>
    </xf>
    <xf numFmtId="0" fontId="9" fillId="2" borderId="10" xfId="45" applyFont="1" applyFill="1" applyBorder="1" applyAlignment="1">
      <alignment horizontal="left" vertical="center"/>
    </xf>
    <xf numFmtId="0" fontId="26" fillId="0" borderId="0" xfId="45" applyFont="1" applyAlignment="1">
      <alignment horizontal="right" indent="1"/>
    </xf>
    <xf numFmtId="164" fontId="9" fillId="2" borderId="0" xfId="1" applyFont="1" applyFill="1" applyBorder="1" applyAlignment="1">
      <alignment horizontal="right" vertical="center"/>
    </xf>
    <xf numFmtId="164" fontId="9" fillId="2" borderId="0" xfId="1" applyFont="1" applyFill="1" applyAlignment="1">
      <alignment horizontal="right" vertical="center"/>
    </xf>
    <xf numFmtId="0" fontId="19" fillId="2" borderId="0" xfId="45" applyFont="1" applyFill="1" applyAlignment="1">
      <alignment vertical="center"/>
    </xf>
    <xf numFmtId="0" fontId="10" fillId="0" borderId="0" xfId="45" applyFont="1"/>
    <xf numFmtId="0" fontId="26" fillId="0" borderId="0" xfId="45" applyFont="1"/>
    <xf numFmtId="0" fontId="26" fillId="0" borderId="0" xfId="45" applyFont="1" applyAlignment="1">
      <alignment horizontal="right" indent="2"/>
    </xf>
    <xf numFmtId="0" fontId="48" fillId="2" borderId="0" xfId="45" applyFont="1" applyFill="1" applyAlignment="1">
      <alignment horizontal="left" vertical="top"/>
    </xf>
    <xf numFmtId="2" fontId="29" fillId="0" borderId="0" xfId="2" applyNumberFormat="1" applyFont="1" applyAlignment="1">
      <alignment horizontal="center"/>
    </xf>
    <xf numFmtId="0" fontId="9" fillId="2" borderId="0" xfId="45" applyFont="1" applyFill="1" applyAlignment="1">
      <alignment horizontal="left" vertical="center" indent="2"/>
    </xf>
    <xf numFmtId="0" fontId="19" fillId="2" borderId="0" xfId="45" applyFont="1" applyFill="1" applyAlignment="1">
      <alignment horizontal="left" vertical="center" indent="2"/>
    </xf>
    <xf numFmtId="0" fontId="32" fillId="2" borderId="0" xfId="45" applyFont="1" applyFill="1" applyAlignment="1">
      <alignment horizontal="left" vertical="center" indent="2"/>
    </xf>
    <xf numFmtId="0" fontId="19" fillId="2" borderId="0" xfId="45" applyFont="1" applyFill="1" applyAlignment="1">
      <alignment horizontal="right" vertical="center"/>
    </xf>
    <xf numFmtId="0" fontId="9" fillId="2" borderId="10" xfId="45" applyFont="1" applyFill="1" applyBorder="1" applyAlignment="1">
      <alignment horizontal="center" vertical="center"/>
    </xf>
    <xf numFmtId="2" fontId="29" fillId="0" borderId="0" xfId="2" applyNumberFormat="1" applyFont="1" applyBorder="1" applyAlignment="1">
      <alignment horizontal="center" vertical="top"/>
    </xf>
    <xf numFmtId="0" fontId="9" fillId="2" borderId="10" xfId="45" applyFont="1" applyFill="1" applyBorder="1" applyAlignment="1">
      <alignment vertical="center"/>
    </xf>
    <xf numFmtId="0" fontId="19" fillId="2" borderId="0" xfId="45" applyFont="1" applyFill="1" applyAlignment="1">
      <alignment horizontal="left" vertical="center"/>
    </xf>
    <xf numFmtId="3" fontId="9" fillId="2" borderId="0" xfId="45" applyNumberFormat="1" applyFont="1" applyFill="1" applyAlignment="1">
      <alignment horizontal="right" vertical="center"/>
    </xf>
    <xf numFmtId="0" fontId="26" fillId="2" borderId="0" xfId="45" applyFont="1" applyFill="1"/>
    <xf numFmtId="0" fontId="19" fillId="2" borderId="0" xfId="45" applyFont="1" applyFill="1" applyAlignment="1">
      <alignment horizontal="center" vertical="center"/>
    </xf>
    <xf numFmtId="0" fontId="0" fillId="0" borderId="0" xfId="0"/>
    <xf numFmtId="0" fontId="16" fillId="2" borderId="0" xfId="0" applyFont="1" applyFill="1" applyAlignment="1">
      <alignment horizontal="left" vertical="center" wrapText="1"/>
    </xf>
    <xf numFmtId="0" fontId="9" fillId="2" borderId="0" xfId="45" applyFont="1" applyFill="1" applyAlignment="1">
      <alignment horizontal="left" vertical="center" indent="3"/>
    </xf>
    <xf numFmtId="0" fontId="23" fillId="2" borderId="0" xfId="46" applyFont="1" applyFill="1" applyAlignment="1">
      <alignment horizontal="left" vertical="top"/>
    </xf>
    <xf numFmtId="3" fontId="0" fillId="0" borderId="0" xfId="0" applyNumberFormat="1"/>
    <xf numFmtId="0" fontId="0" fillId="2" borderId="0" xfId="0" applyFill="1" applyAlignment="1">
      <alignment vertical="top"/>
    </xf>
    <xf numFmtId="0" fontId="7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left" vertical="top"/>
    </xf>
    <xf numFmtId="0" fontId="2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14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3" fontId="16" fillId="2" borderId="0" xfId="0" applyNumberFormat="1" applyFont="1" applyFill="1" applyAlignment="1">
      <alignment horizontal="right" vertical="center"/>
    </xf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6" fillId="2" borderId="6" xfId="0" quotePrefix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3" fontId="3" fillId="2" borderId="0" xfId="0" applyNumberFormat="1" applyFont="1" applyFill="1" applyAlignment="1">
      <alignment horizontal="right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/>
    </xf>
    <xf numFmtId="0" fontId="26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165" fontId="0" fillId="2" borderId="0" xfId="1" applyNumberFormat="1" applyFont="1" applyFill="1"/>
    <xf numFmtId="0" fontId="21" fillId="0" borderId="0" xfId="0" applyFont="1" applyAlignment="1">
      <alignment vertical="center"/>
    </xf>
    <xf numFmtId="0" fontId="21" fillId="2" borderId="0" xfId="0" applyFont="1" applyFill="1"/>
    <xf numFmtId="165" fontId="21" fillId="2" borderId="0" xfId="1" applyNumberFormat="1" applyFont="1" applyFill="1"/>
    <xf numFmtId="165" fontId="21" fillId="2" borderId="0" xfId="0" applyNumberFormat="1" applyFont="1" applyFill="1"/>
    <xf numFmtId="168" fontId="9" fillId="2" borderId="0" xfId="4" applyFont="1" applyFill="1"/>
    <xf numFmtId="168" fontId="10" fillId="2" borderId="0" xfId="4" applyFont="1" applyFill="1"/>
    <xf numFmtId="0" fontId="19" fillId="2" borderId="0" xfId="3" applyFont="1" applyFill="1" applyAlignment="1">
      <alignment horizontal="left" vertical="top" wrapText="1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8" fillId="3" borderId="9" xfId="0" applyFont="1" applyFill="1" applyBorder="1" applyAlignment="1">
      <alignment horizontal="left" vertical="center" wrapText="1"/>
    </xf>
    <xf numFmtId="0" fontId="19" fillId="0" borderId="0" xfId="3" applyFont="1" applyBorder="1" applyAlignment="1">
      <alignment horizontal="left" wrapText="1"/>
    </xf>
    <xf numFmtId="0" fontId="8" fillId="2" borderId="0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/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10" fillId="0" borderId="0" xfId="4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26" fillId="2" borderId="0" xfId="45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2" fillId="3" borderId="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right" wrapText="1"/>
    </xf>
    <xf numFmtId="0" fontId="10" fillId="3" borderId="0" xfId="0" applyFont="1" applyFill="1" applyAlignment="1"/>
    <xf numFmtId="0" fontId="19" fillId="3" borderId="7" xfId="0" applyFont="1" applyFill="1" applyBorder="1" applyAlignment="1">
      <alignment horizontal="right" vertical="center"/>
    </xf>
    <xf numFmtId="0" fontId="19" fillId="3" borderId="6" xfId="0" applyFont="1" applyFill="1" applyBorder="1" applyAlignment="1">
      <alignment horizontal="right" vertical="center"/>
    </xf>
    <xf numFmtId="0" fontId="19" fillId="2" borderId="0" xfId="3" applyFont="1" applyFill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9" fillId="2" borderId="0" xfId="3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right" vertical="top" wrapText="1"/>
    </xf>
  </cellXfs>
  <cellStyles count="60">
    <cellStyle name="Comma" xfId="1" builtinId="3"/>
    <cellStyle name="Comma [0] 2" xfId="29" xr:uid="{2FD9E0CD-8E27-4BA5-819C-5C195272FC50}"/>
    <cellStyle name="Comma 10 2" xfId="36" xr:uid="{BCEF4BAA-7D70-4B01-8E44-872762AEC89F}"/>
    <cellStyle name="Comma 2" xfId="5" xr:uid="{F1E84699-39F9-46B8-8BB6-74DCD4FC117F}"/>
    <cellStyle name="Comma 2 2" xfId="28" xr:uid="{5ED595E8-6168-417D-B1B4-FAB6AF0F1F85}"/>
    <cellStyle name="Comma 2 2 263" xfId="54" xr:uid="{19EBB9D2-994C-4C70-A6D6-BA260671D8B1}"/>
    <cellStyle name="Comma 2 3" xfId="25" xr:uid="{E335F825-B9DB-4E70-86F6-545998352AB3}"/>
    <cellStyle name="Comma 3" xfId="41" xr:uid="{AC7C8FAC-3028-4ECA-92AE-6FA23C2A3ED7}"/>
    <cellStyle name="Comma 3 2" xfId="48" xr:uid="{629745AF-45A7-4684-B1E3-FC4292688316}"/>
    <cellStyle name="Comma 4" xfId="58" xr:uid="{00000000-0005-0000-0000-00006B000000}"/>
    <cellStyle name="Comma 5" xfId="59" xr:uid="{00000000-0005-0000-0000-00006C000000}"/>
    <cellStyle name="Comma 870" xfId="9" xr:uid="{7A5888D6-6A2C-495D-ABF9-716C6DD5BA15}"/>
    <cellStyle name="Comma 870 2" xfId="42" xr:uid="{F4F3BAAF-3C8C-44D4-9D49-BE3F911081FB}"/>
    <cellStyle name="Comma 870 3" xfId="20" xr:uid="{0218A371-CD0C-426F-9C5A-A6BB8844C322}"/>
    <cellStyle name="Hyperlink" xfId="2" builtinId="8"/>
    <cellStyle name="Normal" xfId="0" builtinId="0"/>
    <cellStyle name="Normal 10 11 2 2 2 3" xfId="6" xr:uid="{CB482DDD-D26A-4AF1-BA88-F6F53EF71A49}"/>
    <cellStyle name="Normal 10 11 2 2 2 3 2" xfId="27" xr:uid="{DE5EDB03-EFD6-48B5-B4E6-158DA20FC600}"/>
    <cellStyle name="Normal 10 11 2 2 2 3 2 2" xfId="16" xr:uid="{23359DE6-9720-4095-842C-2603F8A04AA0}"/>
    <cellStyle name="Normal 10 11 2 2 2 3 3" xfId="17" xr:uid="{84F3C4EF-8ACF-48ED-82C7-9C069B2297A5}"/>
    <cellStyle name="Normal 10 11 2 8" xfId="24" xr:uid="{B755A9DE-2444-47F4-9140-940EC318DB63}"/>
    <cellStyle name="Normal 10 11 2 8 2" xfId="57" xr:uid="{2EA589C7-4E62-453E-A7FF-8E72AF402978}"/>
    <cellStyle name="Normal 13" xfId="51" xr:uid="{08151CE8-1DDF-4250-BD8C-85D3639C5E83}"/>
    <cellStyle name="Normal 13 2" xfId="14" xr:uid="{CB957192-46C3-42F5-A163-D0DE65079B1C}"/>
    <cellStyle name="Normal 13 3 4" xfId="46" xr:uid="{9B52D12E-1CA3-470A-AF63-916C4022631E}"/>
    <cellStyle name="Normal 18 2 2" xfId="33" xr:uid="{71CDD6B6-EA44-4007-B531-CBD99BF49F37}"/>
    <cellStyle name="Normal 2" xfId="40" xr:uid="{26D03C83-368E-4E61-B0AC-945577B9132D}"/>
    <cellStyle name="Normal 2 2" xfId="47" xr:uid="{2FDE3796-4977-46D2-A27D-4B33B8BEA0FA}"/>
    <cellStyle name="Normal 2 2 2 2 2 4 4 2" xfId="12" xr:uid="{5314E9E1-373C-47C5-9A8C-D7CD1E1C2B16}"/>
    <cellStyle name="Normal 2 2 2 2 2 4 4 2 3" xfId="21" xr:uid="{F5C72D71-0479-471A-BFC0-B229AD58AB6D}"/>
    <cellStyle name="Normal 2 2 2 2 6" xfId="34" xr:uid="{270DE510-FC81-47F3-A69E-968425050449}"/>
    <cellStyle name="Normal 2 2 2 7 2" xfId="37" xr:uid="{ACD47BD9-EEA8-4C80-86A4-9B41E8CF991C}"/>
    <cellStyle name="Normal 2 2 85 2 3 3" xfId="38" xr:uid="{4AB55BD6-3C5A-492A-89FE-291AF3F7EB00}"/>
    <cellStyle name="Normal 2 2 85 2 3 3 2" xfId="53" xr:uid="{7BC63982-3145-414F-9492-016895C21F05}"/>
    <cellStyle name="Normal 2 258" xfId="56" xr:uid="{172E9BEA-64C0-4EDB-9343-8C72602F81FE}"/>
    <cellStyle name="Normal 2 262 3" xfId="52" xr:uid="{9FE2CFB2-712C-4937-BE60-6EB6DF073865}"/>
    <cellStyle name="Normal 2 4" xfId="35" xr:uid="{02861FD3-9C7D-4BC7-A297-51B6860626E5}"/>
    <cellStyle name="Normal 27" xfId="50" xr:uid="{20F77459-434F-4B3A-A5D7-C5B5DD9C18E1}"/>
    <cellStyle name="Normal 3" xfId="26" xr:uid="{EFEA103E-B40B-4235-8961-1A41AC5EBFD8}"/>
    <cellStyle name="Normal 3 2 3 13" xfId="13" xr:uid="{C98FC7C3-2205-498E-A7C2-DEDE28388878}"/>
    <cellStyle name="Normal 3 2 3 13 2" xfId="22" xr:uid="{18AE3B50-56C4-4DCF-B4E4-6FDAC86CEFB6}"/>
    <cellStyle name="Normal 3 2 3 13 3" xfId="45" xr:uid="{CDEA09AD-F128-4C4B-8219-38FD928C75A7}"/>
    <cellStyle name="Normal 3 2 3 3" xfId="15" xr:uid="{0D5DDCB4-7302-4227-B926-378D57228769}"/>
    <cellStyle name="Normal 3 3" xfId="3" xr:uid="{00000000-0005-0000-0000-000003000000}"/>
    <cellStyle name="Normal 3 3 3" xfId="7" xr:uid="{4F3F1779-92FF-4E74-8BEB-E0D286ECDBF5}"/>
    <cellStyle name="Normal 3 3 3 2" xfId="18" xr:uid="{04FC8A31-494E-429F-8662-3DF5E34320DF}"/>
    <cellStyle name="Normal 3 85" xfId="8" xr:uid="{CE7F0F09-945C-4AA9-B650-7355D093B62E}"/>
    <cellStyle name="Normal 3 85 2" xfId="19" xr:uid="{C13644D6-8AF2-4595-BDF2-D9762EC85048}"/>
    <cellStyle name="Normal 4" xfId="31" xr:uid="{115FF905-1240-4CE3-B62F-1DC6EB1DB420}"/>
    <cellStyle name="Normal 6" xfId="49" xr:uid="{A9CA57D2-7277-4753-8A77-38D59405F82C}"/>
    <cellStyle name="Normal 7" xfId="32" xr:uid="{FC2B76DF-7E2E-4D93-B2B8-2EF9F008CAEA}"/>
    <cellStyle name="Normal 7 2 9" xfId="55" xr:uid="{834C28E5-34BE-4644-BD2D-48B3A2A41265}"/>
    <cellStyle name="Normal 724" xfId="4" xr:uid="{00000000-0005-0000-0000-000004000000}"/>
    <cellStyle name="Normal 724 2" xfId="30" xr:uid="{52D54462-C56D-4A75-9B94-3041DC84BE38}"/>
    <cellStyle name="Normal 724 2 2" xfId="39" xr:uid="{D65C0916-1FC1-463A-A98A-07DFCC27118B}"/>
    <cellStyle name="Normal 8" xfId="44" xr:uid="{651B07E3-6312-472C-9C36-15EA8C6B6AAA}"/>
    <cellStyle name="Normal 8 45" xfId="43" xr:uid="{31152B29-ABEF-4A6E-BD20-C98AD281ECAF}"/>
    <cellStyle name="Normal 805" xfId="11" xr:uid="{E143F69E-CC7E-49AF-93A7-8F8536307434}"/>
    <cellStyle name="Normal 805 2" xfId="23" xr:uid="{3ED9AF19-A89E-4DC0-AF97-FC19E85009A0}"/>
    <cellStyle name="Percent 16" xfId="10" xr:uid="{0FEB2E81-8801-4415-92A0-AF6A9C79311E}"/>
  </cellStyles>
  <dxfs count="9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DA22-BF4F-4A00-89E2-BBF33A7D6442}">
  <dimension ref="A1:M36"/>
  <sheetViews>
    <sheetView view="pageBreakPreview" zoomScaleNormal="100" zoomScaleSheetLayoutView="100" workbookViewId="0">
      <selection activeCell="B3" sqref="B3"/>
    </sheetView>
  </sheetViews>
  <sheetFormatPr defaultRowHeight="16.5"/>
  <cols>
    <col min="1" max="1" width="9.140625" style="124"/>
    <col min="2" max="2" width="95.42578125" style="98" customWidth="1"/>
    <col min="3" max="16384" width="9.140625" style="98"/>
  </cols>
  <sheetData>
    <row r="1" spans="1:13">
      <c r="A1" s="97" t="s">
        <v>214</v>
      </c>
    </row>
    <row r="3" spans="1:13" ht="15" customHeight="1">
      <c r="A3" s="99">
        <v>9.1</v>
      </c>
      <c r="B3" s="100" t="s">
        <v>222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3">
      <c r="A4" s="99">
        <v>9.1999999999999993</v>
      </c>
      <c r="B4" s="100" t="s">
        <v>215</v>
      </c>
    </row>
    <row r="5" spans="1:13" s="104" customFormat="1" ht="36.75" customHeight="1">
      <c r="A5" s="102">
        <v>9.3000000000000007</v>
      </c>
      <c r="B5" s="103" t="s">
        <v>223</v>
      </c>
    </row>
    <row r="6" spans="1:13">
      <c r="A6" s="105">
        <v>9.4</v>
      </c>
      <c r="B6" s="106" t="s">
        <v>216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ht="33">
      <c r="A7" s="109">
        <v>9.5</v>
      </c>
      <c r="B7" s="110" t="s">
        <v>224</v>
      </c>
      <c r="C7" s="111"/>
    </row>
    <row r="8" spans="1:13" ht="33">
      <c r="A8" s="109">
        <v>9.6</v>
      </c>
      <c r="B8" s="110" t="s">
        <v>225</v>
      </c>
      <c r="C8" s="111"/>
    </row>
    <row r="9" spans="1:13">
      <c r="A9" s="109">
        <v>9.6999999999999993</v>
      </c>
      <c r="B9" s="110" t="s">
        <v>272</v>
      </c>
      <c r="C9" s="111"/>
    </row>
    <row r="10" spans="1:13">
      <c r="A10" s="112">
        <v>9.8000000000000007</v>
      </c>
      <c r="B10" s="110" t="s">
        <v>226</v>
      </c>
      <c r="C10" s="113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pans="1:13" ht="33">
      <c r="A11" s="109">
        <v>9.9</v>
      </c>
      <c r="B11" s="110" t="s">
        <v>227</v>
      </c>
      <c r="C11" s="111"/>
    </row>
    <row r="12" spans="1:13" s="104" customFormat="1" ht="33">
      <c r="A12" s="301">
        <v>9.1</v>
      </c>
      <c r="B12" s="115" t="s">
        <v>228</v>
      </c>
      <c r="C12" s="116"/>
      <c r="D12" s="117"/>
      <c r="E12" s="117"/>
      <c r="F12" s="117"/>
      <c r="G12" s="117"/>
      <c r="H12" s="117"/>
      <c r="I12" s="117"/>
    </row>
    <row r="13" spans="1:13">
      <c r="A13" s="118">
        <v>9.11</v>
      </c>
      <c r="B13" s="106" t="s">
        <v>217</v>
      </c>
      <c r="C13" s="111"/>
    </row>
    <row r="14" spans="1:13" ht="16.5" customHeight="1">
      <c r="A14" s="105">
        <v>9.1199999999999992</v>
      </c>
      <c r="B14" s="106" t="s">
        <v>218</v>
      </c>
      <c r="C14" s="107"/>
      <c r="D14" s="68"/>
      <c r="E14" s="68"/>
      <c r="F14" s="68"/>
      <c r="G14" s="68"/>
      <c r="H14" s="68"/>
      <c r="I14" s="68"/>
      <c r="J14" s="68"/>
      <c r="K14" s="68"/>
      <c r="L14" s="68"/>
    </row>
    <row r="15" spans="1:13">
      <c r="A15" s="105">
        <v>9.1300000000000008</v>
      </c>
      <c r="B15" s="106" t="s">
        <v>219</v>
      </c>
      <c r="C15" s="111"/>
    </row>
    <row r="16" spans="1:13">
      <c r="A16" s="105" t="s">
        <v>273</v>
      </c>
      <c r="B16" s="106" t="s">
        <v>276</v>
      </c>
      <c r="C16" s="111"/>
    </row>
    <row r="17" spans="1:12">
      <c r="A17" s="105" t="s">
        <v>274</v>
      </c>
      <c r="B17" s="106" t="s">
        <v>277</v>
      </c>
      <c r="C17" s="111"/>
    </row>
    <row r="18" spans="1:12">
      <c r="A18" s="105">
        <v>9.15</v>
      </c>
      <c r="B18" s="106" t="s">
        <v>278</v>
      </c>
      <c r="C18" s="111"/>
    </row>
    <row r="19" spans="1:12" s="104" customFormat="1" ht="36" customHeight="1">
      <c r="A19" s="109">
        <v>9.16</v>
      </c>
      <c r="B19" s="115" t="s">
        <v>310</v>
      </c>
      <c r="C19" s="119"/>
    </row>
    <row r="20" spans="1:12" s="104" customFormat="1" ht="36" customHeight="1">
      <c r="A20" s="109">
        <v>9.17</v>
      </c>
      <c r="B20" s="115" t="s">
        <v>220</v>
      </c>
      <c r="C20" s="119"/>
    </row>
    <row r="21" spans="1:12" s="104" customFormat="1" ht="33">
      <c r="A21" s="109">
        <v>9.18</v>
      </c>
      <c r="B21" s="115" t="s">
        <v>229</v>
      </c>
      <c r="C21" s="113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s="123" customFormat="1" ht="37.5" customHeight="1">
      <c r="A22" s="121">
        <v>9.19</v>
      </c>
      <c r="B22" s="115" t="s">
        <v>230</v>
      </c>
      <c r="C22" s="122"/>
    </row>
    <row r="23" spans="1:12" s="104" customFormat="1" ht="33">
      <c r="A23" s="301">
        <v>9.1999999999999993</v>
      </c>
      <c r="B23" s="115" t="s">
        <v>231</v>
      </c>
      <c r="C23" s="119"/>
    </row>
    <row r="24" spans="1:12">
      <c r="A24" s="295">
        <v>9.2100000000000009</v>
      </c>
      <c r="B24" s="100" t="s">
        <v>232</v>
      </c>
    </row>
    <row r="25" spans="1:12">
      <c r="A25" s="99">
        <v>9.2200000000000006</v>
      </c>
      <c r="B25" s="100" t="s">
        <v>233</v>
      </c>
    </row>
    <row r="26" spans="1:12">
      <c r="A26" s="99">
        <v>9.23</v>
      </c>
      <c r="B26" s="100" t="s">
        <v>275</v>
      </c>
    </row>
    <row r="29" spans="1:12">
      <c r="B29" s="98" t="s">
        <v>221</v>
      </c>
    </row>
    <row r="36" spans="2:9">
      <c r="B36" s="359"/>
      <c r="C36" s="359"/>
      <c r="D36" s="359"/>
      <c r="E36" s="359"/>
      <c r="F36" s="359"/>
      <c r="G36" s="359"/>
      <c r="H36" s="359"/>
      <c r="I36" s="359"/>
    </row>
  </sheetData>
  <mergeCells count="1">
    <mergeCell ref="B36:I36"/>
  </mergeCells>
  <hyperlinks>
    <hyperlink ref="A3:B3" location="'9.1-9.3'!A1" display="'9.1-9.3'!A1" xr:uid="{01AFD083-605A-4AAE-93F0-F4DC3337E273}"/>
    <hyperlink ref="A4:B4" location="'9.1-9.3'!A1" display="'9.1-9.3'!A1" xr:uid="{F6E5DC05-425F-41D1-AF41-3C5B1C6AE046}"/>
    <hyperlink ref="A5:B5" location="'9.1-9.3'!A1" display="'9.1-9.3'!A1" xr:uid="{7E5F446A-6530-4C2F-AC4D-90807C942541}"/>
    <hyperlink ref="A6:B6" location="'9.4-9.5'!A1" display="'9.4-9.5'!A1" xr:uid="{F266A6FF-0D51-4F82-84F1-614235BE1C49}"/>
    <hyperlink ref="A7:B7" location="'9.4-9.5'!A1" display="'9.4-9.5'!A1" xr:uid="{A14433A9-CA94-484A-9642-D745190BFFCF}"/>
    <hyperlink ref="A8:B8" location="'9.6'!A1" display="'9.6'!A1" xr:uid="{75A9DAB2-E5A0-4ABF-9A93-47D63A6C26D8}"/>
    <hyperlink ref="A10:B10" location="'9.8-9.9'!A1" display="'9.8-9.9'!A1" xr:uid="{AE67FC50-291E-4907-9D53-DA00F44A2CCD}"/>
    <hyperlink ref="A11:B11" location="'9.8-9.9'!A1" display="'9.8-9.9'!A1" xr:uid="{705FEE09-32C4-480D-A624-8CC23FD20EC4}"/>
    <hyperlink ref="A12:B12" location="'9.10-9.11'!A1" display="'9.10-9.11'!A1" xr:uid="{5CBF0955-811B-40A2-8C31-C9C3626D036A}"/>
    <hyperlink ref="A13:B13" location="'9.10-9.11'!A1" display="'9.10-9.11'!A1" xr:uid="{6AFFB312-B740-42DD-B7D4-68115F1E7914}"/>
    <hyperlink ref="A14:B14" location="'9.12-9.13 '!A1" display="'9.12-9.13 '!A1" xr:uid="{4F5914A7-E9A5-44FF-9999-D6BA245B4385}"/>
    <hyperlink ref="A15:B15" location="'9.12-9.13 '!A1" display="'9.12-9.13 '!A1" xr:uid="{FBB24505-E40A-46BD-913D-7A530538EEE6}"/>
    <hyperlink ref="A20:B20" location="'9.17'!A1" display="'9.17'!A1" xr:uid="{6F4125C4-856B-4397-904C-BFAFEB713A15}"/>
    <hyperlink ref="A21:B21" location="'9.18'!A1" display="'9.18'!A1" xr:uid="{0D093993-D6F0-41C6-AF5B-DAC2C55315B1}"/>
    <hyperlink ref="A22:B22" location="'9.19'!A1" display="'9.19'!A1" xr:uid="{6AC14926-8754-45AF-9DF0-009C7A3234BF}"/>
    <hyperlink ref="A23:B23" location="'9.20'!A1" display="'9.20'!A1" xr:uid="{A5C5FAF6-44AB-4786-89CD-B62AFF22CC64}"/>
    <hyperlink ref="A24:B24" location="'9.20-9.21'!A1" display="'9.20-9.21'!A1" xr:uid="{F37BBF02-B420-49DE-8231-2736531FDC0C}"/>
    <hyperlink ref="A25:B25" location="'9.20-9.21'!A1" display="'9.20-9.21'!A1" xr:uid="{BF3B8DBC-30B0-40D7-A032-715766BB7310}"/>
    <hyperlink ref="A26:B26" location="'Senarai Jadual'!A1" display="'Senarai Jadual'!A1" xr:uid="{2B011F27-15DC-4764-8CFB-E42F8680205F}"/>
    <hyperlink ref="A16:B16" location="'9.14 (1)'!A1" display="9.14 (1)" xr:uid="{46EA5B26-7DCD-427A-9906-E36A55FD1A0C}"/>
    <hyperlink ref="A17:B17" location="'9.14 (2)'!A1" display="9.14 (2)" xr:uid="{F3E2EF10-E9B3-4683-BE26-7993479CE941}"/>
    <hyperlink ref="A18:B18" location="'9.15'!A1" display="'9.15'!A1" xr:uid="{BDF03995-5C39-40A1-B91E-1BFCBF16F8EC}"/>
    <hyperlink ref="A9:B9" location="'9.7'!A1" display="'9.7'!A1" xr:uid="{DA0A0276-40D2-4516-AE06-AA1FED56D5F3}"/>
    <hyperlink ref="A19:B19" location="'9.16'!A1" display="'9.16'!A1" xr:uid="{0232DE78-0A7D-4E6D-99F0-BB41ED56D22E}"/>
    <hyperlink ref="A24:B25" location="'9.21-9.22'!A1" display="'9.21-9.22'!A1" xr:uid="{0301C22A-2EDE-4049-A906-197E6BBE4490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9575-05D6-47B7-B716-D7DA29ED8A09}">
  <dimension ref="A1:Y50"/>
  <sheetViews>
    <sheetView view="pageBreakPreview" zoomScaleNormal="90" zoomScaleSheetLayoutView="100" workbookViewId="0">
      <selection activeCell="A2" sqref="A2:B2"/>
    </sheetView>
  </sheetViews>
  <sheetFormatPr defaultRowHeight="15"/>
  <cols>
    <col min="2" max="2" width="75.85546875" bestFit="1" customWidth="1"/>
    <col min="5" max="5" width="2.5703125" customWidth="1"/>
  </cols>
  <sheetData>
    <row r="1" spans="1:25" s="69" customFormat="1" ht="23.25" customHeight="1">
      <c r="A1" s="397" t="s">
        <v>251</v>
      </c>
      <c r="B1" s="397"/>
      <c r="C1" s="397"/>
      <c r="D1" s="397"/>
      <c r="E1" s="397"/>
      <c r="F1" s="220"/>
      <c r="G1" s="220"/>
      <c r="H1" s="220"/>
      <c r="I1" s="220"/>
      <c r="J1" s="220"/>
      <c r="K1" s="221"/>
      <c r="L1" s="221"/>
      <c r="M1" s="221"/>
    </row>
    <row r="2" spans="1:25" s="23" customFormat="1" ht="30" customHeight="1">
      <c r="A2" s="396" t="s">
        <v>324</v>
      </c>
      <c r="B2" s="396"/>
      <c r="C2" s="51"/>
      <c r="D2" s="51">
        <v>2020</v>
      </c>
      <c r="E2" s="51"/>
      <c r="F2" s="220"/>
      <c r="G2" s="220"/>
      <c r="H2" s="220"/>
      <c r="I2" s="220"/>
      <c r="J2" s="220"/>
      <c r="K2" s="221"/>
      <c r="L2" s="221"/>
      <c r="M2" s="221"/>
    </row>
    <row r="3" spans="1:25" s="228" customFormat="1" ht="15.75" customHeight="1">
      <c r="A3" s="223"/>
      <c r="B3" s="224"/>
      <c r="C3" s="225"/>
      <c r="D3" s="226"/>
      <c r="E3" s="227"/>
      <c r="F3" s="220"/>
      <c r="G3" s="220"/>
      <c r="H3" s="220"/>
      <c r="I3" s="220"/>
      <c r="J3" s="220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</row>
    <row r="4" spans="1:25" s="228" customFormat="1" ht="15" customHeight="1">
      <c r="A4" s="229" t="s">
        <v>322</v>
      </c>
      <c r="B4" s="225"/>
      <c r="C4" s="230"/>
      <c r="D4" s="231"/>
      <c r="E4" s="225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spans="1:25" s="228" customFormat="1" ht="7.5" customHeight="1">
      <c r="A5" s="232"/>
      <c r="B5" s="225"/>
      <c r="C5" s="233"/>
      <c r="D5" s="234"/>
      <c r="E5" s="233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</row>
    <row r="6" spans="1:25" s="228" customFormat="1" ht="15" customHeight="1">
      <c r="A6" s="235" t="s">
        <v>0</v>
      </c>
      <c r="B6" s="236"/>
      <c r="C6" s="230"/>
      <c r="D6" s="272">
        <v>2.14</v>
      </c>
      <c r="E6" s="233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</row>
    <row r="7" spans="1:25" s="228" customFormat="1" ht="15" customHeight="1">
      <c r="A7" s="238" t="s">
        <v>239</v>
      </c>
      <c r="B7" s="236"/>
      <c r="C7" s="239"/>
      <c r="D7" s="275"/>
      <c r="E7" s="225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</row>
    <row r="8" spans="1:25" s="228" customFormat="1" ht="15" customHeight="1">
      <c r="A8" s="241" t="s">
        <v>240</v>
      </c>
      <c r="B8" s="236"/>
      <c r="C8" s="239"/>
      <c r="D8" s="289" t="s">
        <v>250</v>
      </c>
      <c r="E8" s="225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</row>
    <row r="9" spans="1:25" s="228" customFormat="1" ht="15" customHeight="1">
      <c r="A9" s="241" t="s">
        <v>241</v>
      </c>
      <c r="B9" s="236"/>
      <c r="C9" s="239"/>
      <c r="D9" s="289" t="s">
        <v>250</v>
      </c>
      <c r="E9" s="225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</row>
    <row r="10" spans="1:25" s="228" customFormat="1" ht="15" customHeight="1">
      <c r="A10" s="238" t="s">
        <v>242</v>
      </c>
      <c r="B10" s="236"/>
      <c r="C10" s="239"/>
      <c r="D10" s="289"/>
      <c r="E10" s="225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</row>
    <row r="11" spans="1:25" s="228" customFormat="1" ht="15" customHeight="1">
      <c r="A11" s="243" t="s">
        <v>243</v>
      </c>
      <c r="B11" s="236"/>
      <c r="C11" s="239"/>
      <c r="D11" s="289">
        <v>2.89</v>
      </c>
      <c r="E11" s="225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</row>
    <row r="12" spans="1:25" s="228" customFormat="1" ht="15" customHeight="1">
      <c r="A12" s="241" t="s">
        <v>244</v>
      </c>
      <c r="B12" s="236"/>
      <c r="C12" s="239"/>
      <c r="D12" s="289">
        <v>0.69</v>
      </c>
      <c r="E12" s="225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</row>
    <row r="13" spans="1:25" s="228" customFormat="1" ht="7.5" customHeight="1">
      <c r="A13" s="244"/>
      <c r="B13" s="233"/>
      <c r="C13" s="239"/>
      <c r="D13" s="289"/>
      <c r="E13" s="225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</row>
    <row r="14" spans="1:25" s="228" customFormat="1" ht="15" customHeight="1">
      <c r="A14" s="245" t="s">
        <v>237</v>
      </c>
      <c r="B14" s="233"/>
      <c r="C14" s="239"/>
      <c r="D14" s="289"/>
      <c r="E14" s="225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spans="1:25" s="228" customFormat="1" ht="15" customHeight="1">
      <c r="A15" s="246" t="s">
        <v>295</v>
      </c>
      <c r="B15" s="236"/>
      <c r="C15" s="247"/>
      <c r="D15" s="289">
        <v>1.2541694462975299</v>
      </c>
      <c r="E15" s="225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</row>
    <row r="16" spans="1:25" s="228" customFormat="1" ht="15" customHeight="1">
      <c r="A16" s="246" t="s">
        <v>296</v>
      </c>
      <c r="B16" s="236"/>
      <c r="C16" s="247"/>
      <c r="D16" s="289">
        <v>3.7931034482758599</v>
      </c>
      <c r="E16" s="225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</row>
    <row r="17" spans="1:25" s="228" customFormat="1" ht="15" customHeight="1">
      <c r="A17" s="246" t="s">
        <v>245</v>
      </c>
      <c r="B17" s="236"/>
      <c r="C17" s="247"/>
      <c r="D17" s="289">
        <v>5.1532033426183803</v>
      </c>
      <c r="E17" s="225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</row>
    <row r="18" spans="1:25" s="228" customFormat="1" ht="15" customHeight="1">
      <c r="A18" s="246" t="s">
        <v>246</v>
      </c>
      <c r="B18" s="236"/>
      <c r="C18" s="247"/>
      <c r="D18" s="289">
        <v>1.81395348837209</v>
      </c>
      <c r="E18" s="225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</row>
    <row r="19" spans="1:25" s="228" customFormat="1" ht="15" customHeight="1">
      <c r="A19" s="246" t="s">
        <v>247</v>
      </c>
      <c r="B19" s="236"/>
      <c r="C19" s="247"/>
      <c r="D19" s="289">
        <v>2.1495327102803699</v>
      </c>
      <c r="E19" s="225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</row>
    <row r="20" spans="1:25" s="228" customFormat="1" ht="15" customHeight="1">
      <c r="A20" s="246" t="s">
        <v>297</v>
      </c>
      <c r="B20" s="233"/>
      <c r="C20" s="239"/>
      <c r="D20" s="289">
        <v>1.2626262626262601</v>
      </c>
      <c r="E20" s="225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</row>
    <row r="21" spans="1:25" s="228" customFormat="1" ht="15" customHeight="1">
      <c r="A21" s="246" t="s">
        <v>298</v>
      </c>
      <c r="B21" s="233"/>
      <c r="C21" s="239"/>
      <c r="D21" s="289">
        <v>1.74545454545455</v>
      </c>
      <c r="E21" s="225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</row>
    <row r="22" spans="1:25" s="228" customFormat="1" ht="15" customHeight="1">
      <c r="A22" s="246" t="s">
        <v>299</v>
      </c>
      <c r="B22" s="233"/>
      <c r="C22" s="239"/>
      <c r="D22" s="289">
        <v>0.63427800269905499</v>
      </c>
      <c r="E22" s="225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</row>
    <row r="23" spans="1:25" s="228" customFormat="1" ht="15" customHeight="1">
      <c r="A23" s="246" t="s">
        <v>300</v>
      </c>
      <c r="B23" s="233"/>
      <c r="C23" s="239"/>
      <c r="D23" s="288">
        <v>1.8</v>
      </c>
      <c r="E23" s="225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</row>
    <row r="24" spans="1:25" s="228" customFormat="1" ht="15" customHeight="1">
      <c r="A24" s="246" t="s">
        <v>248</v>
      </c>
      <c r="B24" s="248"/>
      <c r="C24" s="249"/>
      <c r="D24" s="288">
        <v>2.93610547667343</v>
      </c>
      <c r="E24" s="251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:25" s="228" customFormat="1" ht="7.5" customHeight="1">
      <c r="A25" s="252"/>
      <c r="B25" s="252"/>
      <c r="C25" s="253"/>
      <c r="D25" s="253"/>
      <c r="E25" s="253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</row>
    <row r="26" spans="1:25" s="228" customFormat="1" ht="7.5" customHeight="1">
      <c r="A26" s="255"/>
      <c r="B26" s="256"/>
      <c r="C26" s="257"/>
      <c r="D26" s="258"/>
      <c r="E26" s="225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</row>
    <row r="27" spans="1:25" s="228" customFormat="1" ht="15" customHeight="1">
      <c r="A27" s="229" t="s">
        <v>323</v>
      </c>
      <c r="B27" s="225"/>
      <c r="C27" s="230"/>
      <c r="D27" s="231"/>
      <c r="E27" s="225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</row>
    <row r="28" spans="1:25" s="228" customFormat="1" ht="7.5" customHeight="1">
      <c r="A28" s="232"/>
      <c r="B28" s="225"/>
      <c r="C28" s="239"/>
      <c r="D28" s="258"/>
      <c r="E28" s="233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</row>
    <row r="29" spans="1:25" s="228" customFormat="1" ht="15" customHeight="1">
      <c r="A29" s="235" t="s">
        <v>0</v>
      </c>
      <c r="B29" s="236"/>
      <c r="C29" s="230"/>
      <c r="D29" s="272">
        <v>2.79</v>
      </c>
      <c r="E29" s="233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</row>
    <row r="30" spans="1:25" s="228" customFormat="1" ht="15" customHeight="1">
      <c r="A30" s="238" t="s">
        <v>239</v>
      </c>
      <c r="B30" s="236"/>
      <c r="C30" s="233"/>
      <c r="D30" s="275"/>
      <c r="E30" s="225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</row>
    <row r="31" spans="1:25" s="228" customFormat="1" ht="15" customHeight="1">
      <c r="A31" s="241" t="s">
        <v>240</v>
      </c>
      <c r="B31" s="236"/>
      <c r="C31" s="247"/>
      <c r="D31" s="289" t="s">
        <v>250</v>
      </c>
      <c r="E31" s="225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</row>
    <row r="32" spans="1:25" s="228" customFormat="1" ht="15" customHeight="1">
      <c r="A32" s="241" t="s">
        <v>241</v>
      </c>
      <c r="B32" s="236"/>
      <c r="C32" s="247"/>
      <c r="D32" s="289" t="s">
        <v>250</v>
      </c>
      <c r="E32" s="225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</row>
    <row r="33" spans="1:25" s="228" customFormat="1" ht="15" customHeight="1">
      <c r="A33" s="238" t="s">
        <v>242</v>
      </c>
      <c r="B33" s="236"/>
      <c r="C33" s="262"/>
      <c r="D33" s="289"/>
      <c r="E33" s="225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</row>
    <row r="34" spans="1:25" s="228" customFormat="1" ht="15" customHeight="1">
      <c r="A34" s="243" t="s">
        <v>243</v>
      </c>
      <c r="B34" s="236"/>
      <c r="C34" s="247"/>
      <c r="D34" s="289">
        <v>4.24</v>
      </c>
      <c r="E34" s="225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</row>
    <row r="35" spans="1:25" s="228" customFormat="1" ht="15" customHeight="1">
      <c r="A35" s="241" t="s">
        <v>244</v>
      </c>
      <c r="B35" s="236"/>
      <c r="C35" s="247"/>
      <c r="D35" s="280" t="s">
        <v>36</v>
      </c>
      <c r="E35" s="225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</row>
    <row r="36" spans="1:25" s="228" customFormat="1" ht="7.5" customHeight="1">
      <c r="A36" s="244"/>
      <c r="B36" s="233"/>
      <c r="C36" s="262"/>
      <c r="D36" s="275"/>
      <c r="E36" s="225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</row>
    <row r="37" spans="1:25" s="228" customFormat="1" ht="15" customHeight="1">
      <c r="A37" s="245" t="s">
        <v>237</v>
      </c>
      <c r="B37" s="233"/>
      <c r="C37" s="233"/>
      <c r="D37" s="289"/>
      <c r="E37" s="225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</row>
    <row r="38" spans="1:25" s="228" customFormat="1" ht="15" customHeight="1">
      <c r="A38" s="246" t="s">
        <v>295</v>
      </c>
      <c r="B38" s="236"/>
      <c r="C38" s="247"/>
      <c r="D38" s="280">
        <v>4.6697798532354904</v>
      </c>
      <c r="E38" s="225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</row>
    <row r="39" spans="1:25" s="228" customFormat="1" ht="15" customHeight="1">
      <c r="A39" s="246" t="s">
        <v>296</v>
      </c>
      <c r="B39" s="236"/>
      <c r="C39" s="247"/>
      <c r="D39" s="289">
        <v>34.482758620689701</v>
      </c>
      <c r="E39" s="225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</row>
    <row r="40" spans="1:25" s="228" customFormat="1" ht="15" customHeight="1">
      <c r="A40" s="246" t="s">
        <v>245</v>
      </c>
      <c r="B40" s="236"/>
      <c r="C40" s="247"/>
      <c r="D40" s="289">
        <v>8.3565459610027908</v>
      </c>
      <c r="E40" s="225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</row>
    <row r="41" spans="1:25" s="228" customFormat="1" ht="15" customHeight="1">
      <c r="A41" s="246" t="s">
        <v>246</v>
      </c>
      <c r="B41" s="236"/>
      <c r="C41" s="247"/>
      <c r="D41" s="280">
        <v>11.6279069767442</v>
      </c>
      <c r="E41" s="225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</row>
    <row r="42" spans="1:25" s="228" customFormat="1" ht="15" customHeight="1">
      <c r="A42" s="246" t="s">
        <v>247</v>
      </c>
      <c r="B42" s="236"/>
      <c r="C42" s="247"/>
      <c r="D42" s="289" t="s">
        <v>36</v>
      </c>
      <c r="E42" s="225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</row>
    <row r="43" spans="1:25" s="228" customFormat="1" ht="15" customHeight="1">
      <c r="A43" s="246" t="s">
        <v>297</v>
      </c>
      <c r="B43" s="233"/>
      <c r="C43" s="239"/>
      <c r="D43" s="289" t="s">
        <v>36</v>
      </c>
      <c r="E43" s="225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</row>
    <row r="44" spans="1:25" s="228" customFormat="1" ht="15" customHeight="1">
      <c r="A44" s="246" t="s">
        <v>298</v>
      </c>
      <c r="B44" s="233"/>
      <c r="C44" s="239"/>
      <c r="D44" s="280" t="s">
        <v>36</v>
      </c>
      <c r="E44" s="225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</row>
    <row r="45" spans="1:25" s="228" customFormat="1" ht="15" customHeight="1">
      <c r="A45" s="246" t="s">
        <v>299</v>
      </c>
      <c r="B45" s="233"/>
      <c r="C45" s="239"/>
      <c r="D45" s="289" t="s">
        <v>36</v>
      </c>
      <c r="E45" s="225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</row>
    <row r="46" spans="1:25" s="228" customFormat="1" ht="15" customHeight="1">
      <c r="A46" s="246" t="s">
        <v>300</v>
      </c>
      <c r="B46" s="233"/>
      <c r="C46" s="239"/>
      <c r="D46" s="289" t="s">
        <v>36</v>
      </c>
      <c r="E46" s="225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</row>
    <row r="47" spans="1:25" s="228" customFormat="1" ht="15" customHeight="1">
      <c r="A47" s="246" t="s">
        <v>248</v>
      </c>
      <c r="B47" s="233"/>
      <c r="C47" s="239"/>
      <c r="D47" s="288">
        <v>0.50709939148073002</v>
      </c>
      <c r="E47" s="225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</row>
    <row r="48" spans="1:25" s="228" customFormat="1" ht="15" customHeight="1">
      <c r="A48" s="264"/>
      <c r="B48" s="248"/>
      <c r="C48" s="248"/>
      <c r="E48" s="251"/>
      <c r="F48" s="398"/>
      <c r="G48" s="398"/>
      <c r="H48" s="398"/>
      <c r="I48" s="398"/>
      <c r="J48" s="398"/>
      <c r="K48" s="398"/>
      <c r="L48" s="398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</row>
    <row r="49" spans="1:25" s="228" customFormat="1" ht="7.5" customHeight="1" thickBot="1">
      <c r="A49" s="252"/>
      <c r="B49" s="252"/>
      <c r="C49" s="252"/>
      <c r="D49" s="266"/>
      <c r="E49" s="252"/>
      <c r="F49" s="398"/>
      <c r="G49" s="398"/>
      <c r="H49" s="398"/>
      <c r="I49" s="398"/>
      <c r="J49" s="398"/>
      <c r="K49" s="398"/>
      <c r="L49" s="398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</row>
    <row r="50" spans="1:25" s="23" customFormat="1" ht="42.75" customHeight="1">
      <c r="A50" s="394" t="s">
        <v>238</v>
      </c>
      <c r="B50" s="394"/>
      <c r="C50" s="394"/>
      <c r="D50" s="394"/>
      <c r="E50" s="222"/>
      <c r="F50" s="398"/>
      <c r="G50" s="398"/>
      <c r="H50" s="398"/>
      <c r="I50" s="398"/>
      <c r="J50" s="398"/>
      <c r="K50" s="398"/>
      <c r="L50" s="398"/>
      <c r="M50" s="126"/>
      <c r="N50" s="126"/>
    </row>
  </sheetData>
  <mergeCells count="4">
    <mergeCell ref="A2:B2"/>
    <mergeCell ref="A1:E1"/>
    <mergeCell ref="A50:D50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2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CA93-BA73-468A-A835-743E62BE5E98}">
  <dimension ref="A1:M28"/>
  <sheetViews>
    <sheetView view="pageBreakPreview" zoomScaleNormal="100" zoomScaleSheetLayoutView="100" workbookViewId="0">
      <selection activeCell="J18" sqref="J18"/>
    </sheetView>
  </sheetViews>
  <sheetFormatPr defaultRowHeight="15"/>
  <cols>
    <col min="2" max="2" width="28.7109375" bestFit="1" customWidth="1"/>
    <col min="3" max="3" width="15.28515625" style="307" customWidth="1"/>
    <col min="7" max="7" width="3.140625" customWidth="1"/>
  </cols>
  <sheetData>
    <row r="1" spans="1:13" s="69" customFormat="1">
      <c r="A1" s="342" t="s">
        <v>311</v>
      </c>
      <c r="B1" s="343"/>
      <c r="C1" s="343"/>
      <c r="D1" s="343"/>
      <c r="E1" s="343"/>
      <c r="F1" s="225"/>
      <c r="G1" s="225"/>
      <c r="H1" s="220"/>
      <c r="I1" s="220"/>
      <c r="J1" s="220"/>
      <c r="K1" s="221"/>
      <c r="L1" s="221"/>
      <c r="M1" s="221"/>
    </row>
    <row r="2" spans="1:13" s="23" customFormat="1" ht="30" customHeight="1">
      <c r="A2" s="399"/>
      <c r="B2" s="399"/>
      <c r="C2" s="51"/>
      <c r="D2" s="51">
        <v>2018</v>
      </c>
      <c r="E2" s="51">
        <v>2019</v>
      </c>
      <c r="F2" s="51">
        <v>2020</v>
      </c>
      <c r="G2" s="51"/>
      <c r="H2" s="220"/>
      <c r="I2" s="220"/>
      <c r="J2" s="220"/>
      <c r="K2" s="221"/>
      <c r="L2" s="221"/>
      <c r="M2" s="221"/>
    </row>
    <row r="3" spans="1:13" s="271" customFormat="1" ht="12.95" customHeight="1">
      <c r="A3" s="290" t="s">
        <v>252</v>
      </c>
      <c r="B3" s="284"/>
      <c r="C3" s="284"/>
      <c r="D3" s="274">
        <v>210.47686163965199</v>
      </c>
      <c r="E3" s="274">
        <v>189.47</v>
      </c>
      <c r="F3" s="274">
        <v>133.18</v>
      </c>
      <c r="G3" s="281"/>
    </row>
    <row r="4" spans="1:13" s="271" customFormat="1" ht="12.95" customHeight="1">
      <c r="A4" s="303"/>
      <c r="B4" s="303"/>
      <c r="C4" s="303"/>
      <c r="D4" s="306"/>
      <c r="E4" s="274"/>
      <c r="F4" s="274"/>
      <c r="G4" s="281"/>
    </row>
    <row r="5" spans="1:13" s="271" customFormat="1" ht="12.95" customHeight="1">
      <c r="A5" s="277" t="s">
        <v>253</v>
      </c>
      <c r="B5" s="277"/>
      <c r="C5" s="277"/>
      <c r="D5" s="304">
        <v>3584</v>
      </c>
      <c r="E5" s="304">
        <v>3271</v>
      </c>
      <c r="F5" s="304">
        <v>2331</v>
      </c>
      <c r="G5" s="281"/>
    </row>
    <row r="6" spans="1:13" s="271" customFormat="1" ht="12.95" customHeight="1">
      <c r="A6" s="282"/>
      <c r="B6" s="277"/>
      <c r="C6" s="277"/>
      <c r="D6" s="268"/>
      <c r="E6" s="304"/>
      <c r="F6" s="304"/>
      <c r="G6" s="281"/>
    </row>
    <row r="7" spans="1:13" s="276" customFormat="1" ht="12.95" customHeight="1">
      <c r="A7" s="303" t="s">
        <v>254</v>
      </c>
      <c r="B7" s="303"/>
      <c r="C7" s="303"/>
      <c r="D7" s="274">
        <v>572</v>
      </c>
      <c r="E7" s="274">
        <v>595</v>
      </c>
      <c r="F7" s="274">
        <v>405</v>
      </c>
      <c r="G7" s="290"/>
    </row>
    <row r="8" spans="1:13" s="271" customFormat="1" ht="12.95" customHeight="1">
      <c r="A8" s="296" t="s">
        <v>255</v>
      </c>
      <c r="B8" s="277"/>
      <c r="C8" s="277"/>
      <c r="D8" s="304">
        <v>8</v>
      </c>
      <c r="E8" s="304">
        <v>16</v>
      </c>
      <c r="F8" s="304">
        <v>8</v>
      </c>
      <c r="G8" s="281"/>
    </row>
    <row r="9" spans="1:13" s="271" customFormat="1" ht="12.95" customHeight="1">
      <c r="A9" s="296" t="s">
        <v>256</v>
      </c>
      <c r="B9" s="277"/>
      <c r="C9" s="277"/>
      <c r="D9" s="304">
        <v>109</v>
      </c>
      <c r="E9" s="304">
        <v>114</v>
      </c>
      <c r="F9" s="304">
        <v>98</v>
      </c>
      <c r="G9" s="281"/>
    </row>
    <row r="10" spans="1:13" s="271" customFormat="1" ht="12.95" customHeight="1">
      <c r="A10" s="296" t="s">
        <v>301</v>
      </c>
      <c r="B10" s="277"/>
      <c r="C10" s="277"/>
      <c r="D10" s="304">
        <v>256</v>
      </c>
      <c r="E10" s="304">
        <v>239</v>
      </c>
      <c r="F10" s="304">
        <v>144</v>
      </c>
      <c r="G10" s="281"/>
    </row>
    <row r="11" spans="1:13" s="271" customFormat="1" ht="12.95" customHeight="1">
      <c r="A11" s="296" t="s">
        <v>257</v>
      </c>
      <c r="B11" s="277"/>
      <c r="C11" s="277"/>
      <c r="D11" s="304">
        <v>199</v>
      </c>
      <c r="E11" s="304">
        <v>226</v>
      </c>
      <c r="F11" s="304">
        <v>155</v>
      </c>
      <c r="G11" s="281"/>
    </row>
    <row r="12" spans="1:13" s="271" customFormat="1" ht="12.95" customHeight="1">
      <c r="A12" s="282"/>
      <c r="B12" s="277"/>
      <c r="C12" s="277"/>
      <c r="D12" s="268"/>
      <c r="E12" s="304"/>
      <c r="F12" s="304"/>
      <c r="G12" s="281"/>
    </row>
    <row r="13" spans="1:13" s="276" customFormat="1" ht="12.95" customHeight="1">
      <c r="A13" s="303" t="s">
        <v>258</v>
      </c>
      <c r="B13" s="303"/>
      <c r="C13" s="303"/>
      <c r="D13" s="274">
        <v>3012</v>
      </c>
      <c r="E13" s="274">
        <v>2676</v>
      </c>
      <c r="F13" s="274">
        <v>1926</v>
      </c>
      <c r="G13" s="290"/>
    </row>
    <row r="14" spans="1:13" s="271" customFormat="1" ht="12.95" customHeight="1">
      <c r="A14" s="282"/>
      <c r="B14" s="277"/>
      <c r="C14" s="277"/>
      <c r="D14" s="268"/>
      <c r="E14" s="304"/>
      <c r="F14" s="304"/>
      <c r="G14" s="281"/>
    </row>
    <row r="15" spans="1:13" s="271" customFormat="1" ht="12.95" customHeight="1">
      <c r="A15" s="296" t="s">
        <v>259</v>
      </c>
      <c r="B15" s="277"/>
      <c r="C15" s="277"/>
      <c r="D15" s="304">
        <v>861</v>
      </c>
      <c r="E15" s="304">
        <v>718</v>
      </c>
      <c r="F15" s="304">
        <v>604</v>
      </c>
      <c r="G15" s="281"/>
    </row>
    <row r="16" spans="1:13" s="271" customFormat="1" ht="12.95" customHeight="1">
      <c r="A16" s="298"/>
      <c r="B16" s="277"/>
      <c r="C16" s="277"/>
      <c r="D16" s="285"/>
      <c r="E16" s="304"/>
      <c r="F16" s="304"/>
      <c r="G16" s="281"/>
    </row>
    <row r="17" spans="1:10" s="271" customFormat="1" ht="12.95" customHeight="1">
      <c r="A17" s="297" t="s">
        <v>260</v>
      </c>
      <c r="B17" s="277"/>
      <c r="C17" s="277"/>
      <c r="D17" s="285"/>
      <c r="E17" s="304"/>
      <c r="F17" s="304"/>
      <c r="G17" s="281"/>
    </row>
    <row r="18" spans="1:10" s="271" customFormat="1" ht="12.95" customHeight="1">
      <c r="A18" s="283" t="s">
        <v>261</v>
      </c>
      <c r="B18" s="277"/>
      <c r="C18" s="277"/>
      <c r="D18" s="304">
        <v>60</v>
      </c>
      <c r="E18" s="304">
        <v>29</v>
      </c>
      <c r="F18" s="304">
        <v>26</v>
      </c>
      <c r="G18" s="281"/>
    </row>
    <row r="19" spans="1:10" s="271" customFormat="1" ht="12.95" customHeight="1">
      <c r="A19" s="283" t="s">
        <v>262</v>
      </c>
      <c r="B19" s="277"/>
      <c r="C19" s="277"/>
      <c r="D19" s="304">
        <v>155</v>
      </c>
      <c r="E19" s="304">
        <v>130</v>
      </c>
      <c r="F19" s="304">
        <v>100</v>
      </c>
      <c r="G19" s="281"/>
    </row>
    <row r="20" spans="1:10" s="271" customFormat="1" ht="12.95" customHeight="1">
      <c r="A20" s="283" t="s">
        <v>263</v>
      </c>
      <c r="B20" s="277"/>
      <c r="C20" s="277"/>
      <c r="D20" s="304">
        <v>793</v>
      </c>
      <c r="E20" s="304">
        <v>713</v>
      </c>
      <c r="F20" s="304">
        <v>484</v>
      </c>
      <c r="G20" s="281"/>
    </row>
    <row r="21" spans="1:10" s="271" customFormat="1" ht="12.95" customHeight="1">
      <c r="A21" s="296"/>
      <c r="B21" s="277"/>
      <c r="C21" s="277"/>
      <c r="D21" s="285"/>
      <c r="E21" s="304"/>
      <c r="F21" s="304"/>
      <c r="G21" s="281"/>
    </row>
    <row r="22" spans="1:10" s="271" customFormat="1" ht="12.95" customHeight="1">
      <c r="A22" s="296" t="s">
        <v>264</v>
      </c>
      <c r="B22" s="277"/>
      <c r="C22" s="277"/>
      <c r="D22" s="304">
        <v>1</v>
      </c>
      <c r="E22" s="304" t="s">
        <v>36</v>
      </c>
      <c r="F22" s="304" t="s">
        <v>36</v>
      </c>
      <c r="G22" s="281"/>
    </row>
    <row r="23" spans="1:10" s="271" customFormat="1" ht="13.9" customHeight="1">
      <c r="A23" s="296"/>
      <c r="B23" s="277"/>
      <c r="C23" s="277"/>
      <c r="D23" s="285"/>
      <c r="E23" s="304"/>
      <c r="F23" s="304"/>
      <c r="G23" s="281"/>
    </row>
    <row r="24" spans="1:10" s="271" customFormat="1" ht="13.9" customHeight="1">
      <c r="A24" s="296" t="s">
        <v>265</v>
      </c>
      <c r="B24" s="277"/>
      <c r="C24" s="277"/>
      <c r="D24" s="304">
        <v>1142</v>
      </c>
      <c r="E24" s="304">
        <v>1086</v>
      </c>
      <c r="F24" s="304">
        <v>712</v>
      </c>
      <c r="G24" s="281"/>
    </row>
    <row r="25" spans="1:10" s="271" customFormat="1" ht="6" customHeight="1" thickBot="1">
      <c r="A25" s="267"/>
      <c r="B25" s="286"/>
      <c r="C25" s="286"/>
      <c r="D25" s="300"/>
      <c r="E25" s="270"/>
      <c r="F25" s="270"/>
      <c r="G25" s="302"/>
    </row>
    <row r="26" spans="1:10" s="271" customFormat="1" ht="13.5">
      <c r="A26" s="269" t="s">
        <v>266</v>
      </c>
      <c r="B26" s="277"/>
      <c r="C26" s="277"/>
      <c r="D26" s="281"/>
      <c r="E26" s="299"/>
      <c r="F26" s="285"/>
      <c r="G26" s="281"/>
    </row>
    <row r="27" spans="1:10" s="291" customFormat="1" ht="33.75" customHeight="1">
      <c r="A27" s="400" t="s">
        <v>305</v>
      </c>
      <c r="B27" s="400"/>
      <c r="C27" s="400"/>
      <c r="D27" s="400"/>
      <c r="E27" s="400"/>
      <c r="F27" s="400"/>
      <c r="G27" s="400"/>
      <c r="H27" s="292"/>
      <c r="I27" s="292"/>
      <c r="J27" s="273"/>
    </row>
    <row r="28" spans="1:10" s="291" customFormat="1" ht="14.25">
      <c r="A28" s="279"/>
      <c r="B28" s="294"/>
      <c r="C28" s="294"/>
      <c r="D28" s="278"/>
      <c r="E28" s="305"/>
      <c r="F28" s="305"/>
      <c r="G28" s="305"/>
      <c r="H28" s="293"/>
      <c r="I28" s="287"/>
    </row>
  </sheetData>
  <mergeCells count="2">
    <mergeCell ref="A2:B2"/>
    <mergeCell ref="A27:G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154B-AB00-4CD0-A83D-6077F4540313}">
  <dimension ref="A1:W30"/>
  <sheetViews>
    <sheetView view="pageBreakPreview" zoomScaleNormal="100" zoomScaleSheetLayoutView="100" workbookViewId="0">
      <selection sqref="A1:G1"/>
    </sheetView>
  </sheetViews>
  <sheetFormatPr defaultRowHeight="15"/>
  <cols>
    <col min="1" max="1" width="34.85546875" style="307" customWidth="1"/>
    <col min="2" max="7" width="11.5703125" style="307" customWidth="1"/>
    <col min="8" max="16384" width="9.140625" style="307"/>
  </cols>
  <sheetData>
    <row r="1" spans="1:23" s="69" customFormat="1">
      <c r="A1" s="401" t="s">
        <v>304</v>
      </c>
      <c r="B1" s="401"/>
      <c r="C1" s="401"/>
      <c r="D1" s="401"/>
      <c r="E1" s="401"/>
      <c r="F1" s="401"/>
      <c r="G1" s="401"/>
      <c r="H1" s="220"/>
      <c r="I1" s="221"/>
      <c r="J1" s="221"/>
      <c r="K1" s="221"/>
    </row>
    <row r="2" spans="1:23" s="23" customFormat="1" ht="30" customHeight="1">
      <c r="A2" s="219" t="s">
        <v>158</v>
      </c>
      <c r="B2" s="218">
        <v>2016</v>
      </c>
      <c r="C2" s="218">
        <v>2017</v>
      </c>
      <c r="D2" s="218">
        <v>2018</v>
      </c>
      <c r="E2" s="218">
        <v>2019</v>
      </c>
      <c r="F2" s="218">
        <v>2020</v>
      </c>
      <c r="G2" s="218">
        <v>2021</v>
      </c>
      <c r="H2" s="220"/>
      <c r="I2" s="221"/>
      <c r="J2" s="221"/>
      <c r="K2" s="221"/>
    </row>
    <row r="3" spans="1:23" s="228" customFormat="1" ht="17.25" customHeight="1">
      <c r="A3" s="290" t="s">
        <v>279</v>
      </c>
      <c r="B3" s="274">
        <v>2045424</v>
      </c>
      <c r="C3" s="274">
        <v>1632639</v>
      </c>
      <c r="D3" s="274">
        <v>1448276</v>
      </c>
      <c r="E3" s="274">
        <v>1480626</v>
      </c>
      <c r="F3" s="274">
        <v>963139</v>
      </c>
      <c r="G3" s="274">
        <v>1582310</v>
      </c>
      <c r="H3" s="220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</row>
    <row r="4" spans="1:23" s="228" customFormat="1" ht="17.25" customHeight="1">
      <c r="A4" s="303" t="s">
        <v>280</v>
      </c>
      <c r="B4" s="274">
        <v>1384814</v>
      </c>
      <c r="C4" s="274">
        <v>937683</v>
      </c>
      <c r="D4" s="274">
        <v>753320</v>
      </c>
      <c r="E4" s="274">
        <v>764456</v>
      </c>
      <c r="F4" s="274">
        <v>319190</v>
      </c>
      <c r="G4" s="274">
        <v>745739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</row>
    <row r="5" spans="1:23" s="228" customFormat="1" ht="17.25" customHeight="1">
      <c r="A5" s="296" t="s">
        <v>281</v>
      </c>
      <c r="B5" s="304">
        <v>794426</v>
      </c>
      <c r="C5" s="304">
        <v>513250</v>
      </c>
      <c r="D5" s="304">
        <v>398049</v>
      </c>
      <c r="E5" s="304">
        <v>404756</v>
      </c>
      <c r="F5" s="304">
        <v>80786</v>
      </c>
      <c r="G5" s="304">
        <v>219033</v>
      </c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</row>
    <row r="6" spans="1:23" s="228" customFormat="1" ht="17.25" customHeight="1">
      <c r="A6" s="296" t="s">
        <v>282</v>
      </c>
      <c r="B6" s="304">
        <v>495475</v>
      </c>
      <c r="C6" s="304">
        <v>331723</v>
      </c>
      <c r="D6" s="304">
        <v>240896</v>
      </c>
      <c r="E6" s="304">
        <v>275257</v>
      </c>
      <c r="F6" s="304">
        <v>174004</v>
      </c>
      <c r="G6" s="304">
        <v>427052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</row>
    <row r="7" spans="1:23" s="228" customFormat="1" ht="17.25" customHeight="1">
      <c r="A7" s="296" t="s">
        <v>5</v>
      </c>
      <c r="B7" s="304">
        <v>94913</v>
      </c>
      <c r="C7" s="304">
        <v>92710</v>
      </c>
      <c r="D7" s="304">
        <v>114375</v>
      </c>
      <c r="E7" s="304">
        <v>84442</v>
      </c>
      <c r="F7" s="304">
        <v>64400</v>
      </c>
      <c r="G7" s="304">
        <v>99655</v>
      </c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</row>
    <row r="8" spans="1:23" s="228" customFormat="1" ht="17.25" customHeight="1">
      <c r="A8" s="282"/>
      <c r="B8" s="268"/>
      <c r="C8" s="304"/>
      <c r="D8" s="304"/>
      <c r="E8" s="268"/>
      <c r="F8" s="304"/>
      <c r="G8" s="304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</row>
    <row r="9" spans="1:23" s="228" customFormat="1" ht="17.25" customHeight="1">
      <c r="A9" s="303" t="s">
        <v>283</v>
      </c>
      <c r="B9" s="274">
        <v>660609</v>
      </c>
      <c r="C9" s="274">
        <v>694955</v>
      </c>
      <c r="D9" s="274">
        <v>694956</v>
      </c>
      <c r="E9" s="274">
        <v>716170</v>
      </c>
      <c r="F9" s="274">
        <v>643949</v>
      </c>
      <c r="G9" s="274">
        <v>836571</v>
      </c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</row>
    <row r="10" spans="1:23" s="228" customFormat="1" ht="17.25" customHeight="1">
      <c r="A10" s="296" t="s">
        <v>284</v>
      </c>
      <c r="B10" s="304">
        <v>46250</v>
      </c>
      <c r="C10" s="304">
        <v>40176</v>
      </c>
      <c r="D10" s="304">
        <v>45384</v>
      </c>
      <c r="E10" s="304">
        <v>45678</v>
      </c>
      <c r="F10" s="304">
        <v>38952</v>
      </c>
      <c r="G10" s="304">
        <v>82991</v>
      </c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</row>
    <row r="11" spans="1:23" s="228" customFormat="1" ht="17.25" customHeight="1">
      <c r="A11" s="296" t="s">
        <v>285</v>
      </c>
      <c r="B11" s="304">
        <v>478148</v>
      </c>
      <c r="C11" s="304">
        <v>501382</v>
      </c>
      <c r="D11" s="304">
        <v>496898</v>
      </c>
      <c r="E11" s="304">
        <v>511632</v>
      </c>
      <c r="F11" s="304">
        <v>518893</v>
      </c>
      <c r="G11" s="304">
        <v>618983</v>
      </c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</row>
    <row r="12" spans="1:23" s="228" customFormat="1" ht="17.25" customHeight="1">
      <c r="A12" s="309" t="s">
        <v>286</v>
      </c>
      <c r="B12" s="304">
        <v>113322</v>
      </c>
      <c r="C12" s="304">
        <v>154450</v>
      </c>
      <c r="D12" s="304">
        <v>148776</v>
      </c>
      <c r="E12" s="304">
        <v>174976</v>
      </c>
      <c r="F12" s="304">
        <v>122110</v>
      </c>
      <c r="G12" s="304">
        <v>175314</v>
      </c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</row>
    <row r="13" spans="1:23" s="228" customFormat="1" ht="17.25" customHeight="1">
      <c r="A13" s="283" t="s">
        <v>287</v>
      </c>
      <c r="B13" s="304">
        <v>11336</v>
      </c>
      <c r="C13" s="304">
        <v>9399</v>
      </c>
      <c r="D13" s="304">
        <v>7618</v>
      </c>
      <c r="E13" s="304">
        <v>7813</v>
      </c>
      <c r="F13" s="304">
        <v>3160</v>
      </c>
      <c r="G13" s="304">
        <v>11620</v>
      </c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</row>
    <row r="14" spans="1:23" s="228" customFormat="1" ht="17.25" customHeight="1">
      <c r="A14" s="296" t="s">
        <v>288</v>
      </c>
      <c r="B14" s="304">
        <v>136221</v>
      </c>
      <c r="C14" s="304">
        <v>153536</v>
      </c>
      <c r="D14" s="304">
        <v>151978</v>
      </c>
      <c r="E14" s="304">
        <v>158744</v>
      </c>
      <c r="F14" s="304">
        <v>86172</v>
      </c>
      <c r="G14" s="304">
        <v>134458</v>
      </c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</row>
    <row r="15" spans="1:23" s="228" customFormat="1" ht="17.25" customHeight="1" thickBot="1">
      <c r="A15" s="267"/>
      <c r="B15" s="300"/>
      <c r="C15" s="270"/>
      <c r="D15" s="270"/>
      <c r="E15" s="300"/>
      <c r="F15" s="270"/>
      <c r="G15" s="27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</row>
    <row r="16" spans="1:23" s="228" customFormat="1" ht="17.25" customHeight="1">
      <c r="A16" s="310" t="s">
        <v>289</v>
      </c>
      <c r="B16" s="281"/>
      <c r="C16" s="299"/>
      <c r="D16" s="285"/>
      <c r="E16" s="281"/>
      <c r="F16" s="299"/>
      <c r="G16" s="285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</row>
    <row r="19" spans="2:7">
      <c r="B19" s="311"/>
      <c r="C19" s="311"/>
      <c r="D19" s="311"/>
      <c r="E19" s="311"/>
      <c r="F19" s="311"/>
      <c r="G19" s="311"/>
    </row>
    <row r="20" spans="2:7">
      <c r="B20" s="311"/>
      <c r="C20" s="311"/>
      <c r="D20" s="311"/>
      <c r="E20" s="311"/>
      <c r="F20" s="311"/>
      <c r="G20" s="311"/>
    </row>
    <row r="21" spans="2:7">
      <c r="B21" s="311"/>
      <c r="C21" s="311"/>
      <c r="D21" s="311"/>
      <c r="E21" s="311"/>
      <c r="F21" s="311"/>
      <c r="G21" s="311"/>
    </row>
    <row r="22" spans="2:7">
      <c r="B22" s="311"/>
      <c r="C22" s="311"/>
      <c r="D22" s="311"/>
      <c r="E22" s="311"/>
      <c r="F22" s="311"/>
      <c r="G22" s="311"/>
    </row>
    <row r="23" spans="2:7">
      <c r="B23" s="311"/>
      <c r="C23" s="311"/>
      <c r="D23" s="311"/>
      <c r="E23" s="311"/>
      <c r="F23" s="311"/>
      <c r="G23" s="311"/>
    </row>
    <row r="25" spans="2:7">
      <c r="B25" s="311"/>
      <c r="C25" s="311"/>
      <c r="D25" s="311"/>
      <c r="E25" s="311"/>
      <c r="F25" s="311"/>
      <c r="G25" s="311"/>
    </row>
    <row r="26" spans="2:7">
      <c r="B26" s="311"/>
      <c r="C26" s="311"/>
      <c r="D26" s="311"/>
      <c r="E26" s="311"/>
      <c r="F26" s="311"/>
      <c r="G26" s="311"/>
    </row>
    <row r="27" spans="2:7">
      <c r="B27" s="311"/>
      <c r="C27" s="311"/>
      <c r="D27" s="311"/>
      <c r="E27" s="311"/>
      <c r="F27" s="311"/>
      <c r="G27" s="311"/>
    </row>
    <row r="28" spans="2:7">
      <c r="B28" s="311"/>
      <c r="C28" s="311"/>
      <c r="D28" s="311"/>
      <c r="E28" s="311"/>
      <c r="F28" s="311"/>
      <c r="G28" s="311"/>
    </row>
    <row r="29" spans="2:7">
      <c r="B29" s="311"/>
      <c r="C29" s="311"/>
      <c r="D29" s="311"/>
      <c r="E29" s="311"/>
      <c r="F29" s="311"/>
      <c r="G29" s="311"/>
    </row>
    <row r="30" spans="2:7">
      <c r="B30" s="311"/>
      <c r="C30" s="311"/>
      <c r="D30" s="311"/>
      <c r="E30" s="311"/>
      <c r="F30" s="311"/>
      <c r="G30" s="311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80" zoomScaleSheetLayoutView="100" workbookViewId="0">
      <selection activeCell="K19" sqref="K19"/>
    </sheetView>
  </sheetViews>
  <sheetFormatPr defaultColWidth="9.140625" defaultRowHeight="12.75"/>
  <cols>
    <col min="1" max="1" width="22" style="4" customWidth="1"/>
    <col min="2" max="4" width="14.7109375" style="4" customWidth="1"/>
    <col min="5" max="5" width="2" style="4" customWidth="1"/>
    <col min="6" max="8" width="14.7109375" style="4" customWidth="1"/>
    <col min="9" max="9" width="1.7109375" style="4" customWidth="1"/>
    <col min="10" max="10" width="9.140625" style="4"/>
    <col min="11" max="11" width="10" style="4" bestFit="1" customWidth="1"/>
    <col min="12" max="16384" width="9.140625" style="4"/>
  </cols>
  <sheetData>
    <row r="1" spans="1:9" s="16" customFormat="1" ht="19.5" customHeight="1">
      <c r="A1" s="405" t="s">
        <v>293</v>
      </c>
      <c r="B1" s="405"/>
      <c r="C1" s="405"/>
      <c r="D1" s="405"/>
      <c r="E1" s="405"/>
      <c r="F1" s="405"/>
      <c r="G1" s="405"/>
      <c r="H1" s="405"/>
      <c r="I1" s="405"/>
    </row>
    <row r="2" spans="1:9" s="17" customFormat="1" ht="18" customHeight="1">
      <c r="A2" s="402" t="s">
        <v>8</v>
      </c>
      <c r="B2" s="404">
        <v>2018</v>
      </c>
      <c r="C2" s="404"/>
      <c r="D2" s="404"/>
      <c r="E2" s="77"/>
      <c r="F2" s="404">
        <v>2019</v>
      </c>
      <c r="G2" s="404"/>
      <c r="H2" s="404"/>
      <c r="I2" s="5"/>
    </row>
    <row r="3" spans="1:9" ht="50.25" customHeight="1">
      <c r="A3" s="403"/>
      <c r="B3" s="74" t="s">
        <v>174</v>
      </c>
      <c r="C3" s="74" t="s">
        <v>175</v>
      </c>
      <c r="D3" s="74" t="s">
        <v>176</v>
      </c>
      <c r="E3" s="74"/>
      <c r="F3" s="74" t="s">
        <v>174</v>
      </c>
      <c r="G3" s="74" t="s">
        <v>175</v>
      </c>
      <c r="H3" s="74" t="s">
        <v>176</v>
      </c>
      <c r="I3" s="15"/>
    </row>
    <row r="4" spans="1:9" s="17" customFormat="1" ht="17.100000000000001" customHeight="1">
      <c r="A4" s="94" t="s">
        <v>10</v>
      </c>
      <c r="B4" s="196">
        <v>6474600.2280000001</v>
      </c>
      <c r="C4" s="196">
        <v>24040097.611000001</v>
      </c>
      <c r="D4" s="196">
        <v>30514697.839000002</v>
      </c>
      <c r="E4" s="94"/>
      <c r="F4" s="196">
        <v>4916500.5199999996</v>
      </c>
      <c r="G4" s="196">
        <v>6538747.7479999997</v>
      </c>
      <c r="H4" s="196">
        <v>11455248.267999999</v>
      </c>
      <c r="I4" s="18"/>
    </row>
    <row r="5" spans="1:9" s="17" customFormat="1" ht="17.100000000000001" customHeight="1">
      <c r="A5" s="94" t="s">
        <v>11</v>
      </c>
      <c r="B5" s="196">
        <v>759458.18400000001</v>
      </c>
      <c r="C5" s="196">
        <v>1626835.568</v>
      </c>
      <c r="D5" s="196">
        <v>2386293.7519999999</v>
      </c>
      <c r="E5" s="94"/>
      <c r="F5" s="196">
        <v>3390921.852</v>
      </c>
      <c r="G5" s="196">
        <v>8085954.9570000004</v>
      </c>
      <c r="H5" s="196">
        <v>11476876.809</v>
      </c>
      <c r="I5" s="18"/>
    </row>
    <row r="6" spans="1:9" s="17" customFormat="1" ht="17.100000000000001" customHeight="1">
      <c r="A6" s="94" t="s">
        <v>12</v>
      </c>
      <c r="B6" s="196">
        <v>76673.536999999997</v>
      </c>
      <c r="C6" s="196">
        <v>24569.685000000001</v>
      </c>
      <c r="D6" s="196">
        <v>101243.22199999999</v>
      </c>
      <c r="E6" s="94"/>
      <c r="F6" s="196">
        <v>12110.210999999999</v>
      </c>
      <c r="G6" s="196">
        <v>6366</v>
      </c>
      <c r="H6" s="196">
        <v>18476.210999999999</v>
      </c>
      <c r="I6" s="18"/>
    </row>
    <row r="7" spans="1:9" s="17" customFormat="1" ht="17.100000000000001" customHeight="1">
      <c r="A7" s="94" t="s">
        <v>13</v>
      </c>
      <c r="B7" s="196">
        <v>2479291.4210000001</v>
      </c>
      <c r="C7" s="196">
        <v>773077.68200000003</v>
      </c>
      <c r="D7" s="196">
        <v>3252369.1030000001</v>
      </c>
      <c r="E7" s="94"/>
      <c r="F7" s="196">
        <v>609453.93999999994</v>
      </c>
      <c r="G7" s="196">
        <v>269884.158</v>
      </c>
      <c r="H7" s="196">
        <v>879338.098</v>
      </c>
      <c r="I7" s="18"/>
    </row>
    <row r="8" spans="1:9" s="17" customFormat="1" ht="17.100000000000001" customHeight="1">
      <c r="A8" s="94" t="s">
        <v>14</v>
      </c>
      <c r="B8" s="196">
        <v>826441.52599999995</v>
      </c>
      <c r="C8" s="196">
        <v>1604384.1340000001</v>
      </c>
      <c r="D8" s="196">
        <v>2430825.66</v>
      </c>
      <c r="E8" s="94"/>
      <c r="F8" s="196">
        <v>2259057.5159999998</v>
      </c>
      <c r="G8" s="196">
        <v>1306659.7279999999</v>
      </c>
      <c r="H8" s="196">
        <v>3565717.2439999999</v>
      </c>
      <c r="I8" s="18"/>
    </row>
    <row r="9" spans="1:9" s="17" customFormat="1" ht="17.100000000000001" customHeight="1">
      <c r="A9" s="94" t="s">
        <v>15</v>
      </c>
      <c r="B9" s="196">
        <v>456484.44500000001</v>
      </c>
      <c r="C9" s="196">
        <v>7571937.7010000004</v>
      </c>
      <c r="D9" s="196">
        <v>8028422.1459999997</v>
      </c>
      <c r="E9" s="94"/>
      <c r="F9" s="196">
        <v>452311.348</v>
      </c>
      <c r="G9" s="196">
        <v>4490713.9349999996</v>
      </c>
      <c r="H9" s="196">
        <v>4943025.2829999998</v>
      </c>
      <c r="I9" s="18"/>
    </row>
    <row r="10" spans="1:9" s="17" customFormat="1" ht="17.100000000000001" customHeight="1">
      <c r="A10" s="94" t="s">
        <v>16</v>
      </c>
      <c r="B10" s="196">
        <v>2087578.4620000001</v>
      </c>
      <c r="C10" s="196">
        <v>3693372.1269999999</v>
      </c>
      <c r="D10" s="196">
        <v>5780950.5889999997</v>
      </c>
      <c r="E10" s="94"/>
      <c r="F10" s="196">
        <v>1854918.4210000001</v>
      </c>
      <c r="G10" s="196">
        <v>15000441.913000001</v>
      </c>
      <c r="H10" s="196">
        <v>16855360.333999999</v>
      </c>
      <c r="I10" s="18"/>
    </row>
    <row r="11" spans="1:9" s="17" customFormat="1" ht="17.100000000000001" customHeight="1">
      <c r="A11" s="94" t="s">
        <v>17</v>
      </c>
      <c r="B11" s="196">
        <v>949118.45600000001</v>
      </c>
      <c r="C11" s="196">
        <v>937819.13399999996</v>
      </c>
      <c r="D11" s="196">
        <v>1886937.59</v>
      </c>
      <c r="E11" s="94"/>
      <c r="F11" s="196">
        <v>4968961.5199999996</v>
      </c>
      <c r="G11" s="196">
        <v>1624252.507</v>
      </c>
      <c r="H11" s="196">
        <v>6593214.0269999998</v>
      </c>
      <c r="I11" s="18"/>
    </row>
    <row r="12" spans="1:9" s="17" customFormat="1" ht="17.100000000000001" customHeight="1">
      <c r="A12" s="94" t="s">
        <v>18</v>
      </c>
      <c r="B12" s="196">
        <v>8000</v>
      </c>
      <c r="C12" s="196">
        <v>0</v>
      </c>
      <c r="D12" s="196">
        <v>8000</v>
      </c>
      <c r="E12" s="94"/>
      <c r="F12" s="196">
        <v>0</v>
      </c>
      <c r="G12" s="196">
        <v>53300</v>
      </c>
      <c r="H12" s="196">
        <v>53300</v>
      </c>
      <c r="I12" s="18"/>
    </row>
    <row r="13" spans="1:9" s="17" customFormat="1" ht="17.100000000000001" customHeight="1">
      <c r="A13" s="94" t="s">
        <v>19</v>
      </c>
      <c r="B13" s="196">
        <v>8110436.8039999995</v>
      </c>
      <c r="C13" s="196">
        <v>10836960.695</v>
      </c>
      <c r="D13" s="196">
        <v>18947397.499000002</v>
      </c>
      <c r="E13" s="94"/>
      <c r="F13" s="196">
        <v>6625375.676</v>
      </c>
      <c r="G13" s="196">
        <v>10414860.685000001</v>
      </c>
      <c r="H13" s="196">
        <v>17040236.361000001</v>
      </c>
      <c r="I13" s="18"/>
    </row>
    <row r="14" spans="1:9" s="17" customFormat="1" ht="17.100000000000001" customHeight="1">
      <c r="A14" s="94" t="s">
        <v>20</v>
      </c>
      <c r="B14" s="196">
        <v>320924.15500000003</v>
      </c>
      <c r="C14" s="196">
        <v>4582455.99</v>
      </c>
      <c r="D14" s="196">
        <v>4903380.1449999996</v>
      </c>
      <c r="E14" s="94"/>
      <c r="F14" s="196">
        <v>588770.90800000005</v>
      </c>
      <c r="G14" s="196">
        <v>50037.087</v>
      </c>
      <c r="H14" s="196">
        <v>638807.995</v>
      </c>
      <c r="I14" s="18"/>
    </row>
    <row r="15" spans="1:9" s="17" customFormat="1" ht="17.100000000000001" customHeight="1">
      <c r="A15" s="94" t="s">
        <v>21</v>
      </c>
      <c r="B15" s="196">
        <v>181436.04300000001</v>
      </c>
      <c r="C15" s="196">
        <v>45856.042999999998</v>
      </c>
      <c r="D15" s="196">
        <v>227292.08600000001</v>
      </c>
      <c r="E15" s="94"/>
      <c r="F15" s="196">
        <v>1603195.7490000001</v>
      </c>
      <c r="G15" s="196">
        <v>4852991.398</v>
      </c>
      <c r="H15" s="196">
        <v>6456187.1469999999</v>
      </c>
      <c r="I15" s="18"/>
    </row>
    <row r="16" spans="1:9" s="17" customFormat="1" ht="17.100000000000001" customHeight="1">
      <c r="A16" s="94" t="s">
        <v>22</v>
      </c>
      <c r="B16" s="196">
        <v>6400629</v>
      </c>
      <c r="C16" s="196">
        <v>2259110.548</v>
      </c>
      <c r="D16" s="196">
        <v>8659739.5480000004</v>
      </c>
      <c r="E16" s="94"/>
      <c r="F16" s="196">
        <v>837403.22699999996</v>
      </c>
      <c r="G16" s="196">
        <v>1745140.0360000001</v>
      </c>
      <c r="H16" s="196">
        <v>2582543.2629999998</v>
      </c>
      <c r="I16" s="18"/>
    </row>
    <row r="17" spans="1:12" s="17" customFormat="1" ht="17.100000000000001" customHeight="1">
      <c r="A17" s="94" t="s">
        <v>23</v>
      </c>
      <c r="B17" s="196">
        <v>141432.92300000001</v>
      </c>
      <c r="C17" s="196">
        <v>25632.293000000001</v>
      </c>
      <c r="D17" s="196">
        <v>167065.21599999999</v>
      </c>
      <c r="E17" s="94"/>
      <c r="F17" s="196">
        <v>169508.67</v>
      </c>
      <c r="G17" s="196">
        <v>4706.4790000000003</v>
      </c>
      <c r="H17" s="196">
        <v>174215.149</v>
      </c>
      <c r="I17" s="18"/>
    </row>
    <row r="18" spans="1:12" s="17" customFormat="1" ht="17.100000000000001" customHeight="1">
      <c r="A18" s="94" t="s">
        <v>24</v>
      </c>
      <c r="B18" s="196">
        <v>81003.600000000006</v>
      </c>
      <c r="C18" s="196">
        <v>0</v>
      </c>
      <c r="D18" s="196">
        <v>81003.600000000006</v>
      </c>
      <c r="E18" s="94"/>
      <c r="F18" s="196">
        <v>0</v>
      </c>
      <c r="G18" s="196">
        <v>0</v>
      </c>
      <c r="H18" s="196">
        <v>0</v>
      </c>
      <c r="I18" s="18"/>
    </row>
    <row r="19" spans="1:12" s="17" customFormat="1" ht="17.100000000000001" customHeight="1">
      <c r="A19" s="197" t="s">
        <v>25</v>
      </c>
      <c r="B19" s="198">
        <v>0</v>
      </c>
      <c r="C19" s="198">
        <v>0</v>
      </c>
      <c r="D19" s="198">
        <v>0</v>
      </c>
      <c r="E19" s="197"/>
      <c r="F19" s="196">
        <v>0</v>
      </c>
      <c r="G19" s="196">
        <v>0</v>
      </c>
      <c r="H19" s="196">
        <v>0</v>
      </c>
      <c r="I19" s="18"/>
    </row>
    <row r="20" spans="1:12" s="20" customFormat="1" ht="30" customHeight="1" thickBot="1">
      <c r="A20" s="199" t="s">
        <v>129</v>
      </c>
      <c r="B20" s="200">
        <v>29353508.783</v>
      </c>
      <c r="C20" s="200">
        <v>58022109.211999997</v>
      </c>
      <c r="D20" s="200">
        <v>87375617.995000005</v>
      </c>
      <c r="E20" s="199"/>
      <c r="F20" s="200">
        <f>SUM(F4:F19)</f>
        <v>28288489.558000006</v>
      </c>
      <c r="G20" s="200">
        <f t="shared" ref="G20:H20" si="0">SUM(G4:G19)</f>
        <v>54444056.631000005</v>
      </c>
      <c r="H20" s="200">
        <f t="shared" si="0"/>
        <v>82732546.188999996</v>
      </c>
      <c r="I20" s="19"/>
    </row>
    <row r="21" spans="1:12" ht="15.75" customHeight="1">
      <c r="A21" s="344" t="s">
        <v>290</v>
      </c>
      <c r="B21" s="345"/>
      <c r="C21" s="345"/>
      <c r="D21" s="345"/>
      <c r="E21" s="345"/>
      <c r="F21" s="145"/>
      <c r="G21" s="145"/>
      <c r="H21" s="145"/>
    </row>
    <row r="22" spans="1:12" ht="15.75" customHeight="1">
      <c r="A22" s="345"/>
      <c r="B22" s="345"/>
      <c r="C22" s="345"/>
      <c r="D22" s="345"/>
      <c r="E22" s="345"/>
      <c r="F22" s="145"/>
      <c r="G22" s="145"/>
      <c r="H22" s="145"/>
    </row>
    <row r="23" spans="1:12" ht="15.75" customHeight="1">
      <c r="A23" s="145"/>
      <c r="B23" s="145"/>
      <c r="C23" s="145"/>
      <c r="D23" s="145"/>
      <c r="E23" s="145"/>
      <c r="F23" s="145"/>
      <c r="G23" s="145"/>
      <c r="H23" s="145"/>
    </row>
    <row r="24" spans="1:12" ht="30.75" customHeight="1">
      <c r="A24" s="406" t="s">
        <v>294</v>
      </c>
      <c r="B24" s="406"/>
      <c r="C24" s="406"/>
      <c r="D24" s="406"/>
      <c r="E24" s="406"/>
      <c r="F24" s="406"/>
      <c r="G24" s="406"/>
      <c r="H24" s="406"/>
      <c r="I24" s="73"/>
    </row>
    <row r="25" spans="1:12" s="17" customFormat="1" ht="18" customHeight="1">
      <c r="A25" s="402" t="s">
        <v>8</v>
      </c>
      <c r="B25" s="404">
        <v>2020</v>
      </c>
      <c r="C25" s="404"/>
      <c r="D25" s="404"/>
      <c r="E25" s="78"/>
      <c r="F25" s="404">
        <v>2021</v>
      </c>
      <c r="G25" s="404"/>
      <c r="H25" s="404"/>
      <c r="I25" s="5"/>
    </row>
    <row r="26" spans="1:12" ht="48.75" customHeight="1">
      <c r="A26" s="403"/>
      <c r="B26" s="74" t="s">
        <v>174</v>
      </c>
      <c r="C26" s="74" t="s">
        <v>175</v>
      </c>
      <c r="D26" s="74" t="s">
        <v>176</v>
      </c>
      <c r="E26" s="75"/>
      <c r="F26" s="74" t="s">
        <v>174</v>
      </c>
      <c r="G26" s="74" t="s">
        <v>175</v>
      </c>
      <c r="H26" s="74" t="s">
        <v>176</v>
      </c>
      <c r="I26" s="15"/>
    </row>
    <row r="27" spans="1:12" s="17" customFormat="1" ht="17.100000000000001" customHeight="1">
      <c r="A27" s="94" t="s">
        <v>10</v>
      </c>
      <c r="B27" s="44">
        <v>2579534.452</v>
      </c>
      <c r="C27" s="44">
        <v>4204802.4460000005</v>
      </c>
      <c r="D27" s="44">
        <v>6784336.898</v>
      </c>
      <c r="E27" s="94"/>
      <c r="F27" s="44">
        <v>3105521.3029999998</v>
      </c>
      <c r="G27" s="44">
        <v>3847719.946</v>
      </c>
      <c r="H27" s="44">
        <v>6953241.2489999998</v>
      </c>
      <c r="I27" s="18"/>
    </row>
    <row r="28" spans="1:12" s="17" customFormat="1" ht="17.100000000000001" customHeight="1">
      <c r="A28" s="94" t="s">
        <v>11</v>
      </c>
      <c r="B28" s="44">
        <v>1806569.108</v>
      </c>
      <c r="C28" s="44">
        <v>2256200.0070000002</v>
      </c>
      <c r="D28" s="44">
        <v>4062769.1150000002</v>
      </c>
      <c r="E28" s="94"/>
      <c r="F28" s="44">
        <v>385889.64299999998</v>
      </c>
      <c r="G28" s="44">
        <v>65833424.412</v>
      </c>
      <c r="H28" s="44">
        <v>66219314.055</v>
      </c>
      <c r="I28" s="18"/>
    </row>
    <row r="29" spans="1:12" s="17" customFormat="1" ht="17.100000000000001" customHeight="1">
      <c r="A29" s="94" t="s">
        <v>12</v>
      </c>
      <c r="B29" s="44">
        <v>43854</v>
      </c>
      <c r="C29" s="44">
        <v>0</v>
      </c>
      <c r="D29" s="44">
        <v>43854</v>
      </c>
      <c r="E29" s="94"/>
      <c r="F29" s="44">
        <v>90745.991999999998</v>
      </c>
      <c r="G29" s="44">
        <v>0</v>
      </c>
      <c r="H29" s="44">
        <v>90745.991999999998</v>
      </c>
      <c r="I29" s="18"/>
    </row>
    <row r="30" spans="1:12" s="17" customFormat="1" ht="17.100000000000001" customHeight="1">
      <c r="A30" s="94" t="s">
        <v>13</v>
      </c>
      <c r="B30" s="44">
        <v>683950.72900000005</v>
      </c>
      <c r="C30" s="44">
        <v>1272153.433</v>
      </c>
      <c r="D30" s="44">
        <v>1956104.162</v>
      </c>
      <c r="E30" s="94"/>
      <c r="F30" s="44">
        <v>367444.59</v>
      </c>
      <c r="G30" s="44">
        <v>3554592.4649999999</v>
      </c>
      <c r="H30" s="44">
        <v>3922037.0550000002</v>
      </c>
      <c r="I30" s="18"/>
    </row>
    <row r="31" spans="1:12" s="17" customFormat="1" ht="17.100000000000001" customHeight="1">
      <c r="A31" s="94" t="s">
        <v>14</v>
      </c>
      <c r="B31" s="44">
        <v>2388328.659</v>
      </c>
      <c r="C31" s="44">
        <v>3790222.8369999998</v>
      </c>
      <c r="D31" s="44">
        <v>6178551.4960000003</v>
      </c>
      <c r="E31" s="94"/>
      <c r="F31" s="44">
        <v>527792.60499999998</v>
      </c>
      <c r="G31" s="44">
        <v>2373367.855</v>
      </c>
      <c r="H31" s="44">
        <v>2901160.46</v>
      </c>
      <c r="I31" s="18"/>
    </row>
    <row r="32" spans="1:12" s="17" customFormat="1" ht="17.100000000000001" customHeight="1">
      <c r="A32" s="94" t="s">
        <v>15</v>
      </c>
      <c r="B32" s="44">
        <v>1034639.4889999999</v>
      </c>
      <c r="C32" s="44">
        <v>3749865.8909999998</v>
      </c>
      <c r="D32" s="44">
        <v>4784505.38</v>
      </c>
      <c r="E32" s="94"/>
      <c r="F32" s="44">
        <v>239672.94500000001</v>
      </c>
      <c r="G32" s="44">
        <v>10250680.923</v>
      </c>
      <c r="H32" s="44">
        <v>10490353.868000001</v>
      </c>
      <c r="I32" s="18"/>
      <c r="K32" s="26"/>
      <c r="L32" s="26"/>
    </row>
    <row r="33" spans="1:9" s="17" customFormat="1" ht="17.100000000000001" customHeight="1">
      <c r="A33" s="94" t="s">
        <v>16</v>
      </c>
      <c r="B33" s="44">
        <v>3562795.0210000002</v>
      </c>
      <c r="C33" s="44">
        <v>10550167.752</v>
      </c>
      <c r="D33" s="44">
        <v>14112962.773</v>
      </c>
      <c r="E33" s="94"/>
      <c r="F33" s="44">
        <v>1784566.814</v>
      </c>
      <c r="G33" s="44">
        <v>74439116.721000001</v>
      </c>
      <c r="H33" s="44">
        <v>76223683.534999996</v>
      </c>
      <c r="I33" s="18"/>
    </row>
    <row r="34" spans="1:9" s="17" customFormat="1" ht="17.100000000000001" customHeight="1">
      <c r="A34" s="94" t="s">
        <v>17</v>
      </c>
      <c r="B34" s="44">
        <v>2178360.6150000002</v>
      </c>
      <c r="C34" s="44">
        <v>1148786.513</v>
      </c>
      <c r="D34" s="44">
        <v>3327147.128</v>
      </c>
      <c r="E34" s="94"/>
      <c r="F34" s="44">
        <v>1996508.325</v>
      </c>
      <c r="G34" s="44">
        <v>4084784.6230000001</v>
      </c>
      <c r="H34" s="44">
        <v>6081292.9479999999</v>
      </c>
      <c r="I34" s="18"/>
    </row>
    <row r="35" spans="1:9" s="17" customFormat="1" ht="17.100000000000001" customHeight="1">
      <c r="A35" s="94" t="s">
        <v>18</v>
      </c>
      <c r="B35" s="44">
        <v>612901.54500000004</v>
      </c>
      <c r="C35" s="44">
        <v>0</v>
      </c>
      <c r="D35" s="44">
        <v>612901.54500000004</v>
      </c>
      <c r="E35" s="94"/>
      <c r="F35" s="44">
        <v>12280</v>
      </c>
      <c r="G35" s="44">
        <v>0</v>
      </c>
      <c r="H35" s="44">
        <v>12280</v>
      </c>
      <c r="I35" s="18"/>
    </row>
    <row r="36" spans="1:9" s="17" customFormat="1" ht="17.100000000000001" customHeight="1">
      <c r="A36" s="94" t="s">
        <v>19</v>
      </c>
      <c r="B36" s="44">
        <v>6946018.1210000003</v>
      </c>
      <c r="C36" s="44">
        <v>11479144.002</v>
      </c>
      <c r="D36" s="44">
        <v>18425162.123</v>
      </c>
      <c r="E36" s="94"/>
      <c r="F36" s="44">
        <v>6052770.6789999995</v>
      </c>
      <c r="G36" s="44">
        <v>1458273.1880000001</v>
      </c>
      <c r="H36" s="44">
        <v>7511043.8669999996</v>
      </c>
      <c r="I36" s="18"/>
    </row>
    <row r="37" spans="1:9" s="17" customFormat="1" ht="17.100000000000001" customHeight="1">
      <c r="A37" s="94" t="s">
        <v>20</v>
      </c>
      <c r="B37" s="44">
        <v>94393.278000000006</v>
      </c>
      <c r="C37" s="44">
        <v>1817026.2169999999</v>
      </c>
      <c r="D37" s="44">
        <v>1911419.4950000001</v>
      </c>
      <c r="E37" s="94"/>
      <c r="F37" s="44">
        <v>84011.394</v>
      </c>
      <c r="G37" s="44">
        <v>3747419.3110000002</v>
      </c>
      <c r="H37" s="44">
        <v>3831430.7050000001</v>
      </c>
      <c r="I37" s="18"/>
    </row>
    <row r="38" spans="1:9" s="17" customFormat="1" ht="17.100000000000001" customHeight="1">
      <c r="A38" s="94" t="s">
        <v>21</v>
      </c>
      <c r="B38" s="44">
        <v>11942231.709000001</v>
      </c>
      <c r="C38" s="44">
        <v>11479.357</v>
      </c>
      <c r="D38" s="44">
        <v>11953711.066</v>
      </c>
      <c r="E38" s="94"/>
      <c r="F38" s="44">
        <v>481952.913</v>
      </c>
      <c r="G38" s="44">
        <v>4379468.22</v>
      </c>
      <c r="H38" s="44">
        <v>4861421.1330000004</v>
      </c>
      <c r="I38" s="18"/>
    </row>
    <row r="39" spans="1:9" s="17" customFormat="1" ht="17.100000000000001" customHeight="1">
      <c r="A39" s="94" t="s">
        <v>22</v>
      </c>
      <c r="B39" s="44">
        <v>477924.53200000001</v>
      </c>
      <c r="C39" s="44">
        <v>15252561.797</v>
      </c>
      <c r="D39" s="44">
        <v>15730486.329</v>
      </c>
      <c r="E39" s="94"/>
      <c r="F39" s="44">
        <v>49887.79</v>
      </c>
      <c r="G39" s="44">
        <v>5618044.6490000002</v>
      </c>
      <c r="H39" s="44">
        <v>5667932.4390000002</v>
      </c>
      <c r="I39" s="18"/>
    </row>
    <row r="40" spans="1:9" s="17" customFormat="1" ht="17.100000000000001" customHeight="1">
      <c r="A40" s="94" t="s">
        <v>23</v>
      </c>
      <c r="B40" s="44">
        <v>258935.94899999999</v>
      </c>
      <c r="C40" s="44">
        <v>1047522.1060000001</v>
      </c>
      <c r="D40" s="44">
        <v>1306458.0549999999</v>
      </c>
      <c r="E40" s="94"/>
      <c r="F40" s="44">
        <v>274063.125</v>
      </c>
      <c r="G40" s="44">
        <v>4297.6170000000002</v>
      </c>
      <c r="H40" s="44">
        <v>278360.74200000003</v>
      </c>
      <c r="I40" s="18"/>
    </row>
    <row r="41" spans="1:9" s="17" customFormat="1" ht="17.100000000000001" customHeight="1">
      <c r="A41" s="94" t="s">
        <v>24</v>
      </c>
      <c r="B41" s="44">
        <v>70237.502999999997</v>
      </c>
      <c r="C41" s="44">
        <v>0</v>
      </c>
      <c r="D41" s="44">
        <v>70237.502999999997</v>
      </c>
      <c r="E41" s="94"/>
      <c r="F41" s="44">
        <v>36196.125999999997</v>
      </c>
      <c r="G41" s="44">
        <v>7403.8739999999998</v>
      </c>
      <c r="H41" s="44">
        <v>43600</v>
      </c>
      <c r="I41" s="18"/>
    </row>
    <row r="42" spans="1:9" s="17" customFormat="1" ht="17.100000000000001" customHeight="1">
      <c r="A42" s="197" t="s">
        <v>25</v>
      </c>
      <c r="B42" s="196">
        <v>0</v>
      </c>
      <c r="C42" s="196">
        <v>0</v>
      </c>
      <c r="D42" s="196">
        <v>0</v>
      </c>
      <c r="E42" s="94"/>
      <c r="F42" s="196">
        <v>0</v>
      </c>
      <c r="G42" s="196">
        <v>0</v>
      </c>
      <c r="H42" s="196">
        <v>0</v>
      </c>
      <c r="I42" s="18"/>
    </row>
    <row r="43" spans="1:9" s="20" customFormat="1" ht="24.95" customHeight="1" thickBot="1">
      <c r="A43" s="199" t="s">
        <v>129</v>
      </c>
      <c r="B43" s="201">
        <v>34680674.710000001</v>
      </c>
      <c r="C43" s="201">
        <v>56579932.358000003</v>
      </c>
      <c r="D43" s="201">
        <v>91260607.068000004</v>
      </c>
      <c r="E43" s="199"/>
      <c r="F43" s="201">
        <v>15489304.243999999</v>
      </c>
      <c r="G43" s="201">
        <v>179598593.80400002</v>
      </c>
      <c r="H43" s="201">
        <v>195087898.04800004</v>
      </c>
      <c r="I43" s="19"/>
    </row>
    <row r="44" spans="1:9" ht="15.75" customHeight="1">
      <c r="A44" s="344" t="s">
        <v>290</v>
      </c>
      <c r="B44" s="345"/>
      <c r="C44" s="345"/>
      <c r="D44" s="345"/>
      <c r="E44" s="345"/>
      <c r="F44" s="145"/>
      <c r="G44" s="145"/>
      <c r="H44" s="145"/>
    </row>
    <row r="45" spans="1:9">
      <c r="A45" s="145"/>
      <c r="B45" s="145"/>
      <c r="C45" s="145"/>
      <c r="D45" s="145"/>
      <c r="E45" s="145"/>
      <c r="F45" s="145"/>
      <c r="G45" s="145"/>
      <c r="H45" s="145"/>
    </row>
    <row r="46" spans="1:9">
      <c r="A46" s="145"/>
      <c r="B46" s="145"/>
      <c r="C46" s="145"/>
      <c r="D46" s="145"/>
      <c r="E46" s="145"/>
      <c r="F46" s="145"/>
      <c r="G46" s="145"/>
      <c r="H46" s="145"/>
    </row>
    <row r="50" spans="2:4">
      <c r="B50" s="27"/>
      <c r="C50" s="27"/>
      <c r="D50" s="27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J37"/>
  <sheetViews>
    <sheetView view="pageBreakPreview" zoomScaleNormal="80" zoomScaleSheetLayoutView="100" workbookViewId="0">
      <selection activeCell="M14" sqref="M14"/>
    </sheetView>
  </sheetViews>
  <sheetFormatPr defaultRowHeight="15"/>
  <cols>
    <col min="1" max="1" width="9.7109375" customWidth="1"/>
    <col min="2" max="2" width="10.85546875" customWidth="1"/>
    <col min="3" max="5" width="14.7109375" customWidth="1"/>
    <col min="6" max="6" width="1.85546875" customWidth="1"/>
    <col min="7" max="9" width="14.7109375" customWidth="1"/>
    <col min="10" max="10" width="1.28515625" customWidth="1"/>
    <col min="11" max="11" width="0.140625" customWidth="1"/>
  </cols>
  <sheetData>
    <row r="1" spans="1:10" s="10" customFormat="1" ht="29.25" customHeight="1">
      <c r="A1" s="408" t="s">
        <v>312</v>
      </c>
      <c r="B1" s="408"/>
      <c r="C1" s="408"/>
      <c r="D1" s="408"/>
      <c r="E1" s="408"/>
      <c r="F1" s="408"/>
      <c r="G1" s="408"/>
      <c r="H1" s="408"/>
      <c r="I1" s="408"/>
      <c r="J1" s="408"/>
    </row>
    <row r="2" spans="1:10" ht="15.75" customHeight="1">
      <c r="A2" s="409" t="s">
        <v>130</v>
      </c>
      <c r="B2" s="402"/>
      <c r="C2" s="407">
        <v>2018</v>
      </c>
      <c r="D2" s="407"/>
      <c r="E2" s="407"/>
      <c r="F2" s="78"/>
      <c r="G2" s="407">
        <v>2019</v>
      </c>
      <c r="H2" s="407"/>
      <c r="I2" s="407"/>
      <c r="J2" s="79"/>
    </row>
    <row r="3" spans="1:10" ht="44.25" customHeight="1">
      <c r="A3" s="403"/>
      <c r="B3" s="403"/>
      <c r="C3" s="74" t="s">
        <v>126</v>
      </c>
      <c r="D3" s="74" t="s">
        <v>127</v>
      </c>
      <c r="E3" s="74" t="s">
        <v>128</v>
      </c>
      <c r="F3" s="75"/>
      <c r="G3" s="74" t="s">
        <v>126</v>
      </c>
      <c r="H3" s="74" t="s">
        <v>127</v>
      </c>
      <c r="I3" s="74" t="s">
        <v>128</v>
      </c>
      <c r="J3" s="80"/>
    </row>
    <row r="4" spans="1:10" ht="15.75" customHeight="1">
      <c r="A4" s="202" t="s">
        <v>131</v>
      </c>
      <c r="B4" s="202"/>
      <c r="C4" s="203">
        <v>0</v>
      </c>
      <c r="D4" s="203">
        <v>0</v>
      </c>
      <c r="E4" s="203">
        <v>0</v>
      </c>
      <c r="F4" s="202"/>
      <c r="G4" s="203">
        <v>23398.99</v>
      </c>
      <c r="H4" s="203">
        <v>557307.52500000002</v>
      </c>
      <c r="I4" s="203">
        <v>580706.51500000001</v>
      </c>
      <c r="J4" s="203"/>
    </row>
    <row r="5" spans="1:10" ht="15.75" customHeight="1">
      <c r="A5" s="202" t="s">
        <v>132</v>
      </c>
      <c r="B5" s="202"/>
      <c r="C5" s="203">
        <v>0</v>
      </c>
      <c r="D5" s="203">
        <v>0</v>
      </c>
      <c r="E5" s="203">
        <v>0</v>
      </c>
      <c r="F5" s="202"/>
      <c r="G5" s="203">
        <v>9667.777</v>
      </c>
      <c r="H5" s="203">
        <v>182.22300000000001</v>
      </c>
      <c r="I5" s="203">
        <v>9850</v>
      </c>
      <c r="J5" s="203"/>
    </row>
    <row r="6" spans="1:10" ht="15.75" customHeight="1">
      <c r="A6" s="202" t="s">
        <v>133</v>
      </c>
      <c r="B6" s="202"/>
      <c r="C6" s="203">
        <v>0</v>
      </c>
      <c r="D6" s="203">
        <v>0</v>
      </c>
      <c r="E6" s="203">
        <v>0</v>
      </c>
      <c r="F6" s="202"/>
      <c r="G6" s="203">
        <v>0</v>
      </c>
      <c r="H6" s="203">
        <v>0</v>
      </c>
      <c r="I6" s="203">
        <v>0</v>
      </c>
      <c r="J6" s="203"/>
    </row>
    <row r="7" spans="1:10" ht="15.75" customHeight="1">
      <c r="A7" s="202" t="s">
        <v>134</v>
      </c>
      <c r="B7" s="202"/>
      <c r="C7" s="203">
        <v>0</v>
      </c>
      <c r="D7" s="203">
        <v>0</v>
      </c>
      <c r="E7" s="203">
        <v>0</v>
      </c>
      <c r="F7" s="202"/>
      <c r="G7" s="203">
        <v>0</v>
      </c>
      <c r="H7" s="203">
        <v>0</v>
      </c>
      <c r="I7" s="203">
        <v>0</v>
      </c>
      <c r="J7" s="203"/>
    </row>
    <row r="8" spans="1:10" ht="15.75" customHeight="1">
      <c r="A8" s="202" t="s">
        <v>104</v>
      </c>
      <c r="B8" s="202"/>
      <c r="C8" s="203">
        <v>422879.114</v>
      </c>
      <c r="D8" s="203">
        <v>7553207.8990000002</v>
      </c>
      <c r="E8" s="203">
        <v>7976087.0130000003</v>
      </c>
      <c r="F8" s="202"/>
      <c r="G8" s="203">
        <v>199108.2</v>
      </c>
      <c r="H8" s="203">
        <v>3603761.5639999998</v>
      </c>
      <c r="I8" s="203">
        <v>3802869.764</v>
      </c>
      <c r="J8" s="203"/>
    </row>
    <row r="9" spans="1:10" ht="15.75" customHeight="1">
      <c r="A9" s="202" t="s">
        <v>135</v>
      </c>
      <c r="B9" s="202"/>
      <c r="C9" s="203">
        <v>0</v>
      </c>
      <c r="D9" s="203">
        <v>0</v>
      </c>
      <c r="E9" s="203">
        <v>0</v>
      </c>
      <c r="F9" s="202"/>
      <c r="G9" s="203">
        <v>0</v>
      </c>
      <c r="H9" s="203">
        <v>0</v>
      </c>
      <c r="I9" s="203">
        <v>0</v>
      </c>
      <c r="J9" s="203"/>
    </row>
    <row r="10" spans="1:10" ht="15.75" customHeight="1">
      <c r="A10" s="202" t="s">
        <v>136</v>
      </c>
      <c r="B10" s="202"/>
      <c r="C10" s="203">
        <v>2178</v>
      </c>
      <c r="D10" s="203">
        <v>17622</v>
      </c>
      <c r="E10" s="203">
        <v>19800</v>
      </c>
      <c r="F10" s="202"/>
      <c r="G10" s="203">
        <v>19335.554</v>
      </c>
      <c r="H10" s="203">
        <v>364.44600000000003</v>
      </c>
      <c r="I10" s="203">
        <v>19700</v>
      </c>
      <c r="J10" s="203"/>
    </row>
    <row r="11" spans="1:10" ht="15.75" customHeight="1">
      <c r="A11" s="202" t="s">
        <v>137</v>
      </c>
      <c r="B11" s="202"/>
      <c r="C11" s="203">
        <v>0</v>
      </c>
      <c r="D11" s="203">
        <v>0</v>
      </c>
      <c r="E11" s="203">
        <v>0</v>
      </c>
      <c r="F11" s="202"/>
      <c r="G11" s="203">
        <v>94646.873999999996</v>
      </c>
      <c r="H11" s="203">
        <v>42093.177000000003</v>
      </c>
      <c r="I11" s="203">
        <v>136740.05100000001</v>
      </c>
      <c r="J11" s="203"/>
    </row>
    <row r="12" spans="1:10" ht="15.75" customHeight="1">
      <c r="A12" s="202" t="s">
        <v>138</v>
      </c>
      <c r="B12" s="202"/>
      <c r="C12" s="203">
        <v>0</v>
      </c>
      <c r="D12" s="203">
        <v>0</v>
      </c>
      <c r="E12" s="203">
        <v>0</v>
      </c>
      <c r="F12" s="202"/>
      <c r="G12" s="203">
        <v>0</v>
      </c>
      <c r="H12" s="203">
        <v>0</v>
      </c>
      <c r="I12" s="203">
        <v>0</v>
      </c>
      <c r="J12" s="203"/>
    </row>
    <row r="13" spans="1:10" ht="15.75" customHeight="1">
      <c r="A13" s="202" t="s">
        <v>139</v>
      </c>
      <c r="B13" s="202"/>
      <c r="C13" s="203">
        <v>45514.559999999998</v>
      </c>
      <c r="D13" s="203">
        <v>928.86900000000003</v>
      </c>
      <c r="E13" s="203">
        <v>46443.428999999996</v>
      </c>
      <c r="F13" s="202"/>
      <c r="G13" s="203">
        <v>3550</v>
      </c>
      <c r="H13" s="203">
        <v>0</v>
      </c>
      <c r="I13" s="203">
        <v>3550</v>
      </c>
      <c r="J13" s="203"/>
    </row>
    <row r="14" spans="1:10" ht="15.75" customHeight="1">
      <c r="A14" s="204" t="s">
        <v>140</v>
      </c>
      <c r="B14" s="204"/>
      <c r="C14" s="205">
        <v>31427.330999999998</v>
      </c>
      <c r="D14" s="205">
        <v>1107.8019999999999</v>
      </c>
      <c r="E14" s="205">
        <v>32535.133000000002</v>
      </c>
      <c r="F14" s="204"/>
      <c r="G14" s="205">
        <v>102603.95299999999</v>
      </c>
      <c r="H14" s="205">
        <v>287005</v>
      </c>
      <c r="I14" s="205">
        <v>389608.95299999998</v>
      </c>
      <c r="J14" s="205"/>
    </row>
    <row r="15" spans="1:10" s="21" customFormat="1" ht="30" customHeight="1" thickBot="1">
      <c r="A15" s="199" t="s">
        <v>15</v>
      </c>
      <c r="B15" s="199"/>
      <c r="C15" s="200">
        <v>456484.44500000001</v>
      </c>
      <c r="D15" s="200">
        <v>7571937.7010000004</v>
      </c>
      <c r="E15" s="200">
        <v>8028422.1459999997</v>
      </c>
      <c r="F15" s="199"/>
      <c r="G15" s="206">
        <v>452311.348</v>
      </c>
      <c r="H15" s="206">
        <v>4490713.9349999996</v>
      </c>
      <c r="I15" s="206">
        <v>4943025.2829999998</v>
      </c>
      <c r="J15" s="206"/>
    </row>
    <row r="16" spans="1:10" ht="15.75" customHeight="1">
      <c r="A16" s="344" t="s">
        <v>290</v>
      </c>
      <c r="B16" s="126"/>
      <c r="C16" s="126"/>
      <c r="D16" s="126"/>
      <c r="E16" s="126"/>
      <c r="F16" s="126"/>
      <c r="G16" s="126"/>
      <c r="H16" s="126"/>
      <c r="I16" s="126"/>
      <c r="J16" s="126"/>
    </row>
    <row r="17" spans="1:10" ht="15.75" customHeight="1">
      <c r="A17" s="346"/>
      <c r="B17" s="126"/>
      <c r="C17" s="126"/>
      <c r="D17" s="126"/>
      <c r="E17" s="126"/>
      <c r="F17" s="126"/>
      <c r="G17" s="126"/>
      <c r="H17" s="126"/>
      <c r="I17" s="126"/>
      <c r="J17" s="126"/>
    </row>
    <row r="18" spans="1:10" ht="15.75" customHeight="1">
      <c r="A18" s="346" t="s">
        <v>194</v>
      </c>
      <c r="B18" s="126"/>
      <c r="C18" s="126"/>
      <c r="D18" s="126"/>
      <c r="E18" s="126"/>
      <c r="F18" s="126"/>
      <c r="G18" s="126"/>
      <c r="H18" s="126"/>
      <c r="I18" s="126"/>
      <c r="J18" s="126"/>
    </row>
    <row r="19" spans="1:10" s="10" customFormat="1" ht="30" customHeight="1">
      <c r="A19" s="410" t="s">
        <v>313</v>
      </c>
      <c r="B19" s="410"/>
      <c r="C19" s="410"/>
      <c r="D19" s="410"/>
      <c r="E19" s="410"/>
      <c r="F19" s="410"/>
      <c r="G19" s="410"/>
      <c r="H19" s="410"/>
      <c r="I19" s="410"/>
      <c r="J19" s="410"/>
    </row>
    <row r="20" spans="1:10" ht="15.75" customHeight="1">
      <c r="A20" s="402" t="s">
        <v>8</v>
      </c>
      <c r="B20" s="402"/>
      <c r="C20" s="407">
        <v>2020</v>
      </c>
      <c r="D20" s="407"/>
      <c r="E20" s="407"/>
      <c r="F20" s="78"/>
      <c r="G20" s="407">
        <v>2021</v>
      </c>
      <c r="H20" s="407"/>
      <c r="I20" s="407"/>
      <c r="J20" s="79"/>
    </row>
    <row r="21" spans="1:10" ht="41.25" customHeight="1">
      <c r="A21" s="403"/>
      <c r="B21" s="403"/>
      <c r="C21" s="74" t="s">
        <v>126</v>
      </c>
      <c r="D21" s="74" t="s">
        <v>127</v>
      </c>
      <c r="E21" s="74" t="s">
        <v>128</v>
      </c>
      <c r="F21" s="75"/>
      <c r="G21" s="74" t="s">
        <v>126</v>
      </c>
      <c r="H21" s="74" t="s">
        <v>127</v>
      </c>
      <c r="I21" s="74" t="s">
        <v>128</v>
      </c>
      <c r="J21" s="80"/>
    </row>
    <row r="22" spans="1:10" s="14" customFormat="1" ht="15.75" customHeight="1">
      <c r="A22" s="202" t="s">
        <v>131</v>
      </c>
      <c r="B22" s="202"/>
      <c r="C22" s="207">
        <v>61060</v>
      </c>
      <c r="D22" s="207">
        <v>34250</v>
      </c>
      <c r="E22" s="207">
        <v>95310</v>
      </c>
      <c r="F22" s="202"/>
      <c r="G22" s="208">
        <v>0</v>
      </c>
      <c r="H22" s="208">
        <v>67733.933000000005</v>
      </c>
      <c r="I22" s="208">
        <v>67733.933000000005</v>
      </c>
      <c r="J22" s="203"/>
    </row>
    <row r="23" spans="1:10" ht="15.75" customHeight="1">
      <c r="A23" s="202" t="s">
        <v>132</v>
      </c>
      <c r="B23" s="202"/>
      <c r="C23" s="207">
        <v>0</v>
      </c>
      <c r="D23" s="207">
        <v>0</v>
      </c>
      <c r="E23" s="207">
        <v>0</v>
      </c>
      <c r="F23" s="202"/>
      <c r="G23" s="207">
        <v>0</v>
      </c>
      <c r="H23" s="207">
        <v>0</v>
      </c>
      <c r="I23" s="207">
        <v>0</v>
      </c>
      <c r="J23" s="203"/>
    </row>
    <row r="24" spans="1:10" ht="15.75" customHeight="1">
      <c r="A24" s="202" t="s">
        <v>133</v>
      </c>
      <c r="B24" s="202"/>
      <c r="C24" s="203">
        <v>0</v>
      </c>
      <c r="D24" s="203">
        <v>0</v>
      </c>
      <c r="E24" s="203">
        <v>0</v>
      </c>
      <c r="F24" s="202"/>
      <c r="G24" s="203">
        <v>0</v>
      </c>
      <c r="H24" s="203">
        <v>0</v>
      </c>
      <c r="I24" s="203">
        <v>0</v>
      </c>
      <c r="J24" s="203"/>
    </row>
    <row r="25" spans="1:10" ht="15.75" customHeight="1">
      <c r="A25" s="202" t="s">
        <v>134</v>
      </c>
      <c r="B25" s="202"/>
      <c r="C25" s="207">
        <v>61578.781000000003</v>
      </c>
      <c r="D25" s="207">
        <v>0</v>
      </c>
      <c r="E25" s="207">
        <v>61578.781000000003</v>
      </c>
      <c r="F25" s="202"/>
      <c r="G25" s="207">
        <v>0</v>
      </c>
      <c r="H25" s="207">
        <v>0</v>
      </c>
      <c r="I25" s="207">
        <v>0</v>
      </c>
      <c r="J25" s="203"/>
    </row>
    <row r="26" spans="1:10" ht="15.75" customHeight="1">
      <c r="A26" s="202" t="s">
        <v>104</v>
      </c>
      <c r="B26" s="202"/>
      <c r="C26" s="207">
        <v>853625.15800000005</v>
      </c>
      <c r="D26" s="207">
        <v>3688999.949</v>
      </c>
      <c r="E26" s="207">
        <v>4542625.1069999998</v>
      </c>
      <c r="F26" s="202"/>
      <c r="G26" s="207">
        <v>93022.763999999996</v>
      </c>
      <c r="H26" s="207">
        <v>10182946.99</v>
      </c>
      <c r="I26" s="207">
        <v>10275969.754000001</v>
      </c>
      <c r="J26" s="203"/>
    </row>
    <row r="27" spans="1:10" ht="15.75" customHeight="1">
      <c r="A27" s="202" t="s">
        <v>135</v>
      </c>
      <c r="B27" s="202"/>
      <c r="C27" s="203">
        <v>0</v>
      </c>
      <c r="D27" s="203">
        <v>0</v>
      </c>
      <c r="E27" s="203">
        <v>0</v>
      </c>
      <c r="F27" s="202"/>
      <c r="G27" s="203">
        <v>0</v>
      </c>
      <c r="H27" s="203">
        <v>0</v>
      </c>
      <c r="I27" s="203">
        <v>0</v>
      </c>
      <c r="J27" s="203"/>
    </row>
    <row r="28" spans="1:10" ht="15.75" customHeight="1">
      <c r="A28" s="202" t="s">
        <v>136</v>
      </c>
      <c r="B28" s="202"/>
      <c r="C28" s="207">
        <v>0</v>
      </c>
      <c r="D28" s="207">
        <v>4500</v>
      </c>
      <c r="E28" s="207">
        <v>4500</v>
      </c>
      <c r="F28" s="202"/>
      <c r="G28" s="207">
        <v>0</v>
      </c>
      <c r="H28" s="207">
        <v>0</v>
      </c>
      <c r="I28" s="207">
        <v>0</v>
      </c>
      <c r="J28" s="203"/>
    </row>
    <row r="29" spans="1:10" ht="15.75" customHeight="1">
      <c r="A29" s="202" t="s">
        <v>137</v>
      </c>
      <c r="B29" s="202"/>
      <c r="C29" s="207">
        <v>19780.246999999999</v>
      </c>
      <c r="D29" s="207">
        <v>11903.941000000001</v>
      </c>
      <c r="E29" s="207">
        <v>31684.187999999998</v>
      </c>
      <c r="F29" s="202"/>
      <c r="G29" s="207">
        <v>0</v>
      </c>
      <c r="H29" s="207">
        <v>0</v>
      </c>
      <c r="I29" s="207">
        <v>0</v>
      </c>
      <c r="J29" s="203"/>
    </row>
    <row r="30" spans="1:10" ht="15.75" customHeight="1">
      <c r="A30" s="202" t="s">
        <v>138</v>
      </c>
      <c r="B30" s="202"/>
      <c r="C30" s="203">
        <v>0</v>
      </c>
      <c r="D30" s="203">
        <v>0</v>
      </c>
      <c r="E30" s="203">
        <v>0</v>
      </c>
      <c r="F30" s="202"/>
      <c r="G30" s="203">
        <v>0</v>
      </c>
      <c r="H30" s="203">
        <v>0</v>
      </c>
      <c r="I30" s="203">
        <v>0</v>
      </c>
      <c r="J30" s="203"/>
    </row>
    <row r="31" spans="1:10" ht="15.75" customHeight="1">
      <c r="A31" s="202" t="s">
        <v>139</v>
      </c>
      <c r="B31" s="202"/>
      <c r="C31" s="207">
        <v>23072.146000000001</v>
      </c>
      <c r="D31" s="207">
        <v>0</v>
      </c>
      <c r="E31" s="207">
        <v>23072.146000000001</v>
      </c>
      <c r="F31" s="202"/>
      <c r="G31" s="207">
        <v>146650.18099999998</v>
      </c>
      <c r="H31" s="207">
        <v>0</v>
      </c>
      <c r="I31" s="207">
        <v>146650.18099999998</v>
      </c>
      <c r="J31" s="203"/>
    </row>
    <row r="32" spans="1:10" ht="15.75" customHeight="1">
      <c r="A32" s="204" t="s">
        <v>140</v>
      </c>
      <c r="B32" s="204"/>
      <c r="C32" s="207">
        <v>15523.157999999999</v>
      </c>
      <c r="D32" s="207">
        <v>10212</v>
      </c>
      <c r="E32" s="207">
        <v>25735.157999999999</v>
      </c>
      <c r="F32" s="204"/>
      <c r="G32" s="207">
        <v>0</v>
      </c>
      <c r="H32" s="207">
        <v>0</v>
      </c>
      <c r="I32" s="207">
        <v>0</v>
      </c>
      <c r="J32" s="205"/>
    </row>
    <row r="33" spans="1:10" s="6" customFormat="1" ht="30" customHeight="1" thickBot="1">
      <c r="A33" s="199" t="s">
        <v>15</v>
      </c>
      <c r="B33" s="199"/>
      <c r="C33" s="201">
        <v>1034639.49</v>
      </c>
      <c r="D33" s="201">
        <v>3749865.89</v>
      </c>
      <c r="E33" s="201">
        <v>4784505.38</v>
      </c>
      <c r="F33" s="199"/>
      <c r="G33" s="201">
        <v>239672.94499999998</v>
      </c>
      <c r="H33" s="201">
        <v>10250680.923</v>
      </c>
      <c r="I33" s="201">
        <v>10490353.868000001</v>
      </c>
      <c r="J33" s="206"/>
    </row>
    <row r="34" spans="1:10" ht="15.75" customHeight="1">
      <c r="A34" s="344" t="s">
        <v>290</v>
      </c>
      <c r="B34" s="126"/>
      <c r="C34" s="347"/>
      <c r="D34" s="347"/>
      <c r="E34" s="347"/>
      <c r="F34" s="126"/>
      <c r="G34" s="126"/>
      <c r="H34" s="126"/>
      <c r="I34" s="126"/>
      <c r="J34" s="126"/>
    </row>
    <row r="35" spans="1:10">
      <c r="A35" s="126"/>
      <c r="B35" s="126"/>
      <c r="C35" s="126"/>
      <c r="D35" s="126"/>
      <c r="E35" s="126"/>
      <c r="F35" s="126"/>
      <c r="G35" s="347"/>
      <c r="H35" s="347"/>
      <c r="I35" s="347"/>
      <c r="J35" s="126"/>
    </row>
    <row r="36" spans="1:10">
      <c r="A36" s="126"/>
      <c r="B36" s="126"/>
      <c r="C36" s="126"/>
      <c r="D36" s="126"/>
      <c r="E36" s="126"/>
      <c r="F36" s="126"/>
      <c r="G36" s="126"/>
      <c r="H36" s="126"/>
      <c r="I36" s="126"/>
      <c r="J36" s="126"/>
    </row>
    <row r="37" spans="1:10">
      <c r="G37" s="24"/>
      <c r="H37" s="24"/>
      <c r="I37" s="24"/>
    </row>
  </sheetData>
  <mergeCells count="8">
    <mergeCell ref="A20:B21"/>
    <mergeCell ref="C20:E20"/>
    <mergeCell ref="G20:I20"/>
    <mergeCell ref="A1:J1"/>
    <mergeCell ref="A2:B3"/>
    <mergeCell ref="C2:E2"/>
    <mergeCell ref="G2:I2"/>
    <mergeCell ref="A19:J19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42"/>
  <sheetViews>
    <sheetView view="pageBreakPreview" topLeftCell="A16" zoomScaleNormal="80" zoomScaleSheetLayoutView="100" workbookViewId="0">
      <selection activeCell="L30" sqref="L30"/>
    </sheetView>
  </sheetViews>
  <sheetFormatPr defaultColWidth="9.140625" defaultRowHeight="16.5"/>
  <cols>
    <col min="1" max="1" width="37.85546875" style="9" customWidth="1"/>
    <col min="2" max="2" width="1.140625" style="9" customWidth="1"/>
    <col min="3" max="5" width="12.7109375" style="9" customWidth="1"/>
    <col min="6" max="6" width="1.5703125" style="9" customWidth="1"/>
    <col min="7" max="9" width="12.7109375" style="9" customWidth="1"/>
    <col min="10" max="10" width="1" style="9" customWidth="1"/>
    <col min="11" max="11" width="9.140625" style="9"/>
    <col min="12" max="12" width="26.42578125" style="9" customWidth="1"/>
    <col min="13" max="16384" width="9.140625" style="9"/>
  </cols>
  <sheetData>
    <row r="1" spans="1:10" s="348" customFormat="1" ht="17.25" customHeight="1">
      <c r="A1" s="411" t="s">
        <v>291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0" ht="15.75" customHeight="1">
      <c r="A2" s="409" t="s">
        <v>141</v>
      </c>
      <c r="B2" s="402"/>
      <c r="C2" s="407">
        <v>2018</v>
      </c>
      <c r="D2" s="407"/>
      <c r="E2" s="407"/>
      <c r="F2" s="78"/>
      <c r="G2" s="407">
        <v>2019</v>
      </c>
      <c r="H2" s="407"/>
      <c r="I2" s="407"/>
      <c r="J2" s="79"/>
    </row>
    <row r="3" spans="1:10" ht="44.25" customHeight="1">
      <c r="A3" s="403"/>
      <c r="B3" s="403"/>
      <c r="C3" s="74" t="s">
        <v>126</v>
      </c>
      <c r="D3" s="74" t="s">
        <v>127</v>
      </c>
      <c r="E3" s="74" t="s">
        <v>142</v>
      </c>
      <c r="F3" s="75"/>
      <c r="G3" s="74" t="s">
        <v>126</v>
      </c>
      <c r="H3" s="74" t="s">
        <v>127</v>
      </c>
      <c r="I3" s="74" t="s">
        <v>142</v>
      </c>
      <c r="J3" s="74"/>
    </row>
    <row r="4" spans="1:10" ht="17.100000000000001" customHeight="1">
      <c r="A4" s="94" t="s">
        <v>143</v>
      </c>
      <c r="B4" s="94"/>
      <c r="C4" s="196" t="s">
        <v>36</v>
      </c>
      <c r="D4" s="196" t="s">
        <v>36</v>
      </c>
      <c r="E4" s="196" t="s">
        <v>36</v>
      </c>
      <c r="F4" s="94"/>
      <c r="G4" s="196">
        <v>29003.330999999998</v>
      </c>
      <c r="H4" s="196">
        <v>49546.669000000002</v>
      </c>
      <c r="I4" s="196">
        <v>78550</v>
      </c>
      <c r="J4" s="209"/>
    </row>
    <row r="5" spans="1:10" ht="17.100000000000001" customHeight="1">
      <c r="A5" s="94" t="s">
        <v>144</v>
      </c>
      <c r="B5" s="94"/>
      <c r="C5" s="196" t="s">
        <v>36</v>
      </c>
      <c r="D5" s="196" t="s">
        <v>36</v>
      </c>
      <c r="E5" s="196" t="s">
        <v>36</v>
      </c>
      <c r="F5" s="94"/>
      <c r="G5" s="196" t="s">
        <v>36</v>
      </c>
      <c r="H5" s="196" t="s">
        <v>36</v>
      </c>
      <c r="I5" s="196" t="s">
        <v>36</v>
      </c>
      <c r="J5" s="209"/>
    </row>
    <row r="6" spans="1:10" ht="17.100000000000001" customHeight="1">
      <c r="A6" s="94" t="s">
        <v>145</v>
      </c>
      <c r="B6" s="94"/>
      <c r="C6" s="196">
        <v>962.45</v>
      </c>
      <c r="D6" s="196" t="s">
        <v>36</v>
      </c>
      <c r="E6" s="196">
        <v>962.45</v>
      </c>
      <c r="F6" s="94"/>
      <c r="G6" s="196" t="s">
        <v>36</v>
      </c>
      <c r="H6" s="196" t="s">
        <v>36</v>
      </c>
      <c r="I6" s="196" t="s">
        <v>36</v>
      </c>
      <c r="J6" s="209"/>
    </row>
    <row r="7" spans="1:10" ht="17.100000000000001" customHeight="1">
      <c r="A7" s="94" t="s">
        <v>146</v>
      </c>
      <c r="B7" s="94"/>
      <c r="C7" s="196">
        <v>6598</v>
      </c>
      <c r="D7" s="196">
        <v>17622</v>
      </c>
      <c r="E7" s="196">
        <v>24220</v>
      </c>
      <c r="F7" s="94"/>
      <c r="G7" s="196">
        <v>103515.212</v>
      </c>
      <c r="H7" s="196">
        <v>223268.29500000001</v>
      </c>
      <c r="I7" s="196">
        <v>326783.50699999998</v>
      </c>
      <c r="J7" s="209"/>
    </row>
    <row r="8" spans="1:10" ht="17.100000000000001" customHeight="1">
      <c r="A8" s="94" t="s">
        <v>147</v>
      </c>
      <c r="B8" s="94"/>
      <c r="C8" s="196" t="s">
        <v>36</v>
      </c>
      <c r="D8" s="196" t="s">
        <v>36</v>
      </c>
      <c r="E8" s="196" t="s">
        <v>36</v>
      </c>
      <c r="F8" s="94"/>
      <c r="G8" s="196">
        <v>76903.12</v>
      </c>
      <c r="H8" s="196">
        <v>3835032.1889999998</v>
      </c>
      <c r="I8" s="196">
        <v>3911935.3089999999</v>
      </c>
      <c r="J8" s="209"/>
    </row>
    <row r="9" spans="1:10" ht="17.100000000000001" customHeight="1">
      <c r="A9" s="94" t="s">
        <v>148</v>
      </c>
      <c r="B9" s="94"/>
      <c r="C9" s="196" t="s">
        <v>36</v>
      </c>
      <c r="D9" s="196" t="s">
        <v>36</v>
      </c>
      <c r="E9" s="196" t="s">
        <v>36</v>
      </c>
      <c r="F9" s="94"/>
      <c r="G9" s="196">
        <v>650</v>
      </c>
      <c r="H9" s="196">
        <v>91200</v>
      </c>
      <c r="I9" s="196">
        <v>91850</v>
      </c>
      <c r="J9" s="209"/>
    </row>
    <row r="10" spans="1:10" ht="17.100000000000001" customHeight="1">
      <c r="A10" s="94" t="s">
        <v>149</v>
      </c>
      <c r="B10" s="94"/>
      <c r="C10" s="196">
        <v>181106.66399999999</v>
      </c>
      <c r="D10" s="196">
        <v>5393823.8990000002</v>
      </c>
      <c r="E10" s="196">
        <v>5574930.5630000001</v>
      </c>
      <c r="F10" s="94"/>
      <c r="G10" s="196" t="s">
        <v>36</v>
      </c>
      <c r="H10" s="196">
        <v>108460</v>
      </c>
      <c r="I10" s="196">
        <v>108460</v>
      </c>
      <c r="J10" s="209"/>
    </row>
    <row r="11" spans="1:10" ht="17.100000000000001" customHeight="1">
      <c r="A11" s="94" t="s">
        <v>150</v>
      </c>
      <c r="B11" s="94"/>
      <c r="C11" s="196" t="s">
        <v>36</v>
      </c>
      <c r="D11" s="196">
        <v>2159323</v>
      </c>
      <c r="E11" s="196">
        <v>2159323</v>
      </c>
      <c r="F11" s="94"/>
      <c r="G11" s="196" t="s">
        <v>36</v>
      </c>
      <c r="H11" s="196" t="s">
        <v>36</v>
      </c>
      <c r="I11" s="196" t="s">
        <v>36</v>
      </c>
      <c r="J11" s="209"/>
    </row>
    <row r="12" spans="1:10" ht="17.100000000000001" customHeight="1">
      <c r="A12" s="94" t="s">
        <v>151</v>
      </c>
      <c r="B12" s="94"/>
      <c r="C12" s="196" t="s">
        <v>36</v>
      </c>
      <c r="D12" s="196">
        <v>61</v>
      </c>
      <c r="E12" s="196">
        <v>61</v>
      </c>
      <c r="F12" s="94"/>
      <c r="G12" s="196">
        <v>73798.990000000005</v>
      </c>
      <c r="H12" s="196">
        <v>5107.5249999999996</v>
      </c>
      <c r="I12" s="196">
        <v>78906.514999999999</v>
      </c>
      <c r="J12" s="209"/>
    </row>
    <row r="13" spans="1:10" ht="17.100000000000001" customHeight="1">
      <c r="A13" s="94" t="s">
        <v>152</v>
      </c>
      <c r="B13" s="94"/>
      <c r="C13" s="196">
        <v>92000</v>
      </c>
      <c r="D13" s="196" t="s">
        <v>36</v>
      </c>
      <c r="E13" s="196">
        <v>92000</v>
      </c>
      <c r="F13" s="94"/>
      <c r="G13" s="196">
        <v>84825.941000000006</v>
      </c>
      <c r="H13" s="196">
        <v>24462.799999999999</v>
      </c>
      <c r="I13" s="196">
        <v>109288.74099999999</v>
      </c>
      <c r="J13" s="209"/>
    </row>
    <row r="14" spans="1:10" ht="17.100000000000001" customHeight="1">
      <c r="A14" s="94" t="s">
        <v>153</v>
      </c>
      <c r="B14" s="94"/>
      <c r="C14" s="196">
        <v>145000</v>
      </c>
      <c r="D14" s="196" t="s">
        <v>36</v>
      </c>
      <c r="E14" s="196">
        <v>145000</v>
      </c>
      <c r="F14" s="94"/>
      <c r="G14" s="196">
        <v>72000</v>
      </c>
      <c r="H14" s="196">
        <v>116000</v>
      </c>
      <c r="I14" s="196">
        <v>188000</v>
      </c>
      <c r="J14" s="209"/>
    </row>
    <row r="15" spans="1:10" ht="17.100000000000001" customHeight="1">
      <c r="A15" s="94" t="s">
        <v>154</v>
      </c>
      <c r="B15" s="94"/>
      <c r="C15" s="196">
        <v>30817.330999999998</v>
      </c>
      <c r="D15" s="196">
        <v>1107.8019999999999</v>
      </c>
      <c r="E15" s="196">
        <v>31925.133000000002</v>
      </c>
      <c r="F15" s="94"/>
      <c r="G15" s="196">
        <v>971</v>
      </c>
      <c r="H15" s="196" t="s">
        <v>36</v>
      </c>
      <c r="I15" s="196">
        <v>971</v>
      </c>
      <c r="J15" s="209"/>
    </row>
    <row r="16" spans="1:10" ht="17.100000000000001" customHeight="1">
      <c r="A16" s="94" t="s">
        <v>155</v>
      </c>
      <c r="B16" s="94"/>
      <c r="C16" s="196" t="s">
        <v>36</v>
      </c>
      <c r="D16" s="196" t="s">
        <v>36</v>
      </c>
      <c r="E16" s="196" t="s">
        <v>36</v>
      </c>
      <c r="F16" s="94"/>
      <c r="G16" s="196" t="s">
        <v>36</v>
      </c>
      <c r="H16" s="196" t="s">
        <v>36</v>
      </c>
      <c r="I16" s="196" t="s">
        <v>36</v>
      </c>
      <c r="J16" s="209"/>
    </row>
    <row r="17" spans="1:10" ht="17.100000000000001" customHeight="1">
      <c r="A17" s="94" t="s">
        <v>156</v>
      </c>
      <c r="B17" s="94"/>
      <c r="C17" s="196" t="s">
        <v>36</v>
      </c>
      <c r="D17" s="196" t="s">
        <v>36</v>
      </c>
      <c r="E17" s="196" t="s">
        <v>36</v>
      </c>
      <c r="F17" s="94"/>
      <c r="G17" s="196" t="s">
        <v>36</v>
      </c>
      <c r="H17" s="196">
        <v>5048.16</v>
      </c>
      <c r="I17" s="196">
        <v>5048.16</v>
      </c>
      <c r="J17" s="209"/>
    </row>
    <row r="18" spans="1:10" ht="17.100000000000001" customHeight="1">
      <c r="A18" s="94" t="s">
        <v>157</v>
      </c>
      <c r="B18" s="94"/>
      <c r="C18" s="196" t="s">
        <v>36</v>
      </c>
      <c r="D18" s="196" t="s">
        <v>36</v>
      </c>
      <c r="E18" s="196" t="s">
        <v>36</v>
      </c>
      <c r="F18" s="94"/>
      <c r="G18" s="196">
        <v>10643.754000000001</v>
      </c>
      <c r="H18" s="196">
        <v>32588.296999999999</v>
      </c>
      <c r="I18" s="196">
        <v>43232.050999999999</v>
      </c>
      <c r="J18" s="209"/>
    </row>
    <row r="19" spans="1:10" s="13" customFormat="1" ht="30" customHeight="1" thickBot="1">
      <c r="A19" s="210" t="s">
        <v>0</v>
      </c>
      <c r="B19" s="211"/>
      <c r="C19" s="212">
        <v>456484.44500000001</v>
      </c>
      <c r="D19" s="212">
        <v>7571937.7010000004</v>
      </c>
      <c r="E19" s="212">
        <v>8028422.1459999997</v>
      </c>
      <c r="F19" s="211"/>
      <c r="G19" s="206">
        <v>452311.348</v>
      </c>
      <c r="H19" s="206">
        <v>4490713.9350000005</v>
      </c>
      <c r="I19" s="206">
        <v>4943025.2829999998</v>
      </c>
      <c r="J19" s="213"/>
    </row>
    <row r="20" spans="1:10" ht="15.75" customHeight="1">
      <c r="A20" s="344" t="s">
        <v>290</v>
      </c>
      <c r="B20" s="349"/>
      <c r="C20" s="349"/>
      <c r="D20" s="349"/>
      <c r="E20" s="349"/>
      <c r="F20" s="349"/>
      <c r="G20" s="349"/>
      <c r="H20" s="349"/>
      <c r="I20" s="349"/>
      <c r="J20" s="349"/>
    </row>
    <row r="21" spans="1:10" ht="15.75" customHeight="1">
      <c r="A21" s="349"/>
      <c r="B21" s="349"/>
      <c r="C21" s="349"/>
      <c r="D21" s="349"/>
      <c r="E21" s="349"/>
      <c r="F21" s="349"/>
      <c r="G21" s="349"/>
      <c r="H21" s="349"/>
      <c r="I21" s="349"/>
      <c r="J21" s="349"/>
    </row>
    <row r="22" spans="1:10" s="81" customFormat="1" ht="17.25" customHeight="1">
      <c r="A22" s="410" t="s">
        <v>292</v>
      </c>
      <c r="B22" s="410"/>
      <c r="C22" s="410"/>
      <c r="D22" s="410"/>
      <c r="E22" s="410"/>
      <c r="F22" s="410"/>
      <c r="G22" s="410"/>
      <c r="H22" s="410"/>
      <c r="I22" s="410"/>
      <c r="J22" s="410"/>
    </row>
    <row r="23" spans="1:10" ht="15.75" customHeight="1">
      <c r="A23" s="409" t="s">
        <v>141</v>
      </c>
      <c r="B23" s="402"/>
      <c r="C23" s="407">
        <v>2020</v>
      </c>
      <c r="D23" s="407"/>
      <c r="E23" s="407"/>
      <c r="F23" s="78"/>
      <c r="G23" s="407">
        <v>2021</v>
      </c>
      <c r="H23" s="407"/>
      <c r="I23" s="407"/>
      <c r="J23" s="79"/>
    </row>
    <row r="24" spans="1:10" ht="42.75" customHeight="1">
      <c r="A24" s="403"/>
      <c r="B24" s="403"/>
      <c r="C24" s="74" t="s">
        <v>126</v>
      </c>
      <c r="D24" s="74" t="s">
        <v>127</v>
      </c>
      <c r="E24" s="74" t="s">
        <v>142</v>
      </c>
      <c r="F24" s="75"/>
      <c r="G24" s="74" t="s">
        <v>126</v>
      </c>
      <c r="H24" s="74" t="s">
        <v>127</v>
      </c>
      <c r="I24" s="74" t="s">
        <v>142</v>
      </c>
      <c r="J24" s="74"/>
    </row>
    <row r="25" spans="1:10" ht="17.100000000000001" customHeight="1">
      <c r="A25" s="94" t="s">
        <v>143</v>
      </c>
      <c r="B25" s="202"/>
      <c r="C25" s="214">
        <v>120943.53599999999</v>
      </c>
      <c r="D25" s="214">
        <v>454.262</v>
      </c>
      <c r="E25" s="214">
        <v>121397.798</v>
      </c>
      <c r="F25" s="202"/>
      <c r="G25" s="214">
        <v>146650.18100000001</v>
      </c>
      <c r="H25" s="214">
        <v>0</v>
      </c>
      <c r="I25" s="214">
        <v>146650.18100000001</v>
      </c>
      <c r="J25" s="209"/>
    </row>
    <row r="26" spans="1:10" ht="17.100000000000001" customHeight="1">
      <c r="A26" s="94" t="s">
        <v>144</v>
      </c>
      <c r="B26" s="202"/>
      <c r="C26" s="214">
        <v>15318</v>
      </c>
      <c r="D26" s="214">
        <v>44462</v>
      </c>
      <c r="E26" s="214">
        <v>59780</v>
      </c>
      <c r="F26" s="202"/>
      <c r="G26" s="214">
        <v>0</v>
      </c>
      <c r="H26" s="214">
        <v>0</v>
      </c>
      <c r="I26" s="214">
        <v>0</v>
      </c>
      <c r="J26" s="209"/>
    </row>
    <row r="27" spans="1:10" ht="17.100000000000001" customHeight="1">
      <c r="A27" s="94" t="s">
        <v>145</v>
      </c>
      <c r="B27" s="202"/>
      <c r="C27" s="196" t="s">
        <v>36</v>
      </c>
      <c r="D27" s="196" t="s">
        <v>36</v>
      </c>
      <c r="E27" s="196" t="s">
        <v>36</v>
      </c>
      <c r="F27" s="202"/>
      <c r="G27" s="196">
        <v>0</v>
      </c>
      <c r="H27" s="196">
        <v>0</v>
      </c>
      <c r="I27" s="196">
        <v>0</v>
      </c>
      <c r="J27" s="209"/>
    </row>
    <row r="28" spans="1:10" ht="17.100000000000001" customHeight="1">
      <c r="A28" s="94" t="s">
        <v>146</v>
      </c>
      <c r="B28" s="202"/>
      <c r="C28" s="214">
        <v>47705.159</v>
      </c>
      <c r="D28" s="214">
        <v>4500</v>
      </c>
      <c r="E28" s="214">
        <v>52205.159</v>
      </c>
      <c r="F28" s="202"/>
      <c r="G28" s="214">
        <v>0</v>
      </c>
      <c r="H28" s="214">
        <v>123000</v>
      </c>
      <c r="I28" s="214">
        <v>123000</v>
      </c>
      <c r="J28" s="209"/>
    </row>
    <row r="29" spans="1:10" ht="17.100000000000001" customHeight="1">
      <c r="A29" s="94" t="s">
        <v>147</v>
      </c>
      <c r="B29" s="202"/>
      <c r="C29" s="214">
        <v>28543.734</v>
      </c>
      <c r="D29" s="214">
        <v>11746.266</v>
      </c>
      <c r="E29" s="214">
        <v>40290</v>
      </c>
      <c r="F29" s="202"/>
      <c r="G29" s="214">
        <v>0</v>
      </c>
      <c r="H29" s="214">
        <v>67733.933000000005</v>
      </c>
      <c r="I29" s="214">
        <v>67733.933000000005</v>
      </c>
      <c r="J29" s="209"/>
    </row>
    <row r="30" spans="1:10" ht="17.100000000000001" customHeight="1">
      <c r="A30" s="94" t="s">
        <v>148</v>
      </c>
      <c r="B30" s="202"/>
      <c r="C30" s="214">
        <v>84054.264999999999</v>
      </c>
      <c r="D30" s="214">
        <v>2582864.1869999999</v>
      </c>
      <c r="E30" s="214">
        <v>2666918.452</v>
      </c>
      <c r="F30" s="202"/>
      <c r="G30" s="214">
        <v>0</v>
      </c>
      <c r="H30" s="214">
        <v>617796.32999999996</v>
      </c>
      <c r="I30" s="214">
        <v>617796.32999999996</v>
      </c>
      <c r="J30" s="209"/>
    </row>
    <row r="31" spans="1:10" ht="17.100000000000001" customHeight="1">
      <c r="A31" s="94" t="s">
        <v>149</v>
      </c>
      <c r="B31" s="202"/>
      <c r="C31" s="214">
        <v>654725.78300000005</v>
      </c>
      <c r="D31" s="214">
        <v>979335</v>
      </c>
      <c r="E31" s="214">
        <v>1634060.7830000001</v>
      </c>
      <c r="F31" s="202"/>
      <c r="G31" s="214">
        <v>0</v>
      </c>
      <c r="H31" s="214">
        <v>0</v>
      </c>
      <c r="I31" s="214">
        <v>0</v>
      </c>
      <c r="J31" s="209"/>
    </row>
    <row r="32" spans="1:10" ht="17.100000000000001" customHeight="1">
      <c r="A32" s="94" t="s">
        <v>150</v>
      </c>
      <c r="B32" s="202"/>
      <c r="C32" s="196" t="s">
        <v>36</v>
      </c>
      <c r="D32" s="196" t="s">
        <v>36</v>
      </c>
      <c r="E32" s="196" t="s">
        <v>36</v>
      </c>
      <c r="F32" s="202"/>
      <c r="G32" s="196">
        <v>0</v>
      </c>
      <c r="H32" s="196">
        <v>1560</v>
      </c>
      <c r="I32" s="196">
        <v>1560</v>
      </c>
      <c r="J32" s="209"/>
    </row>
    <row r="33" spans="1:11" ht="17.100000000000001" customHeight="1">
      <c r="A33" s="94" t="s">
        <v>151</v>
      </c>
      <c r="B33" s="202"/>
      <c r="C33" s="196" t="s">
        <v>36</v>
      </c>
      <c r="D33" s="196" t="s">
        <v>36</v>
      </c>
      <c r="E33" s="196" t="s">
        <v>36</v>
      </c>
      <c r="F33" s="202"/>
      <c r="G33" s="196">
        <v>0</v>
      </c>
      <c r="H33" s="196">
        <v>0</v>
      </c>
      <c r="I33" s="196">
        <v>0</v>
      </c>
      <c r="J33" s="209"/>
    </row>
    <row r="34" spans="1:11" ht="17.100000000000001" customHeight="1">
      <c r="A34" s="94" t="s">
        <v>152</v>
      </c>
      <c r="B34" s="202"/>
      <c r="C34" s="196" t="s">
        <v>36</v>
      </c>
      <c r="D34" s="214">
        <v>23400</v>
      </c>
      <c r="E34" s="214">
        <v>23400</v>
      </c>
      <c r="F34" s="202"/>
      <c r="G34" s="196">
        <v>8005</v>
      </c>
      <c r="H34" s="214">
        <v>0</v>
      </c>
      <c r="I34" s="214">
        <v>8005</v>
      </c>
      <c r="J34" s="209"/>
    </row>
    <row r="35" spans="1:11" ht="17.100000000000001" customHeight="1">
      <c r="A35" s="94" t="s">
        <v>153</v>
      </c>
      <c r="B35" s="202"/>
      <c r="C35" s="196" t="s">
        <v>36</v>
      </c>
      <c r="D35" s="196" t="s">
        <v>36</v>
      </c>
      <c r="E35" s="196" t="s">
        <v>36</v>
      </c>
      <c r="F35" s="202"/>
      <c r="G35" s="196">
        <v>0</v>
      </c>
      <c r="H35" s="196">
        <v>9440590.6600000001</v>
      </c>
      <c r="I35" s="196">
        <v>9440590.6600000001</v>
      </c>
      <c r="J35" s="209"/>
    </row>
    <row r="36" spans="1:11" ht="17.100000000000001" customHeight="1">
      <c r="A36" s="94" t="s">
        <v>154</v>
      </c>
      <c r="B36" s="202"/>
      <c r="C36" s="196" t="s">
        <v>36</v>
      </c>
      <c r="D36" s="196" t="s">
        <v>36</v>
      </c>
      <c r="E36" s="196" t="s">
        <v>36</v>
      </c>
      <c r="F36" s="202"/>
      <c r="G36" s="196">
        <v>85017.763999999996</v>
      </c>
      <c r="H36" s="196">
        <v>0</v>
      </c>
      <c r="I36" s="196">
        <v>85017.763999999996</v>
      </c>
      <c r="J36" s="209"/>
    </row>
    <row r="37" spans="1:11" ht="17.100000000000001" customHeight="1">
      <c r="A37" s="94" t="s">
        <v>155</v>
      </c>
      <c r="B37" s="202"/>
      <c r="C37" s="196" t="s">
        <v>36</v>
      </c>
      <c r="D37" s="196" t="s">
        <v>36</v>
      </c>
      <c r="E37" s="196" t="s">
        <v>36</v>
      </c>
      <c r="F37" s="202"/>
      <c r="G37" s="196">
        <v>0</v>
      </c>
      <c r="H37" s="196">
        <v>0</v>
      </c>
      <c r="I37" s="196">
        <v>0</v>
      </c>
      <c r="J37" s="209"/>
    </row>
    <row r="38" spans="1:11" ht="17.100000000000001" customHeight="1">
      <c r="A38" s="94" t="s">
        <v>156</v>
      </c>
      <c r="B38" s="202"/>
      <c r="C38" s="214">
        <v>13250</v>
      </c>
      <c r="D38" s="214">
        <v>309</v>
      </c>
      <c r="E38" s="214">
        <v>13559</v>
      </c>
      <c r="F38" s="202"/>
      <c r="G38" s="214">
        <v>0</v>
      </c>
      <c r="H38" s="214">
        <v>0</v>
      </c>
      <c r="I38" s="214">
        <v>0</v>
      </c>
      <c r="J38" s="209"/>
    </row>
    <row r="39" spans="1:11" ht="17.100000000000001" customHeight="1">
      <c r="A39" s="94" t="s">
        <v>157</v>
      </c>
      <c r="B39" s="202"/>
      <c r="C39" s="214">
        <v>70099.013000000006</v>
      </c>
      <c r="D39" s="214">
        <v>102795.175</v>
      </c>
      <c r="E39" s="214">
        <v>172894.18799999999</v>
      </c>
      <c r="F39" s="202"/>
      <c r="G39" s="214">
        <v>0</v>
      </c>
      <c r="H39" s="214">
        <v>0</v>
      </c>
      <c r="I39" s="214">
        <v>0</v>
      </c>
      <c r="J39" s="209"/>
    </row>
    <row r="40" spans="1:11" ht="30" customHeight="1" thickBot="1">
      <c r="A40" s="210" t="s">
        <v>0</v>
      </c>
      <c r="B40" s="215"/>
      <c r="C40" s="216">
        <v>1034639.4889999999</v>
      </c>
      <c r="D40" s="216">
        <v>3749865.8909999998</v>
      </c>
      <c r="E40" s="216">
        <v>4784505.38</v>
      </c>
      <c r="F40" s="215"/>
      <c r="G40" s="216">
        <v>239672.94500000001</v>
      </c>
      <c r="H40" s="216">
        <v>10250680.923</v>
      </c>
      <c r="I40" s="216">
        <v>10490353.868000001</v>
      </c>
      <c r="J40" s="213"/>
    </row>
    <row r="41" spans="1:11" ht="15.75" customHeight="1">
      <c r="A41" s="344" t="s">
        <v>290</v>
      </c>
      <c r="B41" s="349"/>
      <c r="C41" s="350"/>
      <c r="D41" s="350"/>
      <c r="E41" s="350"/>
      <c r="F41" s="349"/>
      <c r="G41" s="349"/>
      <c r="H41" s="349"/>
      <c r="I41" s="349"/>
      <c r="J41" s="349"/>
      <c r="K41" s="349"/>
    </row>
    <row r="42" spans="1:11">
      <c r="A42" s="349"/>
      <c r="B42" s="349"/>
      <c r="C42" s="351"/>
      <c r="D42" s="351"/>
      <c r="E42" s="351"/>
      <c r="F42" s="349"/>
      <c r="G42" s="349"/>
      <c r="H42" s="349"/>
      <c r="I42" s="349"/>
      <c r="J42" s="349"/>
      <c r="K42" s="349"/>
    </row>
  </sheetData>
  <mergeCells count="8">
    <mergeCell ref="A23:B24"/>
    <mergeCell ref="C23:E23"/>
    <mergeCell ref="G23:I23"/>
    <mergeCell ref="A1:J1"/>
    <mergeCell ref="A2:B3"/>
    <mergeCell ref="C2:E2"/>
    <mergeCell ref="G2:I2"/>
    <mergeCell ref="A22:J22"/>
  </mergeCells>
  <printOptions horizontalCentered="1"/>
  <pageMargins left="0" right="0" top="0.74803149606299213" bottom="0.74803149606299213" header="0.31496062992125984" footer="0.31496062992125984"/>
  <pageSetup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J21"/>
  <sheetViews>
    <sheetView view="pageBreakPreview" zoomScaleNormal="85" zoomScaleSheetLayoutView="100" workbookViewId="0">
      <selection activeCell="L9" sqref="L9"/>
    </sheetView>
  </sheetViews>
  <sheetFormatPr defaultRowHeight="15"/>
  <cols>
    <col min="1" max="1" width="23.140625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1.140625" customWidth="1"/>
    <col min="7" max="7" width="16.7109375" customWidth="1"/>
    <col min="8" max="8" width="0.85546875" customWidth="1"/>
    <col min="9" max="10" width="16.7109375" customWidth="1"/>
  </cols>
  <sheetData>
    <row r="1" spans="1:10" s="6" customFormat="1" ht="30.75" customHeight="1">
      <c r="A1" s="412" t="s">
        <v>306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0" ht="17.25" customHeight="1">
      <c r="A2" s="409" t="s">
        <v>158</v>
      </c>
      <c r="B2" s="404" t="s">
        <v>325</v>
      </c>
      <c r="C2" s="404"/>
      <c r="D2" s="404"/>
      <c r="E2" s="404"/>
      <c r="F2" s="404"/>
      <c r="G2" s="404"/>
      <c r="H2" s="404"/>
      <c r="I2" s="404"/>
      <c r="J2" s="415" t="s">
        <v>206</v>
      </c>
    </row>
    <row r="3" spans="1:10" ht="21.75" customHeight="1">
      <c r="A3" s="413"/>
      <c r="B3" s="82"/>
      <c r="C3" s="83">
        <v>2018</v>
      </c>
      <c r="D3" s="83"/>
      <c r="E3" s="83">
        <v>2019</v>
      </c>
      <c r="F3" s="83"/>
      <c r="G3" s="83">
        <v>2020</v>
      </c>
      <c r="H3" s="84"/>
      <c r="I3" s="83">
        <v>2021</v>
      </c>
      <c r="J3" s="416"/>
    </row>
    <row r="4" spans="1:10" ht="19.5" customHeight="1">
      <c r="A4" s="414"/>
      <c r="B4" s="74"/>
      <c r="C4" s="74" t="s">
        <v>159</v>
      </c>
      <c r="D4" s="74"/>
      <c r="E4" s="74" t="s">
        <v>159</v>
      </c>
      <c r="F4" s="74"/>
      <c r="G4" s="74" t="s">
        <v>159</v>
      </c>
      <c r="H4" s="74"/>
      <c r="I4" s="74" t="s">
        <v>159</v>
      </c>
      <c r="J4" s="74" t="s">
        <v>159</v>
      </c>
    </row>
    <row r="5" spans="1:10" ht="17.100000000000001" customHeight="1">
      <c r="A5" s="89" t="s">
        <v>160</v>
      </c>
      <c r="B5" s="90"/>
      <c r="C5" s="91">
        <v>0</v>
      </c>
      <c r="D5" s="90"/>
      <c r="E5" s="91">
        <v>0</v>
      </c>
      <c r="F5" s="92"/>
      <c r="G5" s="91">
        <v>34250</v>
      </c>
      <c r="H5" s="91">
        <v>34250</v>
      </c>
      <c r="I5" s="91">
        <v>0</v>
      </c>
      <c r="J5" s="91">
        <v>34250</v>
      </c>
    </row>
    <row r="6" spans="1:10" ht="17.100000000000001" customHeight="1">
      <c r="A6" s="35" t="s">
        <v>161</v>
      </c>
      <c r="B6" s="43"/>
      <c r="C6" s="91">
        <v>0</v>
      </c>
      <c r="D6" s="93"/>
      <c r="E6" s="93">
        <v>18400</v>
      </c>
      <c r="F6" s="93"/>
      <c r="G6" s="91">
        <v>0</v>
      </c>
      <c r="H6" s="91">
        <v>18400</v>
      </c>
      <c r="I6" s="91">
        <v>123000</v>
      </c>
      <c r="J6" s="91">
        <v>141400</v>
      </c>
    </row>
    <row r="7" spans="1:10" ht="17.100000000000001" customHeight="1">
      <c r="A7" s="35" t="s">
        <v>162</v>
      </c>
      <c r="B7" s="43"/>
      <c r="C7" s="91">
        <v>0</v>
      </c>
      <c r="D7" s="93"/>
      <c r="E7" s="93">
        <v>300422</v>
      </c>
      <c r="F7" s="93"/>
      <c r="G7" s="91">
        <v>3.129</v>
      </c>
      <c r="H7" s="91">
        <v>300425.12900000002</v>
      </c>
      <c r="I7" s="91">
        <v>0</v>
      </c>
      <c r="J7" s="91">
        <v>300425.12900000002</v>
      </c>
    </row>
    <row r="8" spans="1:10" ht="17.100000000000001" customHeight="1">
      <c r="A8" s="35" t="s">
        <v>163</v>
      </c>
      <c r="B8" s="43"/>
      <c r="C8" s="91">
        <v>0</v>
      </c>
      <c r="D8" s="93"/>
      <c r="E8" s="91">
        <v>0</v>
      </c>
      <c r="F8" s="93"/>
      <c r="G8" s="91">
        <v>0</v>
      </c>
      <c r="H8" s="91">
        <v>474.86399999999998</v>
      </c>
      <c r="I8" s="91">
        <v>0</v>
      </c>
      <c r="J8" s="91">
        <v>0</v>
      </c>
    </row>
    <row r="9" spans="1:10" ht="17.100000000000001" customHeight="1">
      <c r="A9" s="35" t="s">
        <v>164</v>
      </c>
      <c r="B9" s="43"/>
      <c r="C9" s="93">
        <v>228407.26300000001</v>
      </c>
      <c r="D9" s="93"/>
      <c r="E9" s="93">
        <v>323253.17700000003</v>
      </c>
      <c r="F9" s="93"/>
      <c r="G9" s="91">
        <v>11019.566999999999</v>
      </c>
      <c r="H9" s="91">
        <v>562680.00699999998</v>
      </c>
      <c r="I9" s="91">
        <v>1560</v>
      </c>
      <c r="J9" s="91">
        <v>564240.0070000001</v>
      </c>
    </row>
    <row r="10" spans="1:10" ht="17.100000000000001" customHeight="1">
      <c r="A10" s="35" t="s">
        <v>165</v>
      </c>
      <c r="B10" s="43"/>
      <c r="C10" s="93">
        <v>17622</v>
      </c>
      <c r="D10" s="93"/>
      <c r="E10" s="91">
        <v>0</v>
      </c>
      <c r="F10" s="93"/>
      <c r="G10" s="91">
        <v>4500</v>
      </c>
      <c r="H10" s="91">
        <v>205245.55900000001</v>
      </c>
      <c r="I10" s="91">
        <v>0</v>
      </c>
      <c r="J10" s="91">
        <v>22122</v>
      </c>
    </row>
    <row r="11" spans="1:10" ht="17.100000000000001" customHeight="1">
      <c r="A11" s="35" t="s">
        <v>166</v>
      </c>
      <c r="B11" s="43"/>
      <c r="C11" s="91">
        <v>0</v>
      </c>
      <c r="D11" s="93"/>
      <c r="E11" s="93">
        <v>64163.294999999998</v>
      </c>
      <c r="F11" s="93"/>
      <c r="G11" s="91">
        <v>2628116.7599999998</v>
      </c>
      <c r="H11" s="91">
        <v>2766393.1269999999</v>
      </c>
      <c r="I11" s="91">
        <v>0</v>
      </c>
      <c r="J11" s="91">
        <v>2692280.0549999997</v>
      </c>
    </row>
    <row r="12" spans="1:10" ht="17.100000000000001" customHeight="1">
      <c r="A12" s="94" t="s">
        <v>167</v>
      </c>
      <c r="B12" s="43"/>
      <c r="C12" s="91">
        <v>0</v>
      </c>
      <c r="D12" s="93"/>
      <c r="E12" s="91">
        <v>0</v>
      </c>
      <c r="F12" s="93"/>
      <c r="G12" s="91">
        <v>10654.427</v>
      </c>
      <c r="H12" s="91">
        <v>10654.427</v>
      </c>
      <c r="I12" s="91">
        <v>189887.96900000001</v>
      </c>
      <c r="J12" s="91">
        <v>200542.39600000001</v>
      </c>
    </row>
    <row r="13" spans="1:10" ht="17.100000000000001" customHeight="1">
      <c r="A13" s="94" t="s">
        <v>168</v>
      </c>
      <c r="B13" s="43"/>
      <c r="C13" s="91">
        <v>0</v>
      </c>
      <c r="D13" s="93"/>
      <c r="E13" s="93">
        <v>5048.16</v>
      </c>
      <c r="F13" s="93"/>
      <c r="G13" s="91">
        <v>0</v>
      </c>
      <c r="H13" s="91">
        <v>5048.16</v>
      </c>
      <c r="I13" s="91">
        <v>56150</v>
      </c>
      <c r="J13" s="91">
        <v>61198.16</v>
      </c>
    </row>
    <row r="14" spans="1:10" ht="17.100000000000001" customHeight="1">
      <c r="A14" s="94" t="s">
        <v>169</v>
      </c>
      <c r="B14" s="43"/>
      <c r="C14" s="91">
        <v>0</v>
      </c>
      <c r="D14" s="93"/>
      <c r="E14" s="93">
        <v>50000</v>
      </c>
      <c r="F14" s="93"/>
      <c r="G14" s="91">
        <v>102637.5</v>
      </c>
      <c r="H14" s="91">
        <v>152637.5</v>
      </c>
      <c r="I14" s="91">
        <v>371758.36099999998</v>
      </c>
      <c r="J14" s="91">
        <v>524395.86100000003</v>
      </c>
    </row>
    <row r="15" spans="1:10" ht="17.100000000000001" customHeight="1">
      <c r="A15" s="35" t="s">
        <v>170</v>
      </c>
      <c r="B15" s="43"/>
      <c r="C15" s="91">
        <v>0</v>
      </c>
      <c r="D15" s="93"/>
      <c r="E15" s="91">
        <v>0</v>
      </c>
      <c r="F15" s="93"/>
      <c r="G15" s="91">
        <v>923797.67500000005</v>
      </c>
      <c r="H15" s="91">
        <v>925087.67500000005</v>
      </c>
      <c r="I15" s="91">
        <v>0</v>
      </c>
      <c r="J15" s="91">
        <v>923797.67500000005</v>
      </c>
    </row>
    <row r="16" spans="1:10" ht="17.100000000000001" customHeight="1">
      <c r="A16" s="35" t="s">
        <v>171</v>
      </c>
      <c r="B16" s="43"/>
      <c r="C16" s="93">
        <v>7307216.5</v>
      </c>
      <c r="D16" s="93"/>
      <c r="E16" s="93">
        <v>3147110.3089999999</v>
      </c>
      <c r="F16" s="93"/>
      <c r="G16" s="91">
        <v>33453.192999999999</v>
      </c>
      <c r="H16" s="91">
        <v>10737780.002</v>
      </c>
      <c r="I16" s="91">
        <v>9508324.5930000003</v>
      </c>
      <c r="J16" s="91">
        <v>19996104.594999999</v>
      </c>
    </row>
    <row r="17" spans="1:10" ht="17.100000000000001" customHeight="1">
      <c r="A17" s="35" t="s">
        <v>172</v>
      </c>
      <c r="B17" s="43"/>
      <c r="C17" s="91">
        <v>0</v>
      </c>
      <c r="D17" s="93"/>
      <c r="E17" s="93">
        <v>1248.433</v>
      </c>
      <c r="F17" s="93"/>
      <c r="G17" s="91">
        <v>0</v>
      </c>
      <c r="H17" s="91">
        <v>1248.433</v>
      </c>
      <c r="I17" s="91">
        <v>0</v>
      </c>
      <c r="J17" s="91">
        <v>1248.433</v>
      </c>
    </row>
    <row r="18" spans="1:10" ht="17.100000000000001" customHeight="1">
      <c r="A18" s="35" t="s">
        <v>173</v>
      </c>
      <c r="B18" s="43"/>
      <c r="C18" s="91">
        <v>0</v>
      </c>
      <c r="D18" s="93"/>
      <c r="E18" s="93">
        <v>552200</v>
      </c>
      <c r="F18" s="93"/>
      <c r="G18" s="91">
        <v>0</v>
      </c>
      <c r="H18" s="91">
        <v>552200</v>
      </c>
      <c r="I18" s="91">
        <v>0</v>
      </c>
      <c r="J18" s="91">
        <v>552200</v>
      </c>
    </row>
    <row r="19" spans="1:10" ht="17.100000000000001" customHeight="1">
      <c r="A19" s="89" t="s">
        <v>5</v>
      </c>
      <c r="B19" s="43"/>
      <c r="C19" s="93">
        <v>18691.937999999998</v>
      </c>
      <c r="D19" s="93"/>
      <c r="E19" s="93">
        <v>28868.561000000002</v>
      </c>
      <c r="F19" s="93"/>
      <c r="G19" s="91">
        <v>1433.6389999999999</v>
      </c>
      <c r="H19" s="91">
        <v>363130.59</v>
      </c>
      <c r="I19" s="91">
        <v>0</v>
      </c>
      <c r="J19" s="91">
        <v>48994.137999999999</v>
      </c>
    </row>
    <row r="20" spans="1:10" s="6" customFormat="1" ht="30" customHeight="1" thickBot="1">
      <c r="A20" s="37" t="s">
        <v>0</v>
      </c>
      <c r="B20" s="46"/>
      <c r="C20" s="95">
        <v>7571937.7010000004</v>
      </c>
      <c r="D20" s="95"/>
      <c r="E20" s="95">
        <v>4490713.9349999996</v>
      </c>
      <c r="F20" s="95"/>
      <c r="G20" s="96">
        <v>3749865.89</v>
      </c>
      <c r="H20" s="96">
        <v>16635655.472999999</v>
      </c>
      <c r="I20" s="96">
        <v>10250680.923</v>
      </c>
      <c r="J20" s="96">
        <v>16635655.472999999</v>
      </c>
    </row>
    <row r="21" spans="1:10" ht="15.75" customHeight="1">
      <c r="A21" s="344" t="s">
        <v>290</v>
      </c>
      <c r="B21" s="352"/>
      <c r="C21" s="352"/>
      <c r="D21" s="352"/>
      <c r="E21" s="353"/>
      <c r="F21" s="353"/>
      <c r="G21" s="353"/>
      <c r="H21" s="353"/>
      <c r="I21" s="353"/>
      <c r="J21" s="353"/>
    </row>
  </sheetData>
  <mergeCells count="4">
    <mergeCell ref="A1:J1"/>
    <mergeCell ref="A2:A4"/>
    <mergeCell ref="J2:J3"/>
    <mergeCell ref="B2:I2"/>
  </mergeCells>
  <printOptions horizontalCentered="1"/>
  <pageMargins left="0" right="0" top="0.74803149606299213" bottom="0.74803149606299213" header="0.31496062992125984" footer="0.31496062992125984"/>
  <pageSetup paperSize="9"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Q37"/>
  <sheetViews>
    <sheetView view="pageBreakPreview" zoomScaleNormal="85" zoomScaleSheetLayoutView="100" workbookViewId="0">
      <selection activeCell="O23" sqref="O23"/>
    </sheetView>
  </sheetViews>
  <sheetFormatPr defaultRowHeight="15"/>
  <cols>
    <col min="1" max="1" width="15.28515625" customWidth="1"/>
    <col min="2" max="2" width="14.5703125" customWidth="1"/>
    <col min="3" max="9" width="11.7109375" customWidth="1"/>
  </cols>
  <sheetData>
    <row r="1" spans="1:17" s="10" customFormat="1" ht="19.5" customHeight="1">
      <c r="A1" s="419" t="s">
        <v>307</v>
      </c>
      <c r="B1" s="419"/>
      <c r="C1" s="419"/>
      <c r="D1" s="419"/>
      <c r="E1" s="419"/>
      <c r="F1" s="419"/>
      <c r="G1" s="419"/>
      <c r="H1" s="419"/>
      <c r="I1" s="354"/>
      <c r="J1" s="28"/>
      <c r="K1" s="28"/>
      <c r="L1" s="28"/>
      <c r="M1" s="28"/>
      <c r="N1" s="28"/>
      <c r="O1" s="28"/>
      <c r="P1" s="28"/>
      <c r="Q1" s="28"/>
    </row>
    <row r="2" spans="1:17">
      <c r="A2" s="420" t="s">
        <v>74</v>
      </c>
      <c r="B2" s="85"/>
      <c r="C2" s="85"/>
      <c r="D2" s="85"/>
      <c r="E2" s="85"/>
      <c r="F2" s="85"/>
      <c r="G2" s="85"/>
      <c r="H2" s="417" t="s">
        <v>77</v>
      </c>
      <c r="I2" s="417"/>
      <c r="J2" s="4"/>
      <c r="K2" s="4"/>
      <c r="L2" s="4"/>
      <c r="M2" s="4"/>
      <c r="N2" s="4"/>
      <c r="O2" s="4"/>
      <c r="P2" s="4"/>
      <c r="Q2" s="4"/>
    </row>
    <row r="3" spans="1:17">
      <c r="A3" s="421"/>
      <c r="B3" s="86"/>
      <c r="C3" s="86"/>
      <c r="D3" s="86"/>
      <c r="E3" s="86"/>
      <c r="F3" s="86"/>
      <c r="G3" s="86"/>
      <c r="H3" s="418"/>
      <c r="I3" s="418"/>
      <c r="J3" s="4"/>
      <c r="K3" s="4"/>
      <c r="L3" s="4"/>
      <c r="M3" s="4"/>
      <c r="N3" s="4"/>
      <c r="O3" s="4"/>
      <c r="P3" s="4"/>
      <c r="Q3" s="4"/>
    </row>
    <row r="4" spans="1:17" ht="5.85" customHeight="1">
      <c r="A4" s="31"/>
      <c r="B4" s="31"/>
      <c r="C4" s="31"/>
      <c r="D4" s="31"/>
      <c r="E4" s="31"/>
      <c r="F4" s="31"/>
      <c r="G4" s="31"/>
      <c r="H4" s="32"/>
      <c r="I4" s="32"/>
      <c r="J4" s="4"/>
      <c r="K4" s="4"/>
      <c r="L4" s="4"/>
      <c r="M4" s="4"/>
      <c r="N4" s="4"/>
      <c r="O4" s="4"/>
      <c r="P4" s="4"/>
      <c r="Q4" s="4"/>
    </row>
    <row r="5" spans="1:17">
      <c r="A5" s="33" t="s">
        <v>103</v>
      </c>
      <c r="B5" s="33"/>
      <c r="C5" s="33"/>
      <c r="D5" s="33"/>
      <c r="E5" s="33"/>
      <c r="F5" s="33"/>
      <c r="G5" s="33"/>
      <c r="H5" s="34"/>
      <c r="I5" s="34">
        <v>25198920</v>
      </c>
      <c r="J5" s="4"/>
      <c r="K5" s="4"/>
      <c r="L5" s="4"/>
      <c r="M5" s="4"/>
      <c r="N5" s="4"/>
      <c r="O5" s="4"/>
      <c r="P5" s="4"/>
      <c r="Q5" s="4"/>
    </row>
    <row r="6" spans="1:17">
      <c r="A6" s="33" t="s">
        <v>90</v>
      </c>
      <c r="B6" s="33"/>
      <c r="C6" s="33"/>
      <c r="D6" s="33"/>
      <c r="E6" s="33"/>
      <c r="F6" s="33"/>
      <c r="G6" s="33"/>
      <c r="H6" s="34"/>
      <c r="I6" s="34"/>
      <c r="J6" s="4"/>
      <c r="K6" s="4"/>
      <c r="L6" s="4"/>
      <c r="M6" s="4"/>
      <c r="N6" s="4"/>
      <c r="O6" s="4"/>
      <c r="P6" s="4"/>
      <c r="Q6" s="4"/>
    </row>
    <row r="7" spans="1:17">
      <c r="A7" s="33" t="s">
        <v>91</v>
      </c>
      <c r="B7" s="33"/>
      <c r="C7" s="33"/>
      <c r="D7" s="33"/>
      <c r="E7" s="33"/>
      <c r="F7" s="33"/>
      <c r="G7" s="33"/>
      <c r="H7" s="34"/>
      <c r="I7" s="34">
        <v>108579731</v>
      </c>
      <c r="J7" s="4"/>
      <c r="K7" s="4"/>
      <c r="L7" s="4"/>
      <c r="M7" s="4"/>
      <c r="N7" s="4"/>
      <c r="O7" s="4"/>
      <c r="P7" s="4"/>
      <c r="Q7" s="4"/>
    </row>
    <row r="8" spans="1:17">
      <c r="A8" s="33" t="s">
        <v>75</v>
      </c>
      <c r="B8" s="33"/>
      <c r="C8" s="33"/>
      <c r="D8" s="33"/>
      <c r="E8" s="33"/>
      <c r="F8" s="33"/>
      <c r="G8" s="33"/>
      <c r="H8" s="34"/>
      <c r="I8" s="34">
        <v>189425050</v>
      </c>
      <c r="J8" s="4"/>
      <c r="K8" s="4"/>
      <c r="L8" s="4"/>
      <c r="M8" s="4"/>
      <c r="N8" s="4"/>
      <c r="O8" s="4"/>
      <c r="P8" s="4"/>
      <c r="Q8" s="4"/>
    </row>
    <row r="9" spans="1:17">
      <c r="A9" s="33" t="s">
        <v>76</v>
      </c>
      <c r="B9" s="33"/>
      <c r="C9" s="33"/>
      <c r="D9" s="33"/>
      <c r="E9" s="33"/>
      <c r="F9" s="33"/>
      <c r="G9" s="33"/>
      <c r="H9" s="34"/>
      <c r="I9" s="34">
        <v>37320</v>
      </c>
      <c r="J9" s="4"/>
      <c r="K9" s="4"/>
      <c r="L9" s="4"/>
      <c r="M9" s="4"/>
      <c r="N9" s="4"/>
      <c r="O9" s="4"/>
      <c r="P9" s="4"/>
      <c r="Q9" s="4"/>
    </row>
    <row r="10" spans="1:17">
      <c r="A10" s="33" t="s">
        <v>92</v>
      </c>
      <c r="B10" s="33"/>
      <c r="C10" s="33"/>
      <c r="D10" s="33"/>
      <c r="E10" s="33"/>
      <c r="F10" s="33"/>
      <c r="G10" s="33"/>
      <c r="H10" s="34"/>
      <c r="I10" s="34" t="s">
        <v>105</v>
      </c>
      <c r="J10" s="4"/>
      <c r="K10" s="4"/>
      <c r="L10" s="4"/>
      <c r="M10" s="4"/>
      <c r="N10" s="4"/>
      <c r="O10" s="4"/>
      <c r="P10" s="4"/>
      <c r="Q10" s="4"/>
    </row>
    <row r="11" spans="1:17">
      <c r="A11" s="33" t="s">
        <v>93</v>
      </c>
      <c r="B11" s="33"/>
      <c r="C11" s="33"/>
      <c r="D11" s="33"/>
      <c r="E11" s="33"/>
      <c r="F11" s="33"/>
      <c r="G11" s="33"/>
      <c r="H11" s="34"/>
      <c r="I11" s="34">
        <v>15370014</v>
      </c>
      <c r="J11" s="4"/>
      <c r="K11" s="4"/>
      <c r="L11" s="4"/>
      <c r="M11" s="4"/>
      <c r="N11" s="4"/>
      <c r="O11" s="4"/>
      <c r="P11" s="4"/>
      <c r="Q11" s="4"/>
    </row>
    <row r="12" spans="1:17" ht="27" customHeight="1">
      <c r="A12" s="427" t="s">
        <v>177</v>
      </c>
      <c r="B12" s="427"/>
      <c r="C12" s="427"/>
      <c r="D12" s="427"/>
      <c r="E12" s="427"/>
      <c r="F12" s="427"/>
      <c r="G12" s="35"/>
      <c r="H12" s="34"/>
      <c r="I12" s="34">
        <v>18246082</v>
      </c>
      <c r="J12" s="4"/>
      <c r="K12" s="4"/>
      <c r="L12" s="4"/>
      <c r="M12" s="4"/>
      <c r="N12" s="4"/>
      <c r="O12" s="4"/>
      <c r="P12" s="4"/>
      <c r="Q12" s="4"/>
    </row>
    <row r="13" spans="1:17">
      <c r="A13" s="33" t="s">
        <v>94</v>
      </c>
      <c r="B13" s="33"/>
      <c r="C13" s="33"/>
      <c r="D13" s="33"/>
      <c r="E13" s="33"/>
      <c r="F13" s="33"/>
      <c r="G13" s="33"/>
      <c r="H13" s="34"/>
      <c r="I13" s="34">
        <v>24052893</v>
      </c>
      <c r="J13" s="4"/>
      <c r="K13" s="4"/>
      <c r="L13" s="4"/>
      <c r="M13" s="4"/>
      <c r="N13" s="4"/>
      <c r="O13" s="4"/>
      <c r="P13" s="4"/>
      <c r="Q13" s="4"/>
    </row>
    <row r="14" spans="1:17">
      <c r="A14" s="33" t="s">
        <v>95</v>
      </c>
      <c r="B14" s="33"/>
      <c r="C14" s="33"/>
      <c r="D14" s="33"/>
      <c r="E14" s="33"/>
      <c r="F14" s="33"/>
      <c r="G14" s="33"/>
      <c r="H14" s="34"/>
      <c r="I14" s="34">
        <v>29486913</v>
      </c>
      <c r="J14" s="4"/>
      <c r="K14" s="4"/>
      <c r="L14" s="4"/>
      <c r="M14" s="4"/>
      <c r="N14" s="4"/>
      <c r="O14" s="4"/>
      <c r="P14" s="4"/>
      <c r="Q14" s="4"/>
    </row>
    <row r="15" spans="1:17" ht="28.5" customHeight="1">
      <c r="A15" s="425" t="s">
        <v>193</v>
      </c>
      <c r="B15" s="425"/>
      <c r="C15" s="425"/>
      <c r="D15" s="425"/>
      <c r="E15" s="425"/>
      <c r="F15" s="35"/>
      <c r="G15" s="35"/>
      <c r="H15" s="34"/>
      <c r="I15" s="34" t="s">
        <v>105</v>
      </c>
      <c r="J15" s="4"/>
      <c r="K15" s="4"/>
      <c r="L15" s="4"/>
      <c r="M15" s="4"/>
      <c r="N15" s="4"/>
      <c r="O15" s="4"/>
      <c r="P15" s="4"/>
      <c r="Q15" s="4"/>
    </row>
    <row r="16" spans="1:17">
      <c r="A16" s="426" t="s">
        <v>197</v>
      </c>
      <c r="B16" s="426"/>
      <c r="C16" s="426"/>
      <c r="D16" s="426"/>
      <c r="E16" s="426"/>
      <c r="F16" s="36"/>
      <c r="G16" s="36"/>
      <c r="H16" s="34"/>
      <c r="I16" s="34">
        <v>7404130</v>
      </c>
      <c r="J16" s="4"/>
      <c r="K16" s="4"/>
      <c r="L16" s="4"/>
      <c r="M16" s="4"/>
      <c r="N16" s="4"/>
      <c r="O16" s="4"/>
      <c r="P16" s="4"/>
      <c r="Q16" s="4"/>
    </row>
    <row r="17" spans="1:17" ht="29.25" customHeight="1">
      <c r="A17" s="425" t="s">
        <v>192</v>
      </c>
      <c r="B17" s="425"/>
      <c r="C17" s="425"/>
      <c r="D17" s="425"/>
      <c r="E17" s="425"/>
      <c r="F17" s="35"/>
      <c r="G17" s="35"/>
      <c r="H17" s="34"/>
      <c r="I17" s="34">
        <v>15944487</v>
      </c>
      <c r="J17" s="4"/>
      <c r="K17" s="4"/>
      <c r="L17" s="4"/>
      <c r="M17" s="4"/>
      <c r="N17" s="4"/>
      <c r="O17" s="4"/>
      <c r="P17" s="4"/>
      <c r="Q17" s="4"/>
    </row>
    <row r="18" spans="1:17">
      <c r="A18" s="33" t="s">
        <v>96</v>
      </c>
      <c r="B18" s="33"/>
      <c r="C18" s="33"/>
      <c r="D18" s="33"/>
      <c r="E18" s="33"/>
      <c r="F18" s="33"/>
      <c r="G18" s="33"/>
      <c r="H18" s="39"/>
      <c r="I18" s="39" t="s">
        <v>36</v>
      </c>
      <c r="J18" s="4"/>
      <c r="K18" s="4"/>
      <c r="L18" s="4"/>
      <c r="M18" s="4"/>
      <c r="N18" s="4"/>
      <c r="O18" s="4"/>
      <c r="P18" s="4"/>
      <c r="Q18" s="4"/>
    </row>
    <row r="19" spans="1:17">
      <c r="A19" s="33" t="s">
        <v>97</v>
      </c>
      <c r="B19" s="33"/>
      <c r="C19" s="33"/>
      <c r="D19" s="33"/>
      <c r="E19" s="33"/>
      <c r="F19" s="33"/>
      <c r="G19" s="33"/>
      <c r="H19" s="34"/>
      <c r="I19" s="34">
        <v>4417601</v>
      </c>
      <c r="J19" s="4"/>
      <c r="K19" s="4"/>
      <c r="L19" s="4"/>
      <c r="M19" s="4"/>
      <c r="N19" s="4"/>
      <c r="O19" s="4"/>
      <c r="P19" s="4"/>
      <c r="Q19" s="4"/>
    </row>
    <row r="20" spans="1:17">
      <c r="A20" s="33" t="s">
        <v>98</v>
      </c>
      <c r="B20" s="33"/>
      <c r="C20" s="33"/>
      <c r="D20" s="33"/>
      <c r="E20" s="33"/>
      <c r="F20" s="33"/>
      <c r="G20" s="33"/>
      <c r="H20" s="34"/>
      <c r="I20" s="34">
        <v>2180000</v>
      </c>
      <c r="J20" s="4"/>
      <c r="K20" s="4"/>
      <c r="L20" s="4"/>
      <c r="M20" s="4"/>
      <c r="N20" s="4"/>
      <c r="O20" s="4"/>
      <c r="P20" s="4"/>
      <c r="Q20" s="4"/>
    </row>
    <row r="21" spans="1:17" s="23" customFormat="1">
      <c r="A21" s="33" t="s">
        <v>106</v>
      </c>
      <c r="B21" s="33"/>
      <c r="C21" s="33"/>
      <c r="D21" s="33"/>
      <c r="E21" s="33"/>
      <c r="F21" s="33"/>
      <c r="G21" s="33"/>
      <c r="H21" s="34"/>
      <c r="I21" s="34">
        <v>7882659</v>
      </c>
      <c r="J21" s="22"/>
      <c r="K21" s="22"/>
      <c r="L21" s="22"/>
      <c r="M21" s="22"/>
      <c r="N21" s="22"/>
      <c r="O21" s="22"/>
      <c r="P21" s="22"/>
      <c r="Q21" s="22"/>
    </row>
    <row r="22" spans="1:17" s="23" customFormat="1" ht="5.0999999999999996" customHeight="1">
      <c r="A22" s="33"/>
      <c r="B22" s="33"/>
      <c r="C22" s="33"/>
      <c r="D22" s="33"/>
      <c r="E22" s="33"/>
      <c r="F22" s="33"/>
      <c r="G22" s="33"/>
      <c r="H22" s="34"/>
      <c r="I22" s="34"/>
      <c r="J22" s="22"/>
      <c r="K22" s="22"/>
      <c r="L22" s="22"/>
      <c r="M22" s="22"/>
      <c r="N22" s="22"/>
      <c r="O22" s="22"/>
      <c r="P22" s="22"/>
      <c r="Q22" s="22"/>
    </row>
    <row r="23" spans="1:17" ht="30" customHeight="1" thickBot="1">
      <c r="A23" s="37" t="s">
        <v>0</v>
      </c>
      <c r="B23" s="37"/>
      <c r="C23" s="37"/>
      <c r="D23" s="37"/>
      <c r="E23" s="37"/>
      <c r="F23" s="37"/>
      <c r="G23" s="37"/>
      <c r="H23" s="38"/>
      <c r="I23" s="38">
        <v>448225800</v>
      </c>
      <c r="J23" s="4"/>
      <c r="K23" s="4"/>
      <c r="L23" s="4"/>
      <c r="M23" s="4"/>
      <c r="N23" s="4"/>
      <c r="O23" s="4"/>
      <c r="P23" s="4"/>
      <c r="Q23" s="4"/>
    </row>
    <row r="24" spans="1:17" s="10" customFormat="1">
      <c r="A24" s="355" t="s">
        <v>88</v>
      </c>
      <c r="B24" s="355"/>
      <c r="C24" s="355"/>
      <c r="D24" s="355"/>
      <c r="E24" s="355"/>
      <c r="F24" s="355"/>
      <c r="G24" s="355"/>
      <c r="H24" s="312"/>
      <c r="I24" s="312"/>
    </row>
    <row r="25" spans="1:17" s="10" customFormat="1">
      <c r="A25" s="356" t="s">
        <v>89</v>
      </c>
      <c r="B25" s="356"/>
      <c r="C25" s="356"/>
      <c r="D25" s="356"/>
      <c r="E25" s="356"/>
      <c r="F25" s="356"/>
      <c r="G25" s="356"/>
      <c r="H25" s="312"/>
      <c r="I25" s="312"/>
    </row>
    <row r="26" spans="1:17">
      <c r="A26" s="126"/>
      <c r="B26" s="126"/>
      <c r="C26" s="126"/>
      <c r="D26" s="126"/>
      <c r="E26" s="126"/>
      <c r="F26" s="126"/>
      <c r="G26" s="126"/>
      <c r="H26" s="126"/>
      <c r="I26" s="126"/>
    </row>
    <row r="27" spans="1:17">
      <c r="A27" s="126"/>
      <c r="B27" s="126"/>
      <c r="C27" s="126"/>
      <c r="D27" s="126"/>
      <c r="E27" s="126"/>
      <c r="F27" s="126"/>
      <c r="G27" s="126"/>
      <c r="H27" s="126"/>
      <c r="I27" s="126"/>
    </row>
    <row r="28" spans="1:17" ht="19.5" customHeight="1">
      <c r="A28" s="424" t="s">
        <v>308</v>
      </c>
      <c r="B28" s="424"/>
      <c r="C28" s="424"/>
      <c r="D28" s="424"/>
      <c r="E28" s="424"/>
      <c r="F28" s="424"/>
      <c r="G28" s="424"/>
      <c r="H28" s="424"/>
      <c r="I28" s="354"/>
      <c r="J28" s="28"/>
    </row>
    <row r="29" spans="1:17" ht="24.95" customHeight="1">
      <c r="A29" s="76" t="s">
        <v>188</v>
      </c>
      <c r="B29" s="76"/>
      <c r="C29" s="87">
        <v>2015</v>
      </c>
      <c r="D29" s="87">
        <v>2016</v>
      </c>
      <c r="E29" s="87">
        <v>2017</v>
      </c>
      <c r="F29" s="87">
        <v>2018</v>
      </c>
      <c r="G29" s="87">
        <v>2019</v>
      </c>
      <c r="H29" s="87">
        <v>2020</v>
      </c>
      <c r="I29" s="87">
        <v>2021</v>
      </c>
    </row>
    <row r="30" spans="1:17" ht="6" customHeight="1">
      <c r="A30" s="40"/>
      <c r="B30" s="41"/>
      <c r="C30" s="42"/>
      <c r="D30" s="42"/>
      <c r="E30" s="42"/>
      <c r="F30" s="42"/>
      <c r="G30" s="42"/>
      <c r="H30" s="42"/>
      <c r="I30" s="42"/>
    </row>
    <row r="31" spans="1:17" ht="17.100000000000001" customHeight="1">
      <c r="A31" s="422" t="s">
        <v>104</v>
      </c>
      <c r="B31" s="33" t="s">
        <v>198</v>
      </c>
      <c r="C31" s="43">
        <v>72319</v>
      </c>
      <c r="D31" s="43">
        <v>73952</v>
      </c>
      <c r="E31" s="43">
        <v>76061</v>
      </c>
      <c r="F31" s="43">
        <v>78696</v>
      </c>
      <c r="G31" s="43">
        <v>80348</v>
      </c>
      <c r="H31" s="43">
        <v>79365</v>
      </c>
      <c r="I31" s="43">
        <v>72087</v>
      </c>
    </row>
    <row r="32" spans="1:17" ht="17.100000000000001" customHeight="1">
      <c r="A32" s="422"/>
      <c r="B32" s="33" t="s">
        <v>189</v>
      </c>
      <c r="C32" s="43">
        <v>68360</v>
      </c>
      <c r="D32" s="43">
        <v>67687</v>
      </c>
      <c r="E32" s="43">
        <v>70978</v>
      </c>
      <c r="F32" s="43">
        <v>71216</v>
      </c>
      <c r="G32" s="43">
        <v>73802</v>
      </c>
      <c r="H32" s="43">
        <v>70447</v>
      </c>
      <c r="I32" s="43">
        <v>67394</v>
      </c>
    </row>
    <row r="33" spans="1:10" ht="17.100000000000001" customHeight="1">
      <c r="A33" s="422"/>
      <c r="B33" s="33" t="s">
        <v>190</v>
      </c>
      <c r="C33" s="44">
        <v>280</v>
      </c>
      <c r="D33" s="29" t="s">
        <v>191</v>
      </c>
      <c r="E33" s="45">
        <v>2</v>
      </c>
      <c r="F33" s="30" t="s">
        <v>191</v>
      </c>
      <c r="G33" s="29" t="s">
        <v>191</v>
      </c>
      <c r="H33" s="45">
        <v>70</v>
      </c>
      <c r="I33" s="45" t="s">
        <v>191</v>
      </c>
    </row>
    <row r="34" spans="1:10" ht="24.95" customHeight="1" thickBot="1">
      <c r="A34" s="423"/>
      <c r="B34" s="37" t="s">
        <v>0</v>
      </c>
      <c r="C34" s="46">
        <v>140959</v>
      </c>
      <c r="D34" s="46">
        <v>141639</v>
      </c>
      <c r="E34" s="47">
        <v>147041</v>
      </c>
      <c r="F34" s="47">
        <v>149912</v>
      </c>
      <c r="G34" s="46">
        <v>154150</v>
      </c>
      <c r="H34" s="47">
        <v>149882</v>
      </c>
      <c r="I34" s="47">
        <v>139481</v>
      </c>
    </row>
    <row r="35" spans="1:10">
      <c r="A35" s="355" t="s">
        <v>195</v>
      </c>
      <c r="B35" s="357"/>
      <c r="C35" s="312"/>
      <c r="D35" s="312"/>
      <c r="E35" s="312"/>
      <c r="F35" s="312"/>
      <c r="G35" s="312"/>
      <c r="H35" s="312"/>
      <c r="I35" s="312"/>
      <c r="J35" s="10"/>
    </row>
    <row r="36" spans="1:10">
      <c r="A36" s="126"/>
      <c r="B36" s="126"/>
      <c r="C36" s="126"/>
      <c r="D36" s="126"/>
      <c r="E36" s="126"/>
      <c r="F36" s="126"/>
      <c r="G36" s="126"/>
      <c r="H36" s="126"/>
      <c r="I36" s="126"/>
    </row>
    <row r="37" spans="1:10">
      <c r="A37" s="126"/>
      <c r="B37" s="126"/>
      <c r="C37" s="126"/>
      <c r="D37" s="126"/>
      <c r="E37" s="126"/>
      <c r="F37" s="126"/>
      <c r="G37" s="126"/>
      <c r="H37" s="126"/>
      <c r="I37" s="126"/>
    </row>
  </sheetData>
  <mergeCells count="9">
    <mergeCell ref="H2:I3"/>
    <mergeCell ref="A1:H1"/>
    <mergeCell ref="A2:A3"/>
    <mergeCell ref="A31:A34"/>
    <mergeCell ref="A28:H28"/>
    <mergeCell ref="A15:E15"/>
    <mergeCell ref="A16:E16"/>
    <mergeCell ref="A17:E17"/>
    <mergeCell ref="A12:F12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E1F53-E4C9-46A4-914B-A6E9CBACD0E1}">
  <dimension ref="A1:H20"/>
  <sheetViews>
    <sheetView tabSelected="1" view="pageBreakPreview" zoomScaleNormal="100" zoomScaleSheetLayoutView="100" workbookViewId="0">
      <selection activeCell="L4" sqref="L4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4" customHeight="1">
      <c r="A1" s="428" t="s">
        <v>309</v>
      </c>
      <c r="B1" s="428"/>
      <c r="C1" s="428"/>
      <c r="D1" s="428"/>
      <c r="E1" s="428"/>
      <c r="F1" s="428"/>
      <c r="G1" s="428"/>
      <c r="H1" s="126"/>
    </row>
    <row r="2" spans="1:8" ht="27" customHeight="1">
      <c r="A2" s="48" t="s">
        <v>8</v>
      </c>
      <c r="B2" s="48"/>
      <c r="C2" s="51"/>
      <c r="D2" s="51"/>
      <c r="E2" s="51"/>
      <c r="F2" s="429" t="s">
        <v>326</v>
      </c>
      <c r="G2" s="429"/>
      <c r="H2" s="219"/>
    </row>
    <row r="3" spans="1:8" ht="20.25" customHeight="1">
      <c r="A3" s="217" t="s">
        <v>10</v>
      </c>
      <c r="B3" s="145"/>
      <c r="C3" s="34"/>
      <c r="D3" s="34"/>
      <c r="E3" s="34"/>
      <c r="F3" s="34"/>
      <c r="G3" s="34">
        <v>4</v>
      </c>
      <c r="H3" s="126"/>
    </row>
    <row r="4" spans="1:8" ht="20.25" customHeight="1">
      <c r="A4" s="217" t="s">
        <v>11</v>
      </c>
      <c r="B4" s="145"/>
      <c r="C4" s="34"/>
      <c r="D4" s="34"/>
      <c r="E4" s="34"/>
      <c r="F4" s="34"/>
      <c r="G4" s="34">
        <v>4</v>
      </c>
      <c r="H4" s="126"/>
    </row>
    <row r="5" spans="1:8" ht="20.25" customHeight="1">
      <c r="A5" s="217" t="s">
        <v>12</v>
      </c>
      <c r="B5" s="145"/>
      <c r="C5" s="34"/>
      <c r="D5" s="34"/>
      <c r="E5" s="34"/>
      <c r="F5" s="34"/>
      <c r="G5" s="34">
        <v>2</v>
      </c>
      <c r="H5" s="126"/>
    </row>
    <row r="6" spans="1:8" ht="20.25" customHeight="1">
      <c r="A6" s="217" t="s">
        <v>13</v>
      </c>
      <c r="B6" s="145"/>
      <c r="C6" s="34"/>
      <c r="D6" s="34"/>
      <c r="E6" s="34"/>
      <c r="F6" s="34"/>
      <c r="G6" s="34">
        <v>1</v>
      </c>
      <c r="H6" s="126"/>
    </row>
    <row r="7" spans="1:8" ht="20.25" customHeight="1">
      <c r="A7" s="217" t="s">
        <v>14</v>
      </c>
      <c r="B7" s="145"/>
      <c r="C7" s="34"/>
      <c r="D7" s="34"/>
      <c r="E7" s="34"/>
      <c r="F7" s="34"/>
      <c r="G7" s="34">
        <v>1</v>
      </c>
      <c r="H7" s="126"/>
    </row>
    <row r="8" spans="1:8" ht="20.25" customHeight="1">
      <c r="A8" s="217" t="s">
        <v>15</v>
      </c>
      <c r="B8" s="145"/>
      <c r="C8" s="34"/>
      <c r="D8" s="34"/>
      <c r="E8" s="34"/>
      <c r="F8" s="34"/>
      <c r="G8" s="34">
        <v>3</v>
      </c>
      <c r="H8" s="126"/>
    </row>
    <row r="9" spans="1:8" ht="20.25" customHeight="1">
      <c r="A9" s="217" t="s">
        <v>16</v>
      </c>
      <c r="B9" s="145"/>
      <c r="C9" s="34"/>
      <c r="D9" s="34"/>
      <c r="E9" s="34"/>
      <c r="F9" s="34"/>
      <c r="G9" s="34">
        <v>5</v>
      </c>
      <c r="H9" s="126"/>
    </row>
    <row r="10" spans="1:8" ht="20.25" customHeight="1">
      <c r="A10" s="217" t="s">
        <v>17</v>
      </c>
      <c r="B10" s="145"/>
      <c r="C10" s="34"/>
      <c r="D10" s="34"/>
      <c r="E10" s="34"/>
      <c r="F10" s="34"/>
      <c r="G10" s="34">
        <v>1</v>
      </c>
      <c r="H10" s="126"/>
    </row>
    <row r="11" spans="1:8" ht="20.25" customHeight="1">
      <c r="A11" s="217" t="s">
        <v>18</v>
      </c>
      <c r="B11" s="145"/>
      <c r="C11" s="34"/>
      <c r="D11" s="34"/>
      <c r="E11" s="34"/>
      <c r="F11" s="34"/>
      <c r="G11" s="34">
        <v>2</v>
      </c>
      <c r="H11" s="126"/>
    </row>
    <row r="12" spans="1:8" ht="20.25" customHeight="1">
      <c r="A12" s="217" t="s">
        <v>19</v>
      </c>
      <c r="B12" s="145"/>
      <c r="C12" s="34"/>
      <c r="D12" s="34"/>
      <c r="E12" s="34"/>
      <c r="F12" s="34"/>
      <c r="G12" s="34">
        <v>3</v>
      </c>
      <c r="H12" s="126"/>
    </row>
    <row r="13" spans="1:8" ht="20.25" customHeight="1">
      <c r="A13" s="217" t="s">
        <v>20</v>
      </c>
      <c r="B13" s="145"/>
      <c r="C13" s="34"/>
      <c r="D13" s="34"/>
      <c r="E13" s="34"/>
      <c r="F13" s="34"/>
      <c r="G13" s="34">
        <v>3</v>
      </c>
      <c r="H13" s="126"/>
    </row>
    <row r="14" spans="1:8" ht="20.25" customHeight="1">
      <c r="A14" s="217" t="s">
        <v>21</v>
      </c>
      <c r="B14" s="145"/>
      <c r="C14" s="34"/>
      <c r="D14" s="34"/>
      <c r="E14" s="34"/>
      <c r="F14" s="34"/>
      <c r="G14" s="34">
        <v>6</v>
      </c>
      <c r="H14" s="126"/>
    </row>
    <row r="15" spans="1:8" ht="20.25" customHeight="1">
      <c r="A15" s="217" t="s">
        <v>22</v>
      </c>
      <c r="B15" s="145"/>
      <c r="C15" s="34"/>
      <c r="D15" s="34"/>
      <c r="E15" s="34"/>
      <c r="F15" s="34"/>
      <c r="G15" s="34">
        <v>2</v>
      </c>
      <c r="H15" s="126"/>
    </row>
    <row r="16" spans="1:8" ht="20.25" customHeight="1">
      <c r="A16" s="217" t="s">
        <v>23</v>
      </c>
      <c r="B16" s="145"/>
      <c r="C16" s="34"/>
      <c r="D16" s="34"/>
      <c r="E16" s="34"/>
      <c r="F16" s="34"/>
      <c r="G16" s="39">
        <v>0</v>
      </c>
      <c r="H16" s="126"/>
    </row>
    <row r="17" spans="1:8" ht="20.25" customHeight="1">
      <c r="A17" s="217" t="s">
        <v>24</v>
      </c>
      <c r="B17" s="145"/>
      <c r="C17" s="34"/>
      <c r="D17" s="34"/>
      <c r="E17" s="34"/>
      <c r="F17" s="34"/>
      <c r="G17" s="39">
        <v>0</v>
      </c>
      <c r="H17" s="126"/>
    </row>
    <row r="18" spans="1:8" ht="20.25" customHeight="1">
      <c r="A18" s="217" t="s">
        <v>25</v>
      </c>
      <c r="B18" s="145"/>
      <c r="C18" s="34"/>
      <c r="D18" s="34"/>
      <c r="E18" s="34"/>
      <c r="F18" s="34"/>
      <c r="G18" s="39">
        <v>0</v>
      </c>
      <c r="H18" s="126"/>
    </row>
    <row r="19" spans="1:8" ht="20.25" customHeight="1" thickBot="1">
      <c r="A19" s="150" t="s">
        <v>0</v>
      </c>
      <c r="B19" s="150"/>
      <c r="C19" s="38"/>
      <c r="D19" s="38"/>
      <c r="E19" s="38"/>
      <c r="F19" s="38"/>
      <c r="G19" s="38">
        <v>37</v>
      </c>
      <c r="H19" s="38"/>
    </row>
    <row r="20" spans="1:8">
      <c r="A20" s="367" t="s">
        <v>236</v>
      </c>
      <c r="B20" s="367"/>
      <c r="C20" s="367"/>
      <c r="D20" s="367"/>
      <c r="E20" s="367"/>
      <c r="F20" s="126"/>
      <c r="G20" s="126"/>
      <c r="H20" s="126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79"/>
  <sheetViews>
    <sheetView view="pageBreakPreview" zoomScaleNormal="80" zoomScaleSheetLayoutView="100" workbookViewId="0">
      <selection sqref="A1:K1"/>
    </sheetView>
  </sheetViews>
  <sheetFormatPr defaultRowHeight="15"/>
  <cols>
    <col min="1" max="1" width="20.7109375" customWidth="1"/>
    <col min="2" max="2" width="2.28515625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4" max="14" width="2.28515625" customWidth="1"/>
    <col min="15" max="15" width="11.7109375" customWidth="1"/>
    <col min="17" max="17" width="3.42578125" customWidth="1"/>
  </cols>
  <sheetData>
    <row r="1" spans="1:16" s="10" customFormat="1" ht="15.75" customHeight="1">
      <c r="A1" s="366" t="s">
        <v>199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12"/>
      <c r="M1" s="312"/>
      <c r="N1" s="312"/>
      <c r="O1" s="312"/>
    </row>
    <row r="2" spans="1:16" ht="30" customHeight="1">
      <c r="A2" s="48" t="s">
        <v>1</v>
      </c>
      <c r="B2" s="49"/>
      <c r="C2" s="50"/>
      <c r="D2" s="50"/>
      <c r="E2" s="50"/>
      <c r="F2" s="50"/>
      <c r="G2" s="51" t="s">
        <v>2</v>
      </c>
      <c r="H2" s="51"/>
      <c r="I2" s="51" t="s">
        <v>3</v>
      </c>
      <c r="J2" s="51"/>
      <c r="K2" s="51" t="s">
        <v>4</v>
      </c>
      <c r="L2" s="51"/>
      <c r="M2" s="51" t="s">
        <v>5</v>
      </c>
      <c r="N2" s="51"/>
      <c r="O2" s="51" t="s">
        <v>0</v>
      </c>
    </row>
    <row r="3" spans="1:16" ht="17.100000000000001" customHeight="1">
      <c r="A3" s="125" t="s">
        <v>6</v>
      </c>
      <c r="B3" s="125"/>
      <c r="C3" s="126"/>
      <c r="D3" s="126"/>
      <c r="E3" s="126"/>
      <c r="F3" s="126"/>
      <c r="G3" s="127">
        <v>134</v>
      </c>
      <c r="H3" s="127"/>
      <c r="I3" s="127">
        <v>85</v>
      </c>
      <c r="J3" s="127"/>
      <c r="K3" s="127">
        <v>62</v>
      </c>
      <c r="L3" s="127"/>
      <c r="M3" s="127">
        <v>20</v>
      </c>
      <c r="N3" s="127"/>
      <c r="O3" s="128">
        <v>301</v>
      </c>
    </row>
    <row r="4" spans="1:16">
      <c r="A4" s="129" t="s">
        <v>7</v>
      </c>
      <c r="B4" s="129"/>
      <c r="C4" s="130"/>
      <c r="D4" s="130"/>
      <c r="E4" s="131"/>
      <c r="F4" s="131"/>
      <c r="G4" s="131">
        <v>6371</v>
      </c>
      <c r="H4" s="131"/>
      <c r="I4" s="30">
        <v>4610</v>
      </c>
      <c r="J4" s="30"/>
      <c r="K4" s="132">
        <v>13153</v>
      </c>
      <c r="L4" s="30"/>
      <c r="M4" s="132">
        <v>1393</v>
      </c>
      <c r="N4" s="30"/>
      <c r="O4" s="132">
        <v>25527</v>
      </c>
    </row>
    <row r="5" spans="1:16" ht="15.75" customHeight="1">
      <c r="A5" s="365" t="s">
        <v>69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126"/>
      <c r="M5" s="126"/>
      <c r="N5" s="126"/>
      <c r="O5" s="126"/>
    </row>
    <row r="6" spans="1:16" ht="15.75" customHeight="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126"/>
      <c r="M6" s="126"/>
      <c r="N6" s="126"/>
      <c r="O6" s="126"/>
    </row>
    <row r="7" spans="1:16" s="10" customFormat="1" ht="18.75" customHeight="1">
      <c r="A7" s="360" t="s">
        <v>200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14"/>
      <c r="M7" s="314"/>
      <c r="N7" s="314"/>
      <c r="O7" s="314"/>
      <c r="P7" s="55"/>
    </row>
    <row r="8" spans="1:16" ht="15.75" customHeight="1">
      <c r="A8" s="361" t="s">
        <v>8</v>
      </c>
      <c r="B8" s="52"/>
      <c r="C8" s="364" t="s">
        <v>9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</row>
    <row r="9" spans="1:16" ht="20.25" customHeight="1">
      <c r="A9" s="362"/>
      <c r="B9" s="53"/>
      <c r="C9" s="54">
        <v>2015</v>
      </c>
      <c r="D9" s="54"/>
      <c r="E9" s="54">
        <v>2016</v>
      </c>
      <c r="F9" s="54"/>
      <c r="G9" s="54">
        <v>2017</v>
      </c>
      <c r="H9" s="54"/>
      <c r="I9" s="54">
        <v>2018</v>
      </c>
      <c r="J9" s="54"/>
      <c r="K9" s="54">
        <v>2019</v>
      </c>
      <c r="L9" s="54"/>
      <c r="M9" s="54">
        <v>2020</v>
      </c>
      <c r="N9" s="54"/>
      <c r="O9" s="54">
        <v>2021</v>
      </c>
      <c r="P9" s="1"/>
    </row>
    <row r="10" spans="1:16" ht="17.100000000000001" customHeight="1">
      <c r="A10" s="133" t="s">
        <v>10</v>
      </c>
      <c r="B10" s="133"/>
      <c r="C10" s="128">
        <v>23035</v>
      </c>
      <c r="D10" s="128"/>
      <c r="E10" s="128">
        <v>23852</v>
      </c>
      <c r="F10" s="128"/>
      <c r="G10" s="128">
        <v>27226</v>
      </c>
      <c r="H10" s="128"/>
      <c r="I10" s="128">
        <v>29492</v>
      </c>
      <c r="J10" s="128"/>
      <c r="K10" s="128">
        <v>31736</v>
      </c>
      <c r="L10" s="128"/>
      <c r="M10" s="128">
        <v>31066</v>
      </c>
      <c r="N10" s="128"/>
      <c r="O10" s="128">
        <v>31066</v>
      </c>
    </row>
    <row r="11" spans="1:16" ht="17.100000000000001" customHeight="1">
      <c r="A11" s="134" t="s">
        <v>11</v>
      </c>
      <c r="B11" s="134"/>
      <c r="C11" s="135">
        <v>12361</v>
      </c>
      <c r="D11" s="135"/>
      <c r="E11" s="136">
        <v>21532</v>
      </c>
      <c r="F11" s="136"/>
      <c r="G11" s="135">
        <v>16183</v>
      </c>
      <c r="H11" s="135"/>
      <c r="I11" s="128">
        <v>17036</v>
      </c>
      <c r="J11" s="128"/>
      <c r="K11" s="128">
        <v>13851</v>
      </c>
      <c r="L11" s="128"/>
      <c r="M11" s="128">
        <v>13154</v>
      </c>
      <c r="N11" s="128"/>
      <c r="O11" s="128">
        <v>13154</v>
      </c>
      <c r="P11" s="1"/>
    </row>
    <row r="12" spans="1:16" ht="17.100000000000001" customHeight="1">
      <c r="A12" s="134" t="s">
        <v>12</v>
      </c>
      <c r="B12" s="134"/>
      <c r="C12" s="135">
        <v>4056</v>
      </c>
      <c r="D12" s="135"/>
      <c r="E12" s="136">
        <v>4056</v>
      </c>
      <c r="F12" s="136"/>
      <c r="G12" s="135">
        <v>4480</v>
      </c>
      <c r="H12" s="135"/>
      <c r="I12" s="128">
        <v>4431</v>
      </c>
      <c r="J12" s="128"/>
      <c r="K12" s="128">
        <v>4360</v>
      </c>
      <c r="L12" s="128"/>
      <c r="M12" s="128">
        <v>4360</v>
      </c>
      <c r="N12" s="128"/>
      <c r="O12" s="128">
        <v>4360</v>
      </c>
    </row>
    <row r="13" spans="1:16" ht="17.100000000000001" customHeight="1">
      <c r="A13" s="134" t="s">
        <v>13</v>
      </c>
      <c r="B13" s="134"/>
      <c r="C13" s="135">
        <v>11853</v>
      </c>
      <c r="D13" s="135"/>
      <c r="E13" s="136">
        <v>11853</v>
      </c>
      <c r="F13" s="136"/>
      <c r="G13" s="135">
        <v>15355</v>
      </c>
      <c r="H13" s="135"/>
      <c r="I13" s="128">
        <v>16751</v>
      </c>
      <c r="J13" s="128"/>
      <c r="K13" s="128">
        <v>17031</v>
      </c>
      <c r="L13" s="128"/>
      <c r="M13" s="128">
        <v>16929</v>
      </c>
      <c r="N13" s="128"/>
      <c r="O13" s="128">
        <v>17031</v>
      </c>
    </row>
    <row r="14" spans="1:16" ht="17.100000000000001" customHeight="1">
      <c r="A14" s="134" t="s">
        <v>14</v>
      </c>
      <c r="B14" s="134"/>
      <c r="C14" s="135">
        <v>6956</v>
      </c>
      <c r="D14" s="135"/>
      <c r="E14" s="136">
        <v>6987</v>
      </c>
      <c r="F14" s="136"/>
      <c r="G14" s="135">
        <v>8742</v>
      </c>
      <c r="H14" s="135"/>
      <c r="I14" s="128">
        <v>9994</v>
      </c>
      <c r="J14" s="128"/>
      <c r="K14" s="128">
        <v>10029</v>
      </c>
      <c r="L14" s="128"/>
      <c r="M14" s="128">
        <v>9396</v>
      </c>
      <c r="N14" s="128"/>
      <c r="O14" s="128">
        <v>9396</v>
      </c>
    </row>
    <row r="15" spans="1:16" ht="17.100000000000001" customHeight="1">
      <c r="A15" s="134" t="s">
        <v>15</v>
      </c>
      <c r="B15" s="134"/>
      <c r="C15" s="135">
        <v>21470</v>
      </c>
      <c r="D15" s="135"/>
      <c r="E15" s="136">
        <v>12718</v>
      </c>
      <c r="F15" s="136"/>
      <c r="G15" s="135">
        <v>28834</v>
      </c>
      <c r="H15" s="135"/>
      <c r="I15" s="128">
        <v>24457</v>
      </c>
      <c r="J15" s="128"/>
      <c r="K15" s="128">
        <v>25376</v>
      </c>
      <c r="L15" s="128"/>
      <c r="M15" s="128">
        <v>25375</v>
      </c>
      <c r="N15" s="128"/>
      <c r="O15" s="128">
        <v>25527</v>
      </c>
    </row>
    <row r="16" spans="1:16" ht="17.100000000000001" customHeight="1">
      <c r="A16" s="134" t="s">
        <v>16</v>
      </c>
      <c r="B16" s="134"/>
      <c r="C16" s="135">
        <v>16239</v>
      </c>
      <c r="D16" s="135"/>
      <c r="E16" s="135">
        <v>16525</v>
      </c>
      <c r="F16" s="135"/>
      <c r="G16" s="135">
        <v>18999</v>
      </c>
      <c r="H16" s="135"/>
      <c r="I16" s="128">
        <v>19581</v>
      </c>
      <c r="J16" s="128"/>
      <c r="K16" s="128">
        <v>21815</v>
      </c>
      <c r="L16" s="128"/>
      <c r="M16" s="128">
        <v>22088</v>
      </c>
      <c r="N16" s="128"/>
      <c r="O16" s="128">
        <v>22406</v>
      </c>
    </row>
    <row r="17" spans="1:16" ht="17.100000000000001" customHeight="1">
      <c r="A17" s="134" t="s">
        <v>17</v>
      </c>
      <c r="B17" s="134"/>
      <c r="C17" s="135">
        <v>13733</v>
      </c>
      <c r="D17" s="135"/>
      <c r="E17" s="135">
        <v>13795</v>
      </c>
      <c r="F17" s="135"/>
      <c r="G17" s="135">
        <v>16071</v>
      </c>
      <c r="H17" s="135"/>
      <c r="I17" s="128">
        <v>16212</v>
      </c>
      <c r="J17" s="128"/>
      <c r="K17" s="128">
        <v>16110</v>
      </c>
      <c r="L17" s="128"/>
      <c r="M17" s="128">
        <v>16198</v>
      </c>
      <c r="N17" s="128"/>
      <c r="O17" s="128">
        <v>16338</v>
      </c>
    </row>
    <row r="18" spans="1:16" ht="17.100000000000001" customHeight="1">
      <c r="A18" s="134" t="s">
        <v>18</v>
      </c>
      <c r="B18" s="134"/>
      <c r="C18" s="135">
        <v>970</v>
      </c>
      <c r="D18" s="135"/>
      <c r="E18" s="135">
        <v>970</v>
      </c>
      <c r="F18" s="135"/>
      <c r="G18" s="135">
        <v>1081</v>
      </c>
      <c r="H18" s="135"/>
      <c r="I18" s="128">
        <v>1230</v>
      </c>
      <c r="J18" s="128"/>
      <c r="K18" s="128">
        <v>1276</v>
      </c>
      <c r="L18" s="128"/>
      <c r="M18" s="128">
        <v>1245</v>
      </c>
      <c r="N18" s="128"/>
      <c r="O18" s="128">
        <v>1245</v>
      </c>
    </row>
    <row r="19" spans="1:16" ht="17.100000000000001" customHeight="1">
      <c r="A19" s="134" t="s">
        <v>19</v>
      </c>
      <c r="B19" s="134"/>
      <c r="C19" s="135">
        <v>17119</v>
      </c>
      <c r="D19" s="135"/>
      <c r="E19" s="135">
        <v>17769</v>
      </c>
      <c r="F19" s="135"/>
      <c r="G19" s="135">
        <v>20477</v>
      </c>
      <c r="H19" s="135"/>
      <c r="I19" s="128">
        <v>22372</v>
      </c>
      <c r="J19" s="128"/>
      <c r="K19" s="128">
        <v>23762</v>
      </c>
      <c r="L19" s="128"/>
      <c r="M19" s="128">
        <v>22702</v>
      </c>
      <c r="N19" s="128"/>
      <c r="O19" s="128">
        <v>23002</v>
      </c>
    </row>
    <row r="20" spans="1:16" ht="17.100000000000001" customHeight="1">
      <c r="A20" s="134" t="s">
        <v>20</v>
      </c>
      <c r="B20" s="134"/>
      <c r="C20" s="135">
        <v>8241</v>
      </c>
      <c r="D20" s="135"/>
      <c r="E20" s="135">
        <v>8241</v>
      </c>
      <c r="F20" s="135"/>
      <c r="G20" s="135">
        <v>7860</v>
      </c>
      <c r="H20" s="135"/>
      <c r="I20" s="128">
        <v>8758</v>
      </c>
      <c r="J20" s="128"/>
      <c r="K20" s="128">
        <v>9655</v>
      </c>
      <c r="L20" s="128"/>
      <c r="M20" s="128">
        <v>10718</v>
      </c>
      <c r="N20" s="128"/>
      <c r="O20" s="128">
        <v>10718</v>
      </c>
    </row>
    <row r="21" spans="1:16" ht="17.100000000000001" customHeight="1">
      <c r="A21" s="134" t="s">
        <v>21</v>
      </c>
      <c r="B21" s="134"/>
      <c r="C21" s="135">
        <v>17009</v>
      </c>
      <c r="D21" s="135"/>
      <c r="E21" s="135">
        <v>17009</v>
      </c>
      <c r="F21" s="135"/>
      <c r="G21" s="135">
        <v>20853</v>
      </c>
      <c r="H21" s="135"/>
      <c r="I21" s="128">
        <v>22671</v>
      </c>
      <c r="J21" s="128"/>
      <c r="K21" s="128">
        <v>23860</v>
      </c>
      <c r="L21" s="128"/>
      <c r="M21" s="128">
        <v>22549</v>
      </c>
      <c r="N21" s="128"/>
      <c r="O21" s="128">
        <v>22799</v>
      </c>
    </row>
    <row r="22" spans="1:16" ht="17.100000000000001" customHeight="1">
      <c r="A22" s="134" t="s">
        <v>22</v>
      </c>
      <c r="B22" s="134"/>
      <c r="C22" s="135">
        <v>17106</v>
      </c>
      <c r="D22" s="135"/>
      <c r="E22" s="135">
        <v>17537</v>
      </c>
      <c r="F22" s="135"/>
      <c r="G22" s="135">
        <v>18518</v>
      </c>
      <c r="H22" s="135"/>
      <c r="I22" s="128">
        <v>19997</v>
      </c>
      <c r="J22" s="128"/>
      <c r="K22" s="128">
        <v>20552</v>
      </c>
      <c r="L22" s="128"/>
      <c r="M22" s="128">
        <v>19954</v>
      </c>
      <c r="N22" s="128"/>
      <c r="O22" s="128">
        <v>20114</v>
      </c>
    </row>
    <row r="23" spans="1:16" ht="17.100000000000001" customHeight="1">
      <c r="A23" s="134" t="s">
        <v>23</v>
      </c>
      <c r="B23" s="134"/>
      <c r="C23" s="135">
        <v>35856</v>
      </c>
      <c r="D23" s="135"/>
      <c r="E23" s="135">
        <v>36850</v>
      </c>
      <c r="F23" s="135"/>
      <c r="G23" s="135">
        <v>39230</v>
      </c>
      <c r="H23" s="135"/>
      <c r="I23" s="128">
        <v>40676</v>
      </c>
      <c r="J23" s="128"/>
      <c r="K23" s="128">
        <v>44784</v>
      </c>
      <c r="L23" s="128"/>
      <c r="M23" s="128">
        <v>40897</v>
      </c>
      <c r="N23" s="128"/>
      <c r="O23" s="128">
        <v>40897</v>
      </c>
    </row>
    <row r="24" spans="1:16" ht="17.100000000000001" customHeight="1">
      <c r="A24" s="134" t="s">
        <v>24</v>
      </c>
      <c r="B24" s="134"/>
      <c r="C24" s="135">
        <v>1702</v>
      </c>
      <c r="D24" s="135"/>
      <c r="E24" s="135">
        <v>1702</v>
      </c>
      <c r="F24" s="135"/>
      <c r="G24" s="135">
        <v>1587</v>
      </c>
      <c r="H24" s="135"/>
      <c r="I24" s="128">
        <v>1722</v>
      </c>
      <c r="J24" s="128"/>
      <c r="K24" s="128">
        <v>1749</v>
      </c>
      <c r="L24" s="128"/>
      <c r="M24" s="128">
        <v>1697</v>
      </c>
      <c r="N24" s="128"/>
      <c r="O24" s="128">
        <v>1697</v>
      </c>
    </row>
    <row r="25" spans="1:16" ht="17.100000000000001" customHeight="1">
      <c r="A25" s="137" t="s">
        <v>25</v>
      </c>
      <c r="B25" s="137"/>
      <c r="C25" s="132">
        <v>1041</v>
      </c>
      <c r="D25" s="132"/>
      <c r="E25" s="132">
        <v>1041</v>
      </c>
      <c r="F25" s="132"/>
      <c r="G25" s="132">
        <v>1068</v>
      </c>
      <c r="H25" s="132"/>
      <c r="I25" s="128">
        <v>1302</v>
      </c>
      <c r="J25" s="128"/>
      <c r="K25" s="128">
        <v>1026</v>
      </c>
      <c r="L25" s="128"/>
      <c r="M25" s="128">
        <v>1769</v>
      </c>
      <c r="N25" s="128"/>
      <c r="O25" s="128">
        <v>1769</v>
      </c>
    </row>
    <row r="26" spans="1:16" ht="30" customHeight="1" thickBot="1">
      <c r="A26" s="138" t="s">
        <v>0</v>
      </c>
      <c r="B26" s="139"/>
      <c r="C26" s="140">
        <v>208747</v>
      </c>
      <c r="D26" s="140"/>
      <c r="E26" s="140">
        <v>212437</v>
      </c>
      <c r="F26" s="140"/>
      <c r="G26" s="140">
        <v>246564</v>
      </c>
      <c r="H26" s="140"/>
      <c r="I26" s="140">
        <v>256682</v>
      </c>
      <c r="J26" s="140"/>
      <c r="K26" s="140">
        <v>266972</v>
      </c>
      <c r="L26" s="140"/>
      <c r="M26" s="140">
        <v>260097</v>
      </c>
      <c r="N26" s="140"/>
      <c r="O26" s="140">
        <v>261519</v>
      </c>
    </row>
    <row r="27" spans="1:16" ht="15.75" customHeight="1">
      <c r="A27" s="367" t="s">
        <v>70</v>
      </c>
      <c r="B27" s="367"/>
      <c r="C27" s="367"/>
      <c r="D27" s="367"/>
      <c r="E27" s="367"/>
      <c r="F27" s="367"/>
      <c r="G27" s="367"/>
      <c r="H27" s="367"/>
      <c r="I27" s="367"/>
      <c r="J27" s="315"/>
      <c r="K27" s="316"/>
      <c r="L27" s="317"/>
      <c r="M27" s="317"/>
      <c r="N27" s="317"/>
      <c r="O27" s="317"/>
    </row>
    <row r="28" spans="1:16" ht="15.75" customHeight="1">
      <c r="A28" s="318"/>
      <c r="B28" s="318"/>
      <c r="C28" s="318"/>
      <c r="D28" s="318"/>
      <c r="E28" s="318"/>
      <c r="F28" s="318"/>
      <c r="G28" s="318"/>
      <c r="H28" s="318"/>
      <c r="I28" s="318"/>
      <c r="J28" s="315"/>
      <c r="K28" s="316"/>
      <c r="L28" s="319"/>
      <c r="M28" s="319"/>
      <c r="N28" s="319"/>
      <c r="O28" s="319"/>
    </row>
    <row r="29" spans="1:16" ht="15.75" customHeight="1">
      <c r="A29" s="313"/>
      <c r="B29" s="313"/>
      <c r="C29" s="313"/>
      <c r="D29" s="313"/>
      <c r="E29" s="313"/>
      <c r="F29" s="313"/>
      <c r="G29" s="313"/>
      <c r="H29" s="313"/>
      <c r="I29" s="313"/>
      <c r="J29" s="313"/>
      <c r="K29" s="126"/>
      <c r="L29" s="126"/>
      <c r="M29" s="126"/>
      <c r="N29" s="126"/>
      <c r="O29" s="126"/>
    </row>
    <row r="30" spans="1:16" s="10" customFormat="1" ht="17.25" customHeight="1">
      <c r="A30" s="368" t="s">
        <v>201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55"/>
    </row>
    <row r="31" spans="1:16" ht="17.100000000000001" customHeight="1">
      <c r="A31" s="361" t="s">
        <v>78</v>
      </c>
      <c r="B31" s="56"/>
      <c r="C31" s="364">
        <v>2015</v>
      </c>
      <c r="D31" s="364"/>
      <c r="E31" s="364"/>
      <c r="F31" s="57"/>
      <c r="G31" s="364">
        <v>2016</v>
      </c>
      <c r="H31" s="364"/>
      <c r="I31" s="364"/>
      <c r="J31" s="50"/>
      <c r="K31" s="364">
        <v>2017</v>
      </c>
      <c r="L31" s="364"/>
      <c r="M31" s="364"/>
      <c r="N31" s="58"/>
      <c r="O31" s="58"/>
      <c r="P31" s="2"/>
    </row>
    <row r="32" spans="1:16" ht="17.100000000000001" customHeight="1">
      <c r="A32" s="362"/>
      <c r="B32" s="59"/>
      <c r="C32" s="60" t="s">
        <v>6</v>
      </c>
      <c r="D32" s="60"/>
      <c r="E32" s="60" t="s">
        <v>7</v>
      </c>
      <c r="F32" s="60"/>
      <c r="G32" s="60" t="s">
        <v>6</v>
      </c>
      <c r="H32" s="60"/>
      <c r="I32" s="60" t="s">
        <v>7</v>
      </c>
      <c r="J32" s="50"/>
      <c r="K32" s="60" t="s">
        <v>6</v>
      </c>
      <c r="L32" s="60"/>
      <c r="M32" s="60" t="s">
        <v>7</v>
      </c>
      <c r="N32" s="60"/>
      <c r="O32" s="60" t="s">
        <v>7</v>
      </c>
      <c r="P32" s="2"/>
    </row>
    <row r="33" spans="1:18" ht="17.100000000000001" customHeight="1">
      <c r="A33" s="133" t="s">
        <v>79</v>
      </c>
      <c r="B33" s="133"/>
      <c r="C33" s="128">
        <v>4</v>
      </c>
      <c r="D33" s="128"/>
      <c r="E33" s="128">
        <v>1801</v>
      </c>
      <c r="F33" s="128"/>
      <c r="G33" s="128">
        <v>12</v>
      </c>
      <c r="H33" s="128"/>
      <c r="I33" s="128">
        <v>2102</v>
      </c>
      <c r="J33" s="126"/>
      <c r="K33" s="128">
        <v>4</v>
      </c>
      <c r="L33" s="128"/>
      <c r="M33" s="128">
        <v>2024</v>
      </c>
      <c r="N33" s="128"/>
      <c r="O33" s="128">
        <v>2024</v>
      </c>
      <c r="P33" s="2"/>
    </row>
    <row r="34" spans="1:18" ht="17.100000000000001" customHeight="1">
      <c r="A34" s="134" t="s">
        <v>80</v>
      </c>
      <c r="B34" s="134"/>
      <c r="C34" s="135">
        <v>16</v>
      </c>
      <c r="D34" s="135"/>
      <c r="E34" s="136">
        <v>3740</v>
      </c>
      <c r="F34" s="136"/>
      <c r="G34" s="135">
        <v>12</v>
      </c>
      <c r="H34" s="135"/>
      <c r="I34" s="135">
        <v>1708</v>
      </c>
      <c r="J34" s="126"/>
      <c r="K34" s="135">
        <v>13</v>
      </c>
      <c r="L34" s="135"/>
      <c r="M34" s="136">
        <v>3179</v>
      </c>
      <c r="N34" s="135"/>
      <c r="O34" s="136">
        <v>3179</v>
      </c>
      <c r="P34" s="2"/>
      <c r="R34" s="1"/>
    </row>
    <row r="35" spans="1:18" ht="17.100000000000001" customHeight="1">
      <c r="A35" s="133" t="s">
        <v>81</v>
      </c>
      <c r="B35" s="133"/>
      <c r="C35" s="135">
        <v>22</v>
      </c>
      <c r="D35" s="135"/>
      <c r="E35" s="136">
        <v>7762</v>
      </c>
      <c r="F35" s="136"/>
      <c r="G35" s="135">
        <v>20</v>
      </c>
      <c r="H35" s="135"/>
      <c r="I35" s="135">
        <v>2376</v>
      </c>
      <c r="J35" s="126"/>
      <c r="K35" s="135">
        <v>23</v>
      </c>
      <c r="L35" s="135"/>
      <c r="M35" s="136">
        <v>9674</v>
      </c>
      <c r="N35" s="135"/>
      <c r="O35" s="136">
        <v>9674</v>
      </c>
      <c r="P35" s="2"/>
    </row>
    <row r="36" spans="1:18" ht="17.100000000000001" customHeight="1">
      <c r="A36" s="134" t="s">
        <v>82</v>
      </c>
      <c r="B36" s="134"/>
      <c r="C36" s="135">
        <v>21</v>
      </c>
      <c r="D36" s="135"/>
      <c r="E36" s="136">
        <v>1336</v>
      </c>
      <c r="F36" s="136"/>
      <c r="G36" s="135">
        <v>11</v>
      </c>
      <c r="H36" s="135"/>
      <c r="I36" s="135">
        <v>1082</v>
      </c>
      <c r="J36" s="126"/>
      <c r="K36" s="135">
        <v>16</v>
      </c>
      <c r="L36" s="135"/>
      <c r="M36" s="136">
        <v>1061</v>
      </c>
      <c r="N36" s="135"/>
      <c r="O36" s="136">
        <v>1061</v>
      </c>
      <c r="P36" s="2"/>
    </row>
    <row r="37" spans="1:18" ht="17.100000000000001" customHeight="1">
      <c r="A37" s="133" t="s">
        <v>83</v>
      </c>
      <c r="B37" s="133"/>
      <c r="C37" s="135">
        <v>7</v>
      </c>
      <c r="D37" s="135"/>
      <c r="E37" s="136">
        <v>274</v>
      </c>
      <c r="F37" s="136"/>
      <c r="G37" s="135">
        <v>7</v>
      </c>
      <c r="H37" s="135"/>
      <c r="I37" s="135">
        <v>346</v>
      </c>
      <c r="J37" s="126"/>
      <c r="K37" s="135">
        <v>7</v>
      </c>
      <c r="L37" s="135"/>
      <c r="M37" s="136">
        <v>230</v>
      </c>
      <c r="N37" s="135"/>
      <c r="O37" s="136">
        <v>230</v>
      </c>
      <c r="P37" s="2"/>
    </row>
    <row r="38" spans="1:18" ht="17.100000000000001" customHeight="1">
      <c r="A38" s="134" t="s">
        <v>84</v>
      </c>
      <c r="B38" s="134"/>
      <c r="C38" s="135">
        <v>9</v>
      </c>
      <c r="D38" s="135"/>
      <c r="E38" s="136">
        <v>343</v>
      </c>
      <c r="F38" s="136"/>
      <c r="G38" s="135">
        <v>3</v>
      </c>
      <c r="H38" s="135"/>
      <c r="I38" s="135">
        <v>105</v>
      </c>
      <c r="J38" s="126"/>
      <c r="K38" s="135">
        <v>14</v>
      </c>
      <c r="L38" s="135"/>
      <c r="M38" s="136">
        <v>601</v>
      </c>
      <c r="N38" s="135"/>
      <c r="O38" s="136">
        <v>601</v>
      </c>
      <c r="P38" s="2"/>
    </row>
    <row r="39" spans="1:18" ht="17.100000000000001" customHeight="1">
      <c r="A39" s="134" t="s">
        <v>85</v>
      </c>
      <c r="B39" s="134"/>
      <c r="C39" s="135">
        <v>20</v>
      </c>
      <c r="D39" s="135"/>
      <c r="E39" s="135">
        <v>389</v>
      </c>
      <c r="F39" s="135"/>
      <c r="G39" s="135">
        <v>11</v>
      </c>
      <c r="H39" s="135"/>
      <c r="I39" s="135">
        <v>389</v>
      </c>
      <c r="J39" s="126"/>
      <c r="K39" s="135">
        <v>14</v>
      </c>
      <c r="L39" s="135"/>
      <c r="M39" s="135">
        <v>395</v>
      </c>
      <c r="N39" s="135"/>
      <c r="O39" s="135">
        <v>395</v>
      </c>
      <c r="P39" s="2"/>
    </row>
    <row r="40" spans="1:18" ht="17.100000000000001" customHeight="1">
      <c r="A40" s="134" t="s">
        <v>86</v>
      </c>
      <c r="B40" s="134"/>
      <c r="C40" s="135">
        <v>20</v>
      </c>
      <c r="D40" s="135"/>
      <c r="E40" s="135">
        <v>435</v>
      </c>
      <c r="F40" s="135"/>
      <c r="G40" s="135">
        <v>4</v>
      </c>
      <c r="H40" s="135"/>
      <c r="I40" s="135">
        <v>269</v>
      </c>
      <c r="J40" s="126"/>
      <c r="K40" s="135">
        <v>18</v>
      </c>
      <c r="L40" s="135"/>
      <c r="M40" s="135">
        <v>440</v>
      </c>
      <c r="N40" s="135"/>
      <c r="O40" s="135">
        <v>440</v>
      </c>
      <c r="P40" s="3"/>
    </row>
    <row r="41" spans="1:18" ht="17.100000000000001" customHeight="1">
      <c r="A41" s="134" t="s">
        <v>87</v>
      </c>
      <c r="B41" s="134"/>
      <c r="C41" s="135">
        <v>166</v>
      </c>
      <c r="D41" s="135"/>
      <c r="E41" s="135">
        <v>5390</v>
      </c>
      <c r="F41" s="135"/>
      <c r="G41" s="135">
        <v>97</v>
      </c>
      <c r="H41" s="135"/>
      <c r="I41" s="135">
        <v>4341</v>
      </c>
      <c r="J41" s="130"/>
      <c r="K41" s="135">
        <v>185</v>
      </c>
      <c r="L41" s="135"/>
      <c r="M41" s="135">
        <v>11230</v>
      </c>
      <c r="N41" s="135"/>
      <c r="O41" s="135">
        <v>11230</v>
      </c>
      <c r="P41" s="3"/>
    </row>
    <row r="42" spans="1:18" ht="30" customHeight="1" thickBot="1">
      <c r="A42" s="138" t="s">
        <v>0</v>
      </c>
      <c r="B42" s="138"/>
      <c r="C42" s="140">
        <v>285</v>
      </c>
      <c r="D42" s="140"/>
      <c r="E42" s="140">
        <v>21470</v>
      </c>
      <c r="F42" s="140"/>
      <c r="G42" s="140">
        <v>177</v>
      </c>
      <c r="H42" s="140"/>
      <c r="I42" s="140">
        <v>12718</v>
      </c>
      <c r="J42" s="141"/>
      <c r="K42" s="140">
        <v>294</v>
      </c>
      <c r="L42" s="140"/>
      <c r="M42" s="140">
        <v>28834</v>
      </c>
      <c r="N42" s="140"/>
      <c r="O42" s="140">
        <v>28834</v>
      </c>
      <c r="P42" s="3"/>
    </row>
    <row r="43" spans="1:18" ht="15.75" customHeight="1">
      <c r="A43" s="365" t="s">
        <v>70</v>
      </c>
      <c r="B43" s="365"/>
      <c r="C43" s="365"/>
      <c r="D43" s="365"/>
      <c r="E43" s="365"/>
      <c r="F43" s="365"/>
      <c r="G43" s="365"/>
      <c r="H43" s="365"/>
      <c r="I43" s="365"/>
      <c r="J43" s="313"/>
      <c r="K43" s="319"/>
      <c r="L43" s="319"/>
      <c r="M43" s="126"/>
      <c r="N43" s="319"/>
      <c r="O43" s="126"/>
    </row>
    <row r="44" spans="1:18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</row>
    <row r="45" spans="1:18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</row>
    <row r="46" spans="1:18" s="10" customFormat="1" ht="17.25" customHeight="1">
      <c r="A46" s="360" t="s">
        <v>202</v>
      </c>
      <c r="B46" s="360"/>
      <c r="C46" s="360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</row>
    <row r="47" spans="1:18" ht="18" customHeight="1">
      <c r="A47" s="361" t="s">
        <v>78</v>
      </c>
      <c r="B47" s="56"/>
      <c r="C47" s="56"/>
      <c r="D47" s="56"/>
      <c r="E47" s="364">
        <v>2018</v>
      </c>
      <c r="F47" s="364"/>
      <c r="G47" s="364"/>
      <c r="H47" s="57"/>
      <c r="I47" s="364">
        <v>2019</v>
      </c>
      <c r="J47" s="364"/>
      <c r="K47" s="364"/>
      <c r="L47" s="57"/>
      <c r="M47" s="364">
        <v>2020</v>
      </c>
      <c r="N47" s="364"/>
      <c r="O47" s="364"/>
    </row>
    <row r="48" spans="1:18" ht="18" customHeight="1">
      <c r="A48" s="362"/>
      <c r="B48" s="59"/>
      <c r="C48" s="59"/>
      <c r="D48" s="59"/>
      <c r="E48" s="60" t="s">
        <v>6</v>
      </c>
      <c r="F48" s="60"/>
      <c r="G48" s="60" t="s">
        <v>7</v>
      </c>
      <c r="H48" s="54"/>
      <c r="I48" s="60" t="s">
        <v>6</v>
      </c>
      <c r="J48" s="60"/>
      <c r="K48" s="60" t="s">
        <v>7</v>
      </c>
      <c r="L48" s="54"/>
      <c r="M48" s="60" t="s">
        <v>6</v>
      </c>
      <c r="N48" s="60"/>
      <c r="O48" s="60" t="s">
        <v>7</v>
      </c>
    </row>
    <row r="49" spans="1:16" ht="17.100000000000001" customHeight="1">
      <c r="A49" s="133" t="s">
        <v>79</v>
      </c>
      <c r="B49" s="133"/>
      <c r="C49" s="126"/>
      <c r="D49" s="126"/>
      <c r="E49" s="128">
        <v>5</v>
      </c>
      <c r="F49" s="128"/>
      <c r="G49" s="128">
        <v>2044</v>
      </c>
      <c r="H49" s="128"/>
      <c r="I49" s="128">
        <v>6</v>
      </c>
      <c r="J49" s="128"/>
      <c r="K49" s="128">
        <v>2839</v>
      </c>
      <c r="L49" s="142"/>
      <c r="M49" s="128">
        <v>6</v>
      </c>
      <c r="N49" s="128"/>
      <c r="O49" s="128">
        <v>2839</v>
      </c>
    </row>
    <row r="50" spans="1:16" ht="17.100000000000001" customHeight="1">
      <c r="A50" s="134" t="s">
        <v>80</v>
      </c>
      <c r="B50" s="134"/>
      <c r="C50" s="126"/>
      <c r="D50" s="126"/>
      <c r="E50" s="135">
        <v>13</v>
      </c>
      <c r="F50" s="135"/>
      <c r="G50" s="128">
        <v>3179</v>
      </c>
      <c r="H50" s="135"/>
      <c r="I50" s="135">
        <v>14</v>
      </c>
      <c r="J50" s="135"/>
      <c r="K50" s="136">
        <v>3259</v>
      </c>
      <c r="L50" s="143"/>
      <c r="M50" s="135">
        <v>14</v>
      </c>
      <c r="N50" s="135"/>
      <c r="O50" s="136">
        <v>3232</v>
      </c>
      <c r="P50" s="1"/>
    </row>
    <row r="51" spans="1:16" ht="17.100000000000001" customHeight="1">
      <c r="A51" s="133" t="s">
        <v>81</v>
      </c>
      <c r="B51" s="133"/>
      <c r="C51" s="126"/>
      <c r="D51" s="126"/>
      <c r="E51" s="135">
        <v>23</v>
      </c>
      <c r="F51" s="135"/>
      <c r="G51" s="135">
        <v>9625</v>
      </c>
      <c r="H51" s="135"/>
      <c r="I51" s="135">
        <v>23</v>
      </c>
      <c r="J51" s="135"/>
      <c r="K51" s="136">
        <v>9624</v>
      </c>
      <c r="L51" s="143"/>
      <c r="M51" s="135">
        <v>23</v>
      </c>
      <c r="N51" s="135"/>
      <c r="O51" s="136">
        <v>9624</v>
      </c>
    </row>
    <row r="52" spans="1:16" ht="17.100000000000001" customHeight="1">
      <c r="A52" s="134" t="s">
        <v>82</v>
      </c>
      <c r="B52" s="134"/>
      <c r="C52" s="126"/>
      <c r="D52" s="126"/>
      <c r="E52" s="135">
        <v>16</v>
      </c>
      <c r="F52" s="135"/>
      <c r="G52" s="135">
        <v>1061</v>
      </c>
      <c r="H52" s="135"/>
      <c r="I52" s="135">
        <v>17</v>
      </c>
      <c r="J52" s="135"/>
      <c r="K52" s="136">
        <v>1100</v>
      </c>
      <c r="L52" s="143"/>
      <c r="M52" s="135">
        <v>17</v>
      </c>
      <c r="N52" s="135"/>
      <c r="O52" s="136">
        <v>1100</v>
      </c>
    </row>
    <row r="53" spans="1:16" ht="17.100000000000001" customHeight="1">
      <c r="A53" s="133" t="s">
        <v>83</v>
      </c>
      <c r="B53" s="133"/>
      <c r="C53" s="126"/>
      <c r="D53" s="126"/>
      <c r="E53" s="135">
        <v>7</v>
      </c>
      <c r="F53" s="135"/>
      <c r="G53" s="135">
        <v>230</v>
      </c>
      <c r="H53" s="135"/>
      <c r="I53" s="135">
        <v>7</v>
      </c>
      <c r="J53" s="135"/>
      <c r="K53" s="136">
        <v>230</v>
      </c>
      <c r="L53" s="143"/>
      <c r="M53" s="135">
        <v>7</v>
      </c>
      <c r="N53" s="135"/>
      <c r="O53" s="136">
        <v>230</v>
      </c>
    </row>
    <row r="54" spans="1:16" ht="17.100000000000001" customHeight="1">
      <c r="A54" s="134" t="s">
        <v>84</v>
      </c>
      <c r="B54" s="134"/>
      <c r="C54" s="126"/>
      <c r="D54" s="126"/>
      <c r="E54" s="135">
        <v>14</v>
      </c>
      <c r="F54" s="135"/>
      <c r="G54" s="135">
        <v>589</v>
      </c>
      <c r="H54" s="135"/>
      <c r="I54" s="135">
        <v>14</v>
      </c>
      <c r="J54" s="135"/>
      <c r="K54" s="136">
        <v>595</v>
      </c>
      <c r="L54" s="143"/>
      <c r="M54" s="135">
        <v>14</v>
      </c>
      <c r="N54" s="135"/>
      <c r="O54" s="136">
        <v>595</v>
      </c>
    </row>
    <row r="55" spans="1:16" ht="17.100000000000001" customHeight="1">
      <c r="A55" s="134" t="s">
        <v>85</v>
      </c>
      <c r="B55" s="134"/>
      <c r="C55" s="126"/>
      <c r="D55" s="126"/>
      <c r="E55" s="135">
        <v>14</v>
      </c>
      <c r="F55" s="135"/>
      <c r="G55" s="135">
        <v>352</v>
      </c>
      <c r="H55" s="135"/>
      <c r="I55" s="135">
        <v>14</v>
      </c>
      <c r="J55" s="135"/>
      <c r="K55" s="135">
        <v>352</v>
      </c>
      <c r="L55" s="142"/>
      <c r="M55" s="135">
        <v>14</v>
      </c>
      <c r="N55" s="135"/>
      <c r="O55" s="135">
        <v>352</v>
      </c>
    </row>
    <row r="56" spans="1:16" ht="17.100000000000001" customHeight="1">
      <c r="A56" s="134" t="s">
        <v>86</v>
      </c>
      <c r="B56" s="134"/>
      <c r="C56" s="126"/>
      <c r="D56" s="126"/>
      <c r="E56" s="135">
        <v>18</v>
      </c>
      <c r="F56" s="135"/>
      <c r="G56" s="135">
        <v>366</v>
      </c>
      <c r="H56" s="135"/>
      <c r="I56" s="135">
        <v>18</v>
      </c>
      <c r="J56" s="135"/>
      <c r="K56" s="135">
        <v>366</v>
      </c>
      <c r="L56" s="142"/>
      <c r="M56" s="135">
        <v>18</v>
      </c>
      <c r="N56" s="135"/>
      <c r="O56" s="135">
        <v>392</v>
      </c>
    </row>
    <row r="57" spans="1:16" ht="17.100000000000001" customHeight="1">
      <c r="A57" s="134" t="s">
        <v>87</v>
      </c>
      <c r="B57" s="134"/>
      <c r="C57" s="134"/>
      <c r="D57" s="134"/>
      <c r="E57" s="135">
        <v>188</v>
      </c>
      <c r="F57" s="135"/>
      <c r="G57" s="135">
        <v>7011</v>
      </c>
      <c r="H57" s="135"/>
      <c r="I57" s="135">
        <v>187</v>
      </c>
      <c r="J57" s="135"/>
      <c r="K57" s="135">
        <v>7011</v>
      </c>
      <c r="L57" s="142"/>
      <c r="M57" s="135">
        <v>187</v>
      </c>
      <c r="N57" s="135"/>
      <c r="O57" s="135">
        <v>7011</v>
      </c>
    </row>
    <row r="58" spans="1:16" ht="30" customHeight="1" thickBot="1">
      <c r="A58" s="138" t="s">
        <v>0</v>
      </c>
      <c r="B58" s="138"/>
      <c r="C58" s="138"/>
      <c r="D58" s="138"/>
      <c r="E58" s="140">
        <v>298</v>
      </c>
      <c r="F58" s="140"/>
      <c r="G58" s="140">
        <v>24457</v>
      </c>
      <c r="H58" s="140"/>
      <c r="I58" s="140">
        <v>300</v>
      </c>
      <c r="J58" s="140"/>
      <c r="K58" s="140">
        <v>25376</v>
      </c>
      <c r="L58" s="138"/>
      <c r="M58" s="140">
        <v>300</v>
      </c>
      <c r="N58" s="140"/>
      <c r="O58" s="140">
        <v>25375</v>
      </c>
    </row>
    <row r="59" spans="1:16" ht="15.75" customHeight="1">
      <c r="A59" s="365" t="s">
        <v>70</v>
      </c>
      <c r="B59" s="365"/>
      <c r="C59" s="365"/>
      <c r="D59" s="365"/>
      <c r="E59" s="365"/>
      <c r="F59" s="365"/>
      <c r="G59" s="365"/>
      <c r="H59" s="365"/>
      <c r="I59" s="365"/>
      <c r="J59" s="313"/>
      <c r="K59" s="319"/>
      <c r="L59" s="319"/>
      <c r="M59" s="126"/>
      <c r="N59" s="126"/>
      <c r="O59" s="126"/>
    </row>
    <row r="60" spans="1:16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</row>
    <row r="61" spans="1:16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</row>
    <row r="62" spans="1:16" s="10" customFormat="1" ht="18.75" customHeight="1">
      <c r="A62" s="360" t="s">
        <v>202</v>
      </c>
      <c r="B62" s="360"/>
      <c r="C62" s="360"/>
      <c r="D62" s="360"/>
      <c r="E62" s="360"/>
      <c r="F62" s="360"/>
      <c r="G62" s="360"/>
      <c r="H62" s="360"/>
      <c r="I62" s="360"/>
      <c r="J62" s="360"/>
      <c r="K62" s="360"/>
      <c r="L62" s="360"/>
      <c r="M62" s="360"/>
      <c r="N62" s="360"/>
      <c r="O62" s="360"/>
    </row>
    <row r="63" spans="1:16" ht="18" customHeight="1">
      <c r="A63" s="361" t="s">
        <v>78</v>
      </c>
      <c r="B63" s="56"/>
      <c r="C63" s="56"/>
      <c r="D63" s="56"/>
      <c r="E63" s="363"/>
      <c r="F63" s="363"/>
      <c r="G63" s="363"/>
      <c r="H63" s="52"/>
      <c r="I63" s="363"/>
      <c r="J63" s="363"/>
      <c r="K63" s="363"/>
      <c r="L63" s="52"/>
      <c r="M63" s="364">
        <v>2020</v>
      </c>
      <c r="N63" s="364"/>
      <c r="O63" s="364"/>
    </row>
    <row r="64" spans="1:16" ht="18" customHeight="1">
      <c r="A64" s="362"/>
      <c r="B64" s="59"/>
      <c r="C64" s="59"/>
      <c r="D64" s="59"/>
      <c r="E64" s="54"/>
      <c r="F64" s="54"/>
      <c r="G64" s="54"/>
      <c r="H64" s="54"/>
      <c r="I64" s="54"/>
      <c r="J64" s="54"/>
      <c r="K64" s="54"/>
      <c r="L64" s="54"/>
      <c r="M64" s="60" t="s">
        <v>6</v>
      </c>
      <c r="N64" s="60"/>
      <c r="O64" s="60" t="s">
        <v>7</v>
      </c>
    </row>
    <row r="65" spans="1:16" ht="17.100000000000001" customHeight="1">
      <c r="A65" s="133" t="s">
        <v>79</v>
      </c>
      <c r="B65" s="133"/>
      <c r="C65" s="126"/>
      <c r="D65" s="126"/>
      <c r="E65" s="128"/>
      <c r="F65" s="128"/>
      <c r="G65" s="128"/>
      <c r="H65" s="128"/>
      <c r="I65" s="128"/>
      <c r="J65" s="128"/>
      <c r="K65" s="128"/>
      <c r="L65" s="142"/>
      <c r="M65" s="128">
        <v>6</v>
      </c>
      <c r="N65" s="128"/>
      <c r="O65" s="128">
        <v>2839</v>
      </c>
    </row>
    <row r="66" spans="1:16" ht="17.100000000000001" customHeight="1">
      <c r="A66" s="134" t="s">
        <v>80</v>
      </c>
      <c r="B66" s="134"/>
      <c r="C66" s="126"/>
      <c r="D66" s="126"/>
      <c r="E66" s="135"/>
      <c r="F66" s="135"/>
      <c r="G66" s="128"/>
      <c r="H66" s="135"/>
      <c r="I66" s="135"/>
      <c r="J66" s="135"/>
      <c r="K66" s="136"/>
      <c r="L66" s="143"/>
      <c r="M66" s="135">
        <v>14</v>
      </c>
      <c r="N66" s="135"/>
      <c r="O66" s="136">
        <v>3232</v>
      </c>
      <c r="P66" s="1"/>
    </row>
    <row r="67" spans="1:16" ht="17.100000000000001" customHeight="1">
      <c r="A67" s="133" t="s">
        <v>81</v>
      </c>
      <c r="B67" s="133"/>
      <c r="C67" s="126"/>
      <c r="D67" s="126"/>
      <c r="E67" s="135"/>
      <c r="F67" s="135"/>
      <c r="G67" s="135"/>
      <c r="H67" s="135"/>
      <c r="I67" s="135"/>
      <c r="J67" s="135"/>
      <c r="K67" s="136"/>
      <c r="L67" s="143"/>
      <c r="M67" s="135">
        <v>23</v>
      </c>
      <c r="N67" s="135"/>
      <c r="O67" s="136">
        <v>9624</v>
      </c>
    </row>
    <row r="68" spans="1:16" ht="17.100000000000001" customHeight="1">
      <c r="A68" s="134" t="s">
        <v>82</v>
      </c>
      <c r="B68" s="134"/>
      <c r="C68" s="126"/>
      <c r="D68" s="126"/>
      <c r="E68" s="135"/>
      <c r="F68" s="135"/>
      <c r="G68" s="135"/>
      <c r="H68" s="135"/>
      <c r="I68" s="135"/>
      <c r="J68" s="135"/>
      <c r="K68" s="136"/>
      <c r="L68" s="143"/>
      <c r="M68" s="135">
        <v>17</v>
      </c>
      <c r="N68" s="135"/>
      <c r="O68" s="136">
        <v>1100</v>
      </c>
    </row>
    <row r="69" spans="1:16" ht="17.100000000000001" customHeight="1">
      <c r="A69" s="133" t="s">
        <v>83</v>
      </c>
      <c r="B69" s="133"/>
      <c r="C69" s="126"/>
      <c r="D69" s="126"/>
      <c r="E69" s="135"/>
      <c r="F69" s="135"/>
      <c r="G69" s="135"/>
      <c r="H69" s="135"/>
      <c r="I69" s="135"/>
      <c r="J69" s="135"/>
      <c r="K69" s="136"/>
      <c r="L69" s="143"/>
      <c r="M69" s="135">
        <v>7</v>
      </c>
      <c r="N69" s="135"/>
      <c r="O69" s="136">
        <v>230</v>
      </c>
    </row>
    <row r="70" spans="1:16" ht="17.100000000000001" customHeight="1">
      <c r="A70" s="134" t="s">
        <v>84</v>
      </c>
      <c r="B70" s="134"/>
      <c r="C70" s="126"/>
      <c r="D70" s="126"/>
      <c r="E70" s="135"/>
      <c r="F70" s="135"/>
      <c r="G70" s="135"/>
      <c r="H70" s="135"/>
      <c r="I70" s="135"/>
      <c r="J70" s="135"/>
      <c r="K70" s="136"/>
      <c r="L70" s="143"/>
      <c r="M70" s="135">
        <v>14</v>
      </c>
      <c r="N70" s="135"/>
      <c r="O70" s="136">
        <v>595</v>
      </c>
    </row>
    <row r="71" spans="1:16" ht="17.100000000000001" customHeight="1">
      <c r="A71" s="134" t="s">
        <v>85</v>
      </c>
      <c r="B71" s="134"/>
      <c r="C71" s="126"/>
      <c r="D71" s="126"/>
      <c r="E71" s="135"/>
      <c r="F71" s="135"/>
      <c r="G71" s="135"/>
      <c r="H71" s="135"/>
      <c r="I71" s="135"/>
      <c r="J71" s="135"/>
      <c r="K71" s="135"/>
      <c r="L71" s="142"/>
      <c r="M71" s="135">
        <v>14</v>
      </c>
      <c r="N71" s="135"/>
      <c r="O71" s="135">
        <v>352</v>
      </c>
    </row>
    <row r="72" spans="1:16" ht="17.100000000000001" customHeight="1">
      <c r="A72" s="134" t="s">
        <v>86</v>
      </c>
      <c r="B72" s="134"/>
      <c r="C72" s="126"/>
      <c r="D72" s="126"/>
      <c r="E72" s="135"/>
      <c r="F72" s="135"/>
      <c r="G72" s="135"/>
      <c r="H72" s="135"/>
      <c r="I72" s="135"/>
      <c r="J72" s="135"/>
      <c r="K72" s="135"/>
      <c r="L72" s="142"/>
      <c r="M72" s="135">
        <v>18</v>
      </c>
      <c r="N72" s="135"/>
      <c r="O72" s="135">
        <v>392</v>
      </c>
    </row>
    <row r="73" spans="1:16" ht="17.100000000000001" customHeight="1">
      <c r="A73" s="134" t="s">
        <v>87</v>
      </c>
      <c r="B73" s="134"/>
      <c r="C73" s="134"/>
      <c r="D73" s="134"/>
      <c r="E73" s="135"/>
      <c r="F73" s="135"/>
      <c r="G73" s="135"/>
      <c r="H73" s="135"/>
      <c r="I73" s="135"/>
      <c r="J73" s="135"/>
      <c r="K73" s="135"/>
      <c r="L73" s="142"/>
      <c r="M73" s="135">
        <v>188</v>
      </c>
      <c r="N73" s="135"/>
      <c r="O73" s="135">
        <v>7163</v>
      </c>
    </row>
    <row r="74" spans="1:16" ht="30" customHeight="1" thickBot="1">
      <c r="A74" s="138" t="s">
        <v>0</v>
      </c>
      <c r="B74" s="138"/>
      <c r="C74" s="138"/>
      <c r="D74" s="138"/>
      <c r="E74" s="140"/>
      <c r="F74" s="140"/>
      <c r="G74" s="140"/>
      <c r="H74" s="140"/>
      <c r="I74" s="140"/>
      <c r="J74" s="140"/>
      <c r="K74" s="140"/>
      <c r="L74" s="138"/>
      <c r="M74" s="140">
        <v>301</v>
      </c>
      <c r="N74" s="140"/>
      <c r="O74" s="140">
        <v>25527</v>
      </c>
    </row>
    <row r="75" spans="1:16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</row>
    <row r="76" spans="1:16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</row>
    <row r="77" spans="1:16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</row>
    <row r="78" spans="1:16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</row>
    <row r="79" spans="1:16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</row>
  </sheetData>
  <mergeCells count="23">
    <mergeCell ref="A46:O46"/>
    <mergeCell ref="A31:A32"/>
    <mergeCell ref="A43:I43"/>
    <mergeCell ref="A1:K1"/>
    <mergeCell ref="A5:K5"/>
    <mergeCell ref="A7:K7"/>
    <mergeCell ref="A27:I27"/>
    <mergeCell ref="A8:A9"/>
    <mergeCell ref="K31:M31"/>
    <mergeCell ref="C31:E31"/>
    <mergeCell ref="G31:I31"/>
    <mergeCell ref="C8:O8"/>
    <mergeCell ref="A30:O30"/>
    <mergeCell ref="A47:A48"/>
    <mergeCell ref="A59:I59"/>
    <mergeCell ref="E47:G47"/>
    <mergeCell ref="I47:K47"/>
    <mergeCell ref="M47:O47"/>
    <mergeCell ref="A62:O62"/>
    <mergeCell ref="A63:A64"/>
    <mergeCell ref="E63:G63"/>
    <mergeCell ref="I63:K63"/>
    <mergeCell ref="M63:O63"/>
  </mergeCells>
  <printOptions horizontalCentered="1"/>
  <pageMargins left="0" right="0" top="0.86614173228346458" bottom="0.39370078740157483" header="0.31496062992125984" footer="0.31496062992125984"/>
  <pageSetup paperSize="9" scale="80" orientation="portrait" r:id="rId1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5"/>
  <sheetViews>
    <sheetView view="pageBreakPreview" zoomScaleNormal="100" zoomScaleSheetLayoutView="100" workbookViewId="0">
      <selection activeCell="N74" sqref="N74"/>
    </sheetView>
  </sheetViews>
  <sheetFormatPr defaultRowHeight="15"/>
  <cols>
    <col min="1" max="1" width="20.7109375" customWidth="1"/>
    <col min="2" max="2" width="4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10" customFormat="1" ht="17.25" customHeight="1">
      <c r="A1" s="374" t="s">
        <v>203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ht="15" customHeight="1">
      <c r="A2" s="361" t="s">
        <v>8</v>
      </c>
      <c r="B2" s="56"/>
      <c r="C2" s="364" t="s">
        <v>111</v>
      </c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>
      <c r="A3" s="370"/>
      <c r="B3" s="61"/>
      <c r="C3" s="375">
        <v>2015</v>
      </c>
      <c r="D3" s="375"/>
      <c r="E3" s="375"/>
      <c r="F3" s="57"/>
      <c r="G3" s="364">
        <v>2016</v>
      </c>
      <c r="H3" s="364"/>
      <c r="I3" s="364"/>
      <c r="J3" s="50"/>
      <c r="K3" s="364">
        <v>2017</v>
      </c>
      <c r="L3" s="364"/>
      <c r="M3" s="364"/>
    </row>
    <row r="4" spans="1:13" s="6" customFormat="1" ht="47.25" customHeight="1">
      <c r="A4" s="362"/>
      <c r="B4" s="59"/>
      <c r="C4" s="54" t="s">
        <v>112</v>
      </c>
      <c r="D4" s="54"/>
      <c r="E4" s="54" t="s">
        <v>113</v>
      </c>
      <c r="F4" s="54"/>
      <c r="G4" s="54" t="s">
        <v>112</v>
      </c>
      <c r="H4" s="54"/>
      <c r="I4" s="54" t="s">
        <v>113</v>
      </c>
      <c r="J4" s="62"/>
      <c r="K4" s="54" t="s">
        <v>112</v>
      </c>
      <c r="L4" s="54"/>
      <c r="M4" s="54" t="s">
        <v>113</v>
      </c>
    </row>
    <row r="5" spans="1:13" ht="17.100000000000001" customHeight="1">
      <c r="A5" s="144" t="s">
        <v>10</v>
      </c>
      <c r="B5" s="144"/>
      <c r="C5" s="34">
        <v>1703044</v>
      </c>
      <c r="D5" s="145"/>
      <c r="E5" s="34">
        <v>1080843</v>
      </c>
      <c r="F5" s="145"/>
      <c r="G5" s="146">
        <v>1764087</v>
      </c>
      <c r="H5" s="145"/>
      <c r="I5" s="146">
        <v>1083867</v>
      </c>
      <c r="J5" s="126"/>
      <c r="K5" s="146">
        <v>1925489</v>
      </c>
      <c r="L5" s="146"/>
      <c r="M5" s="146">
        <v>1137938</v>
      </c>
    </row>
    <row r="6" spans="1:13" ht="17.100000000000001" customHeight="1">
      <c r="A6" s="144" t="s">
        <v>11</v>
      </c>
      <c r="B6" s="144"/>
      <c r="C6" s="34">
        <v>551385</v>
      </c>
      <c r="D6" s="145"/>
      <c r="E6" s="34">
        <v>340408</v>
      </c>
      <c r="F6" s="145"/>
      <c r="G6" s="146">
        <v>569677</v>
      </c>
      <c r="H6" s="145"/>
      <c r="I6" s="146">
        <v>362894</v>
      </c>
      <c r="J6" s="126"/>
      <c r="K6" s="146">
        <v>580678</v>
      </c>
      <c r="L6" s="146"/>
      <c r="M6" s="146">
        <v>363616</v>
      </c>
    </row>
    <row r="7" spans="1:13" ht="17.100000000000001" customHeight="1">
      <c r="A7" s="144" t="s">
        <v>12</v>
      </c>
      <c r="B7" s="144"/>
      <c r="C7" s="34">
        <v>220570</v>
      </c>
      <c r="D7" s="145"/>
      <c r="E7" s="34">
        <v>381462</v>
      </c>
      <c r="F7" s="145"/>
      <c r="G7" s="146">
        <v>315130</v>
      </c>
      <c r="H7" s="145"/>
      <c r="I7" s="146">
        <v>381462</v>
      </c>
      <c r="J7" s="126"/>
      <c r="K7" s="146">
        <v>334880</v>
      </c>
      <c r="L7" s="146"/>
      <c r="M7" s="146">
        <v>386070</v>
      </c>
    </row>
    <row r="8" spans="1:13" ht="17.100000000000001" customHeight="1">
      <c r="A8" s="144" t="s">
        <v>13</v>
      </c>
      <c r="B8" s="144"/>
      <c r="C8" s="34">
        <v>433023</v>
      </c>
      <c r="D8" s="145"/>
      <c r="E8" s="34">
        <v>398487</v>
      </c>
      <c r="F8" s="145"/>
      <c r="G8" s="146">
        <v>563389</v>
      </c>
      <c r="H8" s="145"/>
      <c r="I8" s="146">
        <v>398487</v>
      </c>
      <c r="J8" s="126"/>
      <c r="K8" s="146">
        <v>596834</v>
      </c>
      <c r="L8" s="146"/>
      <c r="M8" s="146">
        <v>402247</v>
      </c>
    </row>
    <row r="9" spans="1:13" ht="17.100000000000001" customHeight="1">
      <c r="A9" s="134" t="s">
        <v>14</v>
      </c>
      <c r="B9" s="144"/>
      <c r="C9" s="34">
        <v>441164</v>
      </c>
      <c r="D9" s="145"/>
      <c r="E9" s="34">
        <v>295483</v>
      </c>
      <c r="F9" s="145"/>
      <c r="G9" s="146">
        <v>470614</v>
      </c>
      <c r="H9" s="145"/>
      <c r="I9" s="146">
        <v>306657</v>
      </c>
      <c r="J9" s="126"/>
      <c r="K9" s="146">
        <v>543368</v>
      </c>
      <c r="L9" s="146"/>
      <c r="M9" s="146">
        <v>306657</v>
      </c>
    </row>
    <row r="10" spans="1:13" ht="17.100000000000001" customHeight="1">
      <c r="A10" s="144" t="s">
        <v>15</v>
      </c>
      <c r="B10" s="144"/>
      <c r="C10" s="34">
        <v>272203</v>
      </c>
      <c r="D10" s="145"/>
      <c r="E10" s="34">
        <v>397067</v>
      </c>
      <c r="F10" s="145"/>
      <c r="G10" s="146">
        <v>272203</v>
      </c>
      <c r="H10" s="145"/>
      <c r="I10" s="146">
        <v>397067</v>
      </c>
      <c r="J10" s="126"/>
      <c r="K10" s="146">
        <v>402077</v>
      </c>
      <c r="L10" s="146"/>
      <c r="M10" s="146">
        <v>401046</v>
      </c>
    </row>
    <row r="11" spans="1:13" ht="17.100000000000001" customHeight="1">
      <c r="A11" s="144" t="s">
        <v>16</v>
      </c>
      <c r="B11" s="144"/>
      <c r="C11" s="34">
        <v>1699540</v>
      </c>
      <c r="D11" s="145"/>
      <c r="E11" s="34">
        <v>1105422</v>
      </c>
      <c r="F11" s="145"/>
      <c r="G11" s="146">
        <v>1675911</v>
      </c>
      <c r="H11" s="145"/>
      <c r="I11" s="146">
        <v>1104634</v>
      </c>
      <c r="J11" s="126"/>
      <c r="K11" s="146">
        <v>1738912</v>
      </c>
      <c r="L11" s="146"/>
      <c r="M11" s="146">
        <v>1113401</v>
      </c>
    </row>
    <row r="12" spans="1:13" ht="17.100000000000001" customHeight="1">
      <c r="A12" s="144" t="s">
        <v>17</v>
      </c>
      <c r="B12" s="144"/>
      <c r="C12" s="34">
        <v>948753</v>
      </c>
      <c r="D12" s="145"/>
      <c r="E12" s="34">
        <v>613463</v>
      </c>
      <c r="F12" s="145"/>
      <c r="G12" s="146">
        <v>967662</v>
      </c>
      <c r="H12" s="145"/>
      <c r="I12" s="146">
        <v>618799</v>
      </c>
      <c r="J12" s="126"/>
      <c r="K12" s="146">
        <v>949676</v>
      </c>
      <c r="L12" s="146"/>
      <c r="M12" s="146">
        <v>620131</v>
      </c>
    </row>
    <row r="13" spans="1:13" ht="17.100000000000001" customHeight="1">
      <c r="A13" s="144" t="s">
        <v>18</v>
      </c>
      <c r="B13" s="144"/>
      <c r="C13" s="34">
        <v>47652</v>
      </c>
      <c r="D13" s="145"/>
      <c r="E13" s="34">
        <v>131038</v>
      </c>
      <c r="F13" s="145"/>
      <c r="G13" s="146">
        <v>55872</v>
      </c>
      <c r="H13" s="145"/>
      <c r="I13" s="146">
        <v>131038</v>
      </c>
      <c r="J13" s="126"/>
      <c r="K13" s="146">
        <v>55872</v>
      </c>
      <c r="L13" s="146"/>
      <c r="M13" s="146">
        <v>131038</v>
      </c>
    </row>
    <row r="14" spans="1:13" ht="17.100000000000001" customHeight="1">
      <c r="A14" s="144" t="s">
        <v>19</v>
      </c>
      <c r="B14" s="144"/>
      <c r="C14" s="34">
        <v>3151290</v>
      </c>
      <c r="D14" s="145"/>
      <c r="E14" s="34">
        <v>3306328</v>
      </c>
      <c r="F14" s="145"/>
      <c r="G14" s="146">
        <v>3378280</v>
      </c>
      <c r="H14" s="145"/>
      <c r="I14" s="146">
        <v>3394403</v>
      </c>
      <c r="J14" s="126"/>
      <c r="K14" s="146">
        <v>3502525</v>
      </c>
      <c r="L14" s="146"/>
      <c r="M14" s="146">
        <v>3621559</v>
      </c>
    </row>
    <row r="15" spans="1:13" ht="17.100000000000001" customHeight="1">
      <c r="A15" s="144" t="s">
        <v>20</v>
      </c>
      <c r="B15" s="144"/>
      <c r="C15" s="34">
        <v>128325</v>
      </c>
      <c r="D15" s="145"/>
      <c r="E15" s="34">
        <v>342721</v>
      </c>
      <c r="F15" s="145"/>
      <c r="G15" s="146">
        <v>152146</v>
      </c>
      <c r="H15" s="145"/>
      <c r="I15" s="146">
        <v>342721</v>
      </c>
      <c r="J15" s="126"/>
      <c r="K15" s="146">
        <v>165174</v>
      </c>
      <c r="L15" s="146"/>
      <c r="M15" s="146">
        <v>343711</v>
      </c>
    </row>
    <row r="16" spans="1:13" ht="17.100000000000001" customHeight="1">
      <c r="A16" s="144" t="s">
        <v>21</v>
      </c>
      <c r="B16" s="144"/>
      <c r="C16" s="34">
        <v>678884</v>
      </c>
      <c r="D16" s="145"/>
      <c r="E16" s="34">
        <v>671674</v>
      </c>
      <c r="F16" s="145"/>
      <c r="G16" s="146">
        <v>678884</v>
      </c>
      <c r="H16" s="145"/>
      <c r="I16" s="146">
        <v>685975</v>
      </c>
      <c r="J16" s="126"/>
      <c r="K16" s="146">
        <v>738029</v>
      </c>
      <c r="L16" s="146"/>
      <c r="M16" s="146">
        <v>804851</v>
      </c>
    </row>
    <row r="17" spans="1:13" ht="17.100000000000001" customHeight="1">
      <c r="A17" s="144" t="s">
        <v>22</v>
      </c>
      <c r="B17" s="144"/>
      <c r="C17" s="34">
        <v>792212</v>
      </c>
      <c r="D17" s="145"/>
      <c r="E17" s="34">
        <v>665542</v>
      </c>
      <c r="F17" s="145"/>
      <c r="G17" s="146">
        <v>830551</v>
      </c>
      <c r="H17" s="145"/>
      <c r="I17" s="146">
        <v>701829</v>
      </c>
      <c r="J17" s="126"/>
      <c r="K17" s="146">
        <v>862757</v>
      </c>
      <c r="L17" s="146"/>
      <c r="M17" s="146">
        <v>711986</v>
      </c>
    </row>
    <row r="18" spans="1:13" ht="17.100000000000001" customHeight="1">
      <c r="A18" s="147" t="s">
        <v>31</v>
      </c>
      <c r="B18" s="147"/>
      <c r="C18" s="148">
        <v>2732474</v>
      </c>
      <c r="D18" s="145"/>
      <c r="E18" s="148">
        <v>10335622</v>
      </c>
      <c r="F18" s="145"/>
      <c r="G18" s="149">
        <v>2915199</v>
      </c>
      <c r="H18" s="145"/>
      <c r="I18" s="149">
        <v>10771784</v>
      </c>
      <c r="J18" s="126"/>
      <c r="K18" s="149">
        <v>3095478</v>
      </c>
      <c r="L18" s="149"/>
      <c r="M18" s="149">
        <v>11089149</v>
      </c>
    </row>
    <row r="19" spans="1:13" ht="16.5" customHeight="1">
      <c r="A19" s="144" t="s">
        <v>24</v>
      </c>
      <c r="B19" s="144"/>
      <c r="C19" s="34">
        <v>28434</v>
      </c>
      <c r="D19" s="145"/>
      <c r="E19" s="34">
        <v>66252</v>
      </c>
      <c r="F19" s="145"/>
      <c r="G19" s="146">
        <v>28434</v>
      </c>
      <c r="H19" s="145"/>
      <c r="I19" s="146">
        <v>66716</v>
      </c>
      <c r="J19" s="126"/>
      <c r="K19" s="146">
        <v>28434</v>
      </c>
      <c r="L19" s="146"/>
      <c r="M19" s="146">
        <v>66716</v>
      </c>
    </row>
    <row r="20" spans="1:13" ht="30" customHeight="1" thickBot="1">
      <c r="A20" s="150" t="s">
        <v>0</v>
      </c>
      <c r="B20" s="150"/>
      <c r="C20" s="38">
        <v>13828953</v>
      </c>
      <c r="D20" s="150"/>
      <c r="E20" s="38">
        <v>20131812</v>
      </c>
      <c r="F20" s="150"/>
      <c r="G20" s="151">
        <v>14638039</v>
      </c>
      <c r="H20" s="150"/>
      <c r="I20" s="151">
        <v>20748333</v>
      </c>
      <c r="J20" s="151"/>
      <c r="K20" s="151">
        <v>15520183</v>
      </c>
      <c r="L20" s="151"/>
      <c r="M20" s="151">
        <v>21500116</v>
      </c>
    </row>
    <row r="21" spans="1:13" ht="17.25" customHeight="1">
      <c r="A21" s="373" t="s">
        <v>70</v>
      </c>
      <c r="B21" s="373"/>
      <c r="C21" s="373"/>
      <c r="D21" s="373"/>
      <c r="E21" s="373"/>
      <c r="F21" s="373"/>
      <c r="G21" s="373"/>
      <c r="H21" s="373"/>
      <c r="I21" s="373"/>
      <c r="J21" s="126"/>
      <c r="K21" s="126"/>
      <c r="L21" s="126"/>
      <c r="M21" s="126"/>
    </row>
    <row r="22" spans="1:13">
      <c r="A22" s="320" t="s">
        <v>101</v>
      </c>
      <c r="B22" s="321"/>
      <c r="C22" s="321"/>
      <c r="D22" s="321"/>
      <c r="E22" s="321"/>
      <c r="F22" s="321"/>
      <c r="G22" s="321"/>
      <c r="H22" s="321"/>
      <c r="I22" s="321"/>
      <c r="J22" s="126"/>
      <c r="K22" s="126"/>
      <c r="L22" s="126"/>
      <c r="M22" s="126"/>
    </row>
    <row r="23" spans="1:13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</row>
    <row r="24" spans="1:13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</row>
    <row r="25" spans="1:13" s="10" customFormat="1" ht="17.25" customHeight="1">
      <c r="A25" s="369" t="s">
        <v>204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69"/>
      <c r="M25" s="369"/>
    </row>
    <row r="26" spans="1:13" ht="15.75" customHeight="1">
      <c r="A26" s="361" t="s">
        <v>8</v>
      </c>
      <c r="B26" s="56"/>
      <c r="C26" s="364" t="s">
        <v>111</v>
      </c>
      <c r="D26" s="364"/>
      <c r="E26" s="364"/>
      <c r="F26" s="364"/>
      <c r="G26" s="364"/>
      <c r="H26" s="364"/>
      <c r="I26" s="364"/>
      <c r="J26" s="364"/>
      <c r="K26" s="364"/>
      <c r="L26" s="364"/>
      <c r="M26" s="364"/>
    </row>
    <row r="27" spans="1:13" ht="15.75" customHeight="1">
      <c r="A27" s="370"/>
      <c r="B27" s="61"/>
      <c r="C27" s="372">
        <v>2018</v>
      </c>
      <c r="D27" s="372"/>
      <c r="E27" s="372"/>
      <c r="F27" s="57"/>
      <c r="G27" s="364">
        <v>2019</v>
      </c>
      <c r="H27" s="364"/>
      <c r="I27" s="364"/>
      <c r="J27" s="50"/>
      <c r="K27" s="364">
        <v>2020</v>
      </c>
      <c r="L27" s="364"/>
      <c r="M27" s="364"/>
    </row>
    <row r="28" spans="1:13" ht="43.5" customHeight="1">
      <c r="A28" s="362"/>
      <c r="B28" s="59"/>
      <c r="C28" s="54" t="s">
        <v>112</v>
      </c>
      <c r="D28" s="54"/>
      <c r="E28" s="54" t="s">
        <v>113</v>
      </c>
      <c r="F28" s="54"/>
      <c r="G28" s="54" t="s">
        <v>112</v>
      </c>
      <c r="H28" s="54"/>
      <c r="I28" s="54" t="s">
        <v>113</v>
      </c>
      <c r="J28" s="63"/>
      <c r="K28" s="54" t="s">
        <v>112</v>
      </c>
      <c r="L28" s="54"/>
      <c r="M28" s="54" t="s">
        <v>113</v>
      </c>
    </row>
    <row r="29" spans="1:13" ht="17.100000000000001" customHeight="1">
      <c r="A29" s="144" t="s">
        <v>10</v>
      </c>
      <c r="B29" s="144"/>
      <c r="C29" s="146">
        <v>2167045</v>
      </c>
      <c r="D29" s="146"/>
      <c r="E29" s="146">
        <v>1195057</v>
      </c>
      <c r="F29" s="145"/>
      <c r="G29" s="146">
        <v>2392121</v>
      </c>
      <c r="H29" s="146"/>
      <c r="I29" s="146">
        <v>1293521</v>
      </c>
      <c r="J29" s="126"/>
      <c r="K29" s="146">
        <v>2469646</v>
      </c>
      <c r="L29" s="146"/>
      <c r="M29" s="146">
        <v>1343334</v>
      </c>
    </row>
    <row r="30" spans="1:13" ht="17.100000000000001" customHeight="1">
      <c r="A30" s="144" t="s">
        <v>11</v>
      </c>
      <c r="B30" s="144"/>
      <c r="C30" s="146">
        <v>580678</v>
      </c>
      <c r="D30" s="146"/>
      <c r="E30" s="146">
        <v>420704</v>
      </c>
      <c r="F30" s="145"/>
      <c r="G30" s="146">
        <v>588094</v>
      </c>
      <c r="H30" s="146"/>
      <c r="I30" s="146">
        <v>428672</v>
      </c>
      <c r="J30" s="126"/>
      <c r="K30" s="146">
        <v>582409</v>
      </c>
      <c r="L30" s="146"/>
      <c r="M30" s="146">
        <v>428672</v>
      </c>
    </row>
    <row r="31" spans="1:13" ht="17.100000000000001" customHeight="1">
      <c r="A31" s="144" t="s">
        <v>12</v>
      </c>
      <c r="B31" s="144"/>
      <c r="C31" s="146">
        <v>341440</v>
      </c>
      <c r="D31" s="146"/>
      <c r="E31" s="146">
        <v>386070</v>
      </c>
      <c r="F31" s="145"/>
      <c r="G31" s="146">
        <v>342055</v>
      </c>
      <c r="H31" s="146"/>
      <c r="I31" s="146">
        <v>391525</v>
      </c>
      <c r="J31" s="126"/>
      <c r="K31" s="146">
        <v>342055</v>
      </c>
      <c r="L31" s="146"/>
      <c r="M31" s="146">
        <v>391525</v>
      </c>
    </row>
    <row r="32" spans="1:13" ht="17.100000000000001" customHeight="1">
      <c r="A32" s="144" t="s">
        <v>13</v>
      </c>
      <c r="B32" s="144"/>
      <c r="C32" s="146">
        <v>596074</v>
      </c>
      <c r="D32" s="146"/>
      <c r="E32" s="146">
        <v>402247</v>
      </c>
      <c r="F32" s="145"/>
      <c r="G32" s="146">
        <v>596074</v>
      </c>
      <c r="H32" s="146"/>
      <c r="I32" s="146">
        <v>402247</v>
      </c>
      <c r="J32" s="126"/>
      <c r="K32" s="146">
        <v>635388</v>
      </c>
      <c r="L32" s="146"/>
      <c r="M32" s="146">
        <v>411050</v>
      </c>
    </row>
    <row r="33" spans="1:13" ht="17.100000000000001" customHeight="1">
      <c r="A33" s="134" t="s">
        <v>14</v>
      </c>
      <c r="B33" s="144"/>
      <c r="C33" s="146">
        <v>576360</v>
      </c>
      <c r="D33" s="146"/>
      <c r="E33" s="146">
        <v>311156</v>
      </c>
      <c r="F33" s="145"/>
      <c r="G33" s="146">
        <v>595880</v>
      </c>
      <c r="H33" s="146"/>
      <c r="I33" s="146">
        <v>333083</v>
      </c>
      <c r="J33" s="126"/>
      <c r="K33" s="146">
        <v>597350</v>
      </c>
      <c r="L33" s="146"/>
      <c r="M33" s="146">
        <v>339649</v>
      </c>
    </row>
    <row r="34" spans="1:13" ht="17.100000000000001" customHeight="1">
      <c r="A34" s="144" t="s">
        <v>15</v>
      </c>
      <c r="B34" s="144"/>
      <c r="C34" s="146">
        <v>384215</v>
      </c>
      <c r="D34" s="146"/>
      <c r="E34" s="146">
        <v>420221</v>
      </c>
      <c r="F34" s="145"/>
      <c r="G34" s="146">
        <v>412591</v>
      </c>
      <c r="H34" s="146"/>
      <c r="I34" s="146">
        <v>420374</v>
      </c>
      <c r="J34" s="126"/>
      <c r="K34" s="146">
        <v>439179</v>
      </c>
      <c r="L34" s="146"/>
      <c r="M34" s="146">
        <v>420570</v>
      </c>
    </row>
    <row r="35" spans="1:13" ht="17.100000000000001" customHeight="1">
      <c r="A35" s="144" t="s">
        <v>16</v>
      </c>
      <c r="B35" s="144"/>
      <c r="C35" s="146">
        <v>1741513</v>
      </c>
      <c r="D35" s="146"/>
      <c r="E35" s="146">
        <v>1123156</v>
      </c>
      <c r="F35" s="145"/>
      <c r="G35" s="146">
        <v>1823589</v>
      </c>
      <c r="H35" s="146"/>
      <c r="I35" s="146">
        <v>1123274</v>
      </c>
      <c r="J35" s="126"/>
      <c r="K35" s="146">
        <v>1831021</v>
      </c>
      <c r="L35" s="146"/>
      <c r="M35" s="146">
        <v>1103533</v>
      </c>
    </row>
    <row r="36" spans="1:13" ht="17.100000000000001" customHeight="1">
      <c r="A36" s="144" t="s">
        <v>17</v>
      </c>
      <c r="B36" s="144"/>
      <c r="C36" s="146">
        <v>956434</v>
      </c>
      <c r="D36" s="146"/>
      <c r="E36" s="146">
        <v>626861</v>
      </c>
      <c r="F36" s="145"/>
      <c r="G36" s="146">
        <v>952610</v>
      </c>
      <c r="H36" s="146"/>
      <c r="I36" s="146">
        <v>628252</v>
      </c>
      <c r="J36" s="126"/>
      <c r="K36" s="146">
        <v>958199</v>
      </c>
      <c r="L36" s="146"/>
      <c r="M36" s="146">
        <v>633568</v>
      </c>
    </row>
    <row r="37" spans="1:13" ht="17.100000000000001" customHeight="1">
      <c r="A37" s="144" t="s">
        <v>18</v>
      </c>
      <c r="B37" s="144"/>
      <c r="C37" s="146">
        <v>55872</v>
      </c>
      <c r="D37" s="146"/>
      <c r="E37" s="146">
        <v>131038</v>
      </c>
      <c r="F37" s="145"/>
      <c r="G37" s="146">
        <v>55872</v>
      </c>
      <c r="H37" s="146"/>
      <c r="I37" s="146">
        <v>131038</v>
      </c>
      <c r="J37" s="126"/>
      <c r="K37" s="146">
        <v>55872</v>
      </c>
      <c r="L37" s="146"/>
      <c r="M37" s="146">
        <v>131038</v>
      </c>
    </row>
    <row r="38" spans="1:13" ht="17.100000000000001" customHeight="1">
      <c r="A38" s="144" t="s">
        <v>19</v>
      </c>
      <c r="B38" s="144"/>
      <c r="C38" s="146">
        <v>3510417</v>
      </c>
      <c r="D38" s="146"/>
      <c r="E38" s="146">
        <v>3749814</v>
      </c>
      <c r="F38" s="145"/>
      <c r="G38" s="146">
        <v>3620521</v>
      </c>
      <c r="H38" s="146"/>
      <c r="I38" s="146">
        <v>4020955</v>
      </c>
      <c r="J38" s="126"/>
      <c r="K38" s="146">
        <v>3704593</v>
      </c>
      <c r="L38" s="146"/>
      <c r="M38" s="146">
        <v>4177519</v>
      </c>
    </row>
    <row r="39" spans="1:13" ht="17.100000000000001" customHeight="1">
      <c r="A39" s="144" t="s">
        <v>20</v>
      </c>
      <c r="B39" s="144"/>
      <c r="C39" s="146">
        <v>165121</v>
      </c>
      <c r="D39" s="146"/>
      <c r="E39" s="146">
        <v>343711</v>
      </c>
      <c r="F39" s="145"/>
      <c r="G39" s="146">
        <v>164309</v>
      </c>
      <c r="H39" s="146"/>
      <c r="I39" s="146">
        <v>361587</v>
      </c>
      <c r="J39" s="126"/>
      <c r="K39" s="146">
        <v>192051</v>
      </c>
      <c r="L39" s="146"/>
      <c r="M39" s="146">
        <v>360738</v>
      </c>
    </row>
    <row r="40" spans="1:13" ht="17.100000000000001" customHeight="1">
      <c r="A40" s="144" t="s">
        <v>21</v>
      </c>
      <c r="B40" s="144"/>
      <c r="C40" s="146">
        <v>755587</v>
      </c>
      <c r="D40" s="146"/>
      <c r="E40" s="146">
        <v>811944</v>
      </c>
      <c r="F40" s="145"/>
      <c r="G40" s="146">
        <v>755587</v>
      </c>
      <c r="H40" s="146"/>
      <c r="I40" s="146">
        <v>829798</v>
      </c>
      <c r="J40" s="126"/>
      <c r="K40" s="146">
        <v>761558</v>
      </c>
      <c r="L40" s="146"/>
      <c r="M40" s="146">
        <v>806852</v>
      </c>
    </row>
    <row r="41" spans="1:13" ht="17.100000000000001" customHeight="1">
      <c r="A41" s="144" t="s">
        <v>22</v>
      </c>
      <c r="B41" s="144"/>
      <c r="C41" s="146">
        <v>930584</v>
      </c>
      <c r="D41" s="146"/>
      <c r="E41" s="146">
        <v>731160</v>
      </c>
      <c r="F41" s="145"/>
      <c r="G41" s="146">
        <v>1005136</v>
      </c>
      <c r="H41" s="146"/>
      <c r="I41" s="146">
        <v>738245</v>
      </c>
      <c r="J41" s="126"/>
      <c r="K41" s="146">
        <v>1038299</v>
      </c>
      <c r="L41" s="146"/>
      <c r="M41" s="146">
        <v>764088</v>
      </c>
    </row>
    <row r="42" spans="1:13" ht="17.100000000000001" customHeight="1">
      <c r="A42" s="147" t="s">
        <v>31</v>
      </c>
      <c r="B42" s="147"/>
      <c r="C42" s="146">
        <v>3175851</v>
      </c>
      <c r="D42" s="146"/>
      <c r="E42" s="146">
        <v>11123538</v>
      </c>
      <c r="F42" s="145"/>
      <c r="G42" s="149">
        <v>3179334</v>
      </c>
      <c r="H42" s="149"/>
      <c r="I42" s="149">
        <v>11420851</v>
      </c>
      <c r="J42" s="126"/>
      <c r="K42" s="146">
        <v>3217448</v>
      </c>
      <c r="L42" s="149"/>
      <c r="M42" s="146">
        <v>11800727</v>
      </c>
    </row>
    <row r="43" spans="1:13">
      <c r="A43" s="144" t="s">
        <v>24</v>
      </c>
      <c r="B43" s="144"/>
      <c r="C43" s="146">
        <v>28434</v>
      </c>
      <c r="D43" s="146"/>
      <c r="E43" s="152">
        <v>66725</v>
      </c>
      <c r="F43" s="153"/>
      <c r="G43" s="152">
        <v>28698</v>
      </c>
      <c r="H43" s="152"/>
      <c r="I43" s="152">
        <v>67051</v>
      </c>
      <c r="J43" s="130"/>
      <c r="K43" s="152">
        <v>28614</v>
      </c>
      <c r="L43" s="152"/>
      <c r="M43" s="152">
        <v>67051</v>
      </c>
    </row>
    <row r="44" spans="1:13" ht="30" customHeight="1" thickBot="1">
      <c r="A44" s="150" t="s">
        <v>0</v>
      </c>
      <c r="B44" s="150"/>
      <c r="C44" s="151">
        <v>15965625</v>
      </c>
      <c r="D44" s="151"/>
      <c r="E44" s="154">
        <v>21843402</v>
      </c>
      <c r="F44" s="155"/>
      <c r="G44" s="154">
        <v>16512471</v>
      </c>
      <c r="H44" s="154"/>
      <c r="I44" s="154">
        <v>22590473</v>
      </c>
      <c r="J44" s="154"/>
      <c r="K44" s="154">
        <v>16853682</v>
      </c>
      <c r="L44" s="154"/>
      <c r="M44" s="154">
        <v>23179914</v>
      </c>
    </row>
    <row r="45" spans="1:13" ht="14.25" customHeight="1">
      <c r="A45" s="322" t="s">
        <v>69</v>
      </c>
      <c r="B45" s="167"/>
      <c r="C45" s="167"/>
      <c r="D45" s="167"/>
      <c r="E45" s="167"/>
      <c r="F45" s="167"/>
      <c r="G45" s="126"/>
      <c r="H45" s="126"/>
      <c r="I45" s="126"/>
      <c r="J45" s="126"/>
      <c r="K45" s="126"/>
      <c r="L45" s="126"/>
      <c r="M45" s="126"/>
    </row>
    <row r="46" spans="1:13" ht="12.75" customHeight="1">
      <c r="A46" s="323" t="s">
        <v>101</v>
      </c>
      <c r="B46" s="324"/>
      <c r="C46" s="325"/>
      <c r="D46" s="325"/>
      <c r="E46" s="325"/>
      <c r="F46" s="325"/>
      <c r="G46" s="126"/>
      <c r="H46" s="126"/>
      <c r="I46" s="126"/>
      <c r="J46" s="126"/>
      <c r="K46" s="126"/>
      <c r="L46" s="126"/>
      <c r="M46" s="126"/>
    </row>
    <row r="47" spans="1:13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</row>
    <row r="48" spans="1:13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</row>
    <row r="49" spans="1:13" s="10" customFormat="1" ht="17.25" customHeight="1">
      <c r="A49" s="369" t="s">
        <v>204</v>
      </c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</row>
    <row r="50" spans="1:13" ht="15.75" customHeight="1">
      <c r="A50" s="361" t="s">
        <v>8</v>
      </c>
      <c r="B50" s="56"/>
      <c r="C50" s="56"/>
      <c r="D50" s="56"/>
      <c r="E50" s="56"/>
      <c r="F50" s="52"/>
      <c r="G50" s="52"/>
      <c r="H50" s="52"/>
      <c r="I50" s="52"/>
      <c r="J50" s="364" t="s">
        <v>111</v>
      </c>
      <c r="K50" s="364"/>
      <c r="L50" s="364"/>
      <c r="M50" s="364"/>
    </row>
    <row r="51" spans="1:13" ht="15.75" customHeight="1">
      <c r="A51" s="370"/>
      <c r="B51" s="61"/>
      <c r="C51" s="371"/>
      <c r="D51" s="371"/>
      <c r="E51" s="371"/>
      <c r="F51" s="64"/>
      <c r="G51" s="371"/>
      <c r="H51" s="371"/>
      <c r="I51" s="371"/>
      <c r="J51" s="50"/>
      <c r="K51" s="364">
        <v>2021</v>
      </c>
      <c r="L51" s="364"/>
      <c r="M51" s="364"/>
    </row>
    <row r="52" spans="1:13" ht="43.5" customHeight="1">
      <c r="A52" s="362"/>
      <c r="B52" s="59"/>
      <c r="C52" s="54"/>
      <c r="D52" s="54"/>
      <c r="E52" s="54"/>
      <c r="F52" s="54"/>
      <c r="G52" s="54"/>
      <c r="H52" s="54"/>
      <c r="I52" s="54"/>
      <c r="J52" s="63"/>
      <c r="K52" s="54" t="s">
        <v>112</v>
      </c>
      <c r="L52" s="54"/>
      <c r="M52" s="54" t="s">
        <v>113</v>
      </c>
    </row>
    <row r="53" spans="1:13" ht="17.100000000000001" customHeight="1">
      <c r="A53" s="144" t="s">
        <v>10</v>
      </c>
      <c r="B53" s="144"/>
      <c r="C53" s="146"/>
      <c r="D53" s="146"/>
      <c r="E53" s="146"/>
      <c r="F53" s="145"/>
      <c r="G53" s="146"/>
      <c r="H53" s="146"/>
      <c r="I53" s="146"/>
      <c r="J53" s="126"/>
      <c r="K53" s="146">
        <v>2442257</v>
      </c>
      <c r="L53" s="146"/>
      <c r="M53" s="146">
        <v>1374661</v>
      </c>
    </row>
    <row r="54" spans="1:13" ht="17.100000000000001" customHeight="1">
      <c r="A54" s="144" t="s">
        <v>11</v>
      </c>
      <c r="B54" s="144"/>
      <c r="C54" s="146"/>
      <c r="D54" s="146"/>
      <c r="E54" s="146"/>
      <c r="F54" s="145"/>
      <c r="G54" s="146"/>
      <c r="H54" s="146"/>
      <c r="I54" s="146"/>
      <c r="J54" s="126"/>
      <c r="K54" s="146">
        <v>582356</v>
      </c>
      <c r="L54" s="146"/>
      <c r="M54" s="146">
        <v>432312</v>
      </c>
    </row>
    <row r="55" spans="1:13" ht="17.100000000000001" customHeight="1">
      <c r="A55" s="144" t="s">
        <v>12</v>
      </c>
      <c r="B55" s="144"/>
      <c r="C55" s="146"/>
      <c r="D55" s="146"/>
      <c r="E55" s="146"/>
      <c r="F55" s="145"/>
      <c r="G55" s="146"/>
      <c r="H55" s="146"/>
      <c r="I55" s="146"/>
      <c r="J55" s="126"/>
      <c r="K55" s="146">
        <v>381280</v>
      </c>
      <c r="L55" s="146"/>
      <c r="M55" s="146">
        <v>391077</v>
      </c>
    </row>
    <row r="56" spans="1:13" ht="17.100000000000001" customHeight="1">
      <c r="A56" s="144" t="s">
        <v>13</v>
      </c>
      <c r="B56" s="144"/>
      <c r="C56" s="146"/>
      <c r="D56" s="146"/>
      <c r="E56" s="146"/>
      <c r="F56" s="145"/>
      <c r="G56" s="146"/>
      <c r="H56" s="146"/>
      <c r="I56" s="146"/>
      <c r="J56" s="126"/>
      <c r="K56" s="146">
        <v>635388</v>
      </c>
      <c r="L56" s="146"/>
      <c r="M56" s="146">
        <v>411050</v>
      </c>
    </row>
    <row r="57" spans="1:13" ht="17.100000000000001" customHeight="1">
      <c r="A57" s="134" t="s">
        <v>14</v>
      </c>
      <c r="B57" s="144"/>
      <c r="C57" s="146"/>
      <c r="D57" s="146"/>
      <c r="E57" s="146"/>
      <c r="F57" s="145"/>
      <c r="G57" s="146"/>
      <c r="H57" s="146"/>
      <c r="I57" s="146"/>
      <c r="J57" s="126"/>
      <c r="K57" s="146">
        <v>605456</v>
      </c>
      <c r="L57" s="146"/>
      <c r="M57" s="146">
        <v>342435</v>
      </c>
    </row>
    <row r="58" spans="1:13" ht="17.100000000000001" customHeight="1">
      <c r="A58" s="144" t="s">
        <v>15</v>
      </c>
      <c r="B58" s="144"/>
      <c r="C58" s="146"/>
      <c r="D58" s="146"/>
      <c r="E58" s="146"/>
      <c r="F58" s="145"/>
      <c r="G58" s="146"/>
      <c r="H58" s="146"/>
      <c r="I58" s="146"/>
      <c r="J58" s="126"/>
      <c r="K58" s="146">
        <v>448799</v>
      </c>
      <c r="L58" s="146"/>
      <c r="M58" s="146">
        <v>421719</v>
      </c>
    </row>
    <row r="59" spans="1:13" ht="17.100000000000001" customHeight="1">
      <c r="A59" s="144" t="s">
        <v>16</v>
      </c>
      <c r="B59" s="144"/>
      <c r="C59" s="146"/>
      <c r="D59" s="146"/>
      <c r="E59" s="146"/>
      <c r="F59" s="145"/>
      <c r="G59" s="146"/>
      <c r="H59" s="146"/>
      <c r="I59" s="146"/>
      <c r="J59" s="126"/>
      <c r="K59" s="146">
        <v>1863714</v>
      </c>
      <c r="L59" s="146"/>
      <c r="M59" s="146">
        <v>1110561</v>
      </c>
    </row>
    <row r="60" spans="1:13" ht="17.100000000000001" customHeight="1">
      <c r="A60" s="144" t="s">
        <v>17</v>
      </c>
      <c r="B60" s="144"/>
      <c r="C60" s="146"/>
      <c r="D60" s="146"/>
      <c r="E60" s="146"/>
      <c r="F60" s="145"/>
      <c r="G60" s="146"/>
      <c r="H60" s="146"/>
      <c r="I60" s="146"/>
      <c r="J60" s="126"/>
      <c r="K60" s="146">
        <v>991062</v>
      </c>
      <c r="L60" s="146"/>
      <c r="M60" s="146">
        <v>646045</v>
      </c>
    </row>
    <row r="61" spans="1:13" ht="17.100000000000001" customHeight="1">
      <c r="A61" s="144" t="s">
        <v>18</v>
      </c>
      <c r="B61" s="144"/>
      <c r="C61" s="146"/>
      <c r="D61" s="146"/>
      <c r="E61" s="146"/>
      <c r="F61" s="145"/>
      <c r="G61" s="146"/>
      <c r="H61" s="146"/>
      <c r="I61" s="146"/>
      <c r="J61" s="126"/>
      <c r="K61" s="146">
        <v>56421</v>
      </c>
      <c r="L61" s="146"/>
      <c r="M61" s="146">
        <v>131038</v>
      </c>
    </row>
    <row r="62" spans="1:13" ht="17.100000000000001" customHeight="1">
      <c r="A62" s="144" t="s">
        <v>19</v>
      </c>
      <c r="B62" s="144"/>
      <c r="C62" s="146"/>
      <c r="D62" s="146"/>
      <c r="E62" s="146"/>
      <c r="F62" s="145"/>
      <c r="G62" s="146"/>
      <c r="H62" s="146"/>
      <c r="I62" s="146"/>
      <c r="J62" s="126"/>
      <c r="K62" s="146">
        <v>3729665</v>
      </c>
      <c r="L62" s="146"/>
      <c r="M62" s="146">
        <v>4282121</v>
      </c>
    </row>
    <row r="63" spans="1:13" ht="17.100000000000001" customHeight="1">
      <c r="A63" s="144" t="s">
        <v>20</v>
      </c>
      <c r="B63" s="144"/>
      <c r="C63" s="146"/>
      <c r="D63" s="146"/>
      <c r="E63" s="146"/>
      <c r="F63" s="145"/>
      <c r="G63" s="146"/>
      <c r="H63" s="146"/>
      <c r="I63" s="146"/>
      <c r="J63" s="126"/>
      <c r="K63" s="146">
        <v>203379</v>
      </c>
      <c r="L63" s="146"/>
      <c r="M63" s="146">
        <v>360738</v>
      </c>
    </row>
    <row r="64" spans="1:13" ht="17.100000000000001" customHeight="1">
      <c r="A64" s="144" t="s">
        <v>21</v>
      </c>
      <c r="B64" s="144"/>
      <c r="C64" s="146"/>
      <c r="D64" s="146"/>
      <c r="E64" s="146"/>
      <c r="F64" s="145"/>
      <c r="G64" s="146"/>
      <c r="H64" s="146"/>
      <c r="I64" s="146"/>
      <c r="J64" s="126"/>
      <c r="K64" s="146">
        <v>745796</v>
      </c>
      <c r="L64" s="146"/>
      <c r="M64" s="146">
        <v>822600</v>
      </c>
    </row>
    <row r="65" spans="1:13" ht="17.100000000000001" customHeight="1">
      <c r="A65" s="144" t="s">
        <v>22</v>
      </c>
      <c r="B65" s="144"/>
      <c r="C65" s="146"/>
      <c r="D65" s="146"/>
      <c r="E65" s="146"/>
      <c r="F65" s="145"/>
      <c r="G65" s="146"/>
      <c r="H65" s="146"/>
      <c r="I65" s="146"/>
      <c r="J65" s="126"/>
      <c r="K65" s="146">
        <v>1084338</v>
      </c>
      <c r="L65" s="146"/>
      <c r="M65" s="146">
        <v>818073</v>
      </c>
    </row>
    <row r="66" spans="1:13" ht="17.100000000000001" customHeight="1">
      <c r="A66" s="147" t="s">
        <v>31</v>
      </c>
      <c r="B66" s="147"/>
      <c r="C66" s="146"/>
      <c r="D66" s="146"/>
      <c r="E66" s="146"/>
      <c r="F66" s="145"/>
      <c r="G66" s="149"/>
      <c r="H66" s="149"/>
      <c r="I66" s="149"/>
      <c r="J66" s="126"/>
      <c r="K66" s="146">
        <v>3483210</v>
      </c>
      <c r="L66" s="149"/>
      <c r="M66" s="146">
        <v>12358503</v>
      </c>
    </row>
    <row r="67" spans="1:13">
      <c r="A67" s="144" t="s">
        <v>24</v>
      </c>
      <c r="B67" s="144"/>
      <c r="C67" s="146"/>
      <c r="D67" s="146"/>
      <c r="E67" s="152"/>
      <c r="F67" s="153"/>
      <c r="G67" s="152"/>
      <c r="H67" s="152"/>
      <c r="I67" s="152"/>
      <c r="J67" s="130"/>
      <c r="K67" s="152">
        <v>28614</v>
      </c>
      <c r="L67" s="152"/>
      <c r="M67" s="152">
        <v>67051</v>
      </c>
    </row>
    <row r="68" spans="1:13" ht="30" customHeight="1" thickBot="1">
      <c r="A68" s="150" t="s">
        <v>0</v>
      </c>
      <c r="B68" s="150"/>
      <c r="C68" s="151"/>
      <c r="D68" s="151"/>
      <c r="E68" s="154"/>
      <c r="F68" s="155"/>
      <c r="G68" s="154"/>
      <c r="H68" s="154"/>
      <c r="I68" s="154"/>
      <c r="J68" s="154"/>
      <c r="K68" s="154">
        <v>17281735</v>
      </c>
      <c r="L68" s="154"/>
      <c r="M68" s="154">
        <v>23969984</v>
      </c>
    </row>
    <row r="69" spans="1:13" ht="14.25" customHeight="1">
      <c r="A69" s="322" t="s">
        <v>69</v>
      </c>
      <c r="B69" s="167"/>
      <c r="C69" s="167"/>
      <c r="D69" s="167"/>
      <c r="E69" s="167"/>
      <c r="F69" s="167"/>
      <c r="G69" s="126"/>
      <c r="H69" s="126"/>
      <c r="I69" s="126"/>
      <c r="J69" s="126"/>
      <c r="K69" s="126"/>
      <c r="L69" s="126"/>
      <c r="M69" s="126"/>
    </row>
    <row r="70" spans="1:13" ht="12.75" customHeight="1">
      <c r="A70" s="323" t="s">
        <v>101</v>
      </c>
      <c r="B70" s="324"/>
      <c r="C70" s="325"/>
      <c r="D70" s="325"/>
      <c r="E70" s="325"/>
      <c r="F70" s="325"/>
      <c r="G70" s="126"/>
      <c r="H70" s="126"/>
      <c r="I70" s="126"/>
      <c r="J70" s="126"/>
      <c r="K70" s="126"/>
      <c r="L70" s="126"/>
      <c r="M70" s="126"/>
    </row>
    <row r="71" spans="1:13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</row>
    <row r="72" spans="1:13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</row>
    <row r="73" spans="1:13" s="10" customFormat="1" ht="27.75" customHeight="1">
      <c r="A73" s="366" t="s">
        <v>205</v>
      </c>
      <c r="B73" s="366"/>
      <c r="C73" s="366"/>
      <c r="D73" s="366"/>
      <c r="E73" s="366"/>
      <c r="F73" s="366"/>
      <c r="G73" s="366"/>
      <c r="H73" s="366"/>
      <c r="I73" s="366"/>
      <c r="J73" s="366"/>
      <c r="K73" s="366"/>
      <c r="L73" s="366"/>
      <c r="M73" s="366"/>
    </row>
    <row r="74" spans="1:13" s="6" customFormat="1" ht="54.75" customHeight="1">
      <c r="A74" s="65"/>
      <c r="B74" s="57"/>
      <c r="C74" s="60" t="s">
        <v>102</v>
      </c>
      <c r="D74" s="60"/>
      <c r="E74" s="60" t="s">
        <v>26</v>
      </c>
      <c r="F74" s="57"/>
      <c r="G74" s="60" t="s">
        <v>27</v>
      </c>
      <c r="H74" s="57"/>
      <c r="I74" s="60" t="s">
        <v>114</v>
      </c>
      <c r="J74" s="60"/>
      <c r="K74" s="60" t="s">
        <v>115</v>
      </c>
      <c r="L74" s="60"/>
      <c r="M74" s="65" t="s">
        <v>68</v>
      </c>
    </row>
    <row r="75" spans="1:13" ht="17.100000000000001" customHeight="1">
      <c r="A75" s="133" t="s">
        <v>28</v>
      </c>
      <c r="B75" s="156"/>
      <c r="C75" s="156">
        <v>292375</v>
      </c>
      <c r="D75" s="157"/>
      <c r="E75" s="156">
        <v>25757</v>
      </c>
      <c r="F75" s="156"/>
      <c r="G75" s="156">
        <v>3584</v>
      </c>
      <c r="H75" s="156"/>
      <c r="I75" s="156">
        <v>448799</v>
      </c>
      <c r="J75" s="156"/>
      <c r="K75" s="156">
        <v>421719</v>
      </c>
      <c r="L75" s="156"/>
      <c r="M75" s="157">
        <v>301</v>
      </c>
    </row>
    <row r="76" spans="1:13" ht="17.100000000000001" customHeight="1">
      <c r="A76" s="134" t="s">
        <v>29</v>
      </c>
      <c r="B76" s="146"/>
      <c r="C76" s="146">
        <v>17704</v>
      </c>
      <c r="D76" s="34"/>
      <c r="E76" s="156">
        <v>1233</v>
      </c>
      <c r="F76" s="156"/>
      <c r="G76" s="146">
        <v>102</v>
      </c>
      <c r="H76" s="146"/>
      <c r="I76" s="327" t="s">
        <v>36</v>
      </c>
      <c r="J76" s="146"/>
      <c r="K76" s="146">
        <v>36375</v>
      </c>
      <c r="L76" s="146"/>
      <c r="M76" s="29">
        <v>1</v>
      </c>
    </row>
    <row r="77" spans="1:13" ht="17.100000000000001" customHeight="1">
      <c r="A77" s="134" t="s">
        <v>30</v>
      </c>
      <c r="B77" s="158"/>
      <c r="C77" s="158">
        <v>34333</v>
      </c>
      <c r="D77" s="34"/>
      <c r="E77" s="156">
        <v>3386</v>
      </c>
      <c r="F77" s="159"/>
      <c r="G77" s="146">
        <v>229</v>
      </c>
      <c r="H77" s="146"/>
      <c r="I77" s="146">
        <v>25267</v>
      </c>
      <c r="J77" s="146"/>
      <c r="K77" s="146">
        <v>4911</v>
      </c>
      <c r="L77" s="146"/>
      <c r="M77" s="29">
        <v>6</v>
      </c>
    </row>
    <row r="78" spans="1:13" ht="30" customHeight="1" thickBot="1">
      <c r="A78" s="160" t="s">
        <v>0</v>
      </c>
      <c r="B78" s="161"/>
      <c r="C78" s="161">
        <v>344412</v>
      </c>
      <c r="D78" s="162"/>
      <c r="E78" s="161">
        <v>30376</v>
      </c>
      <c r="F78" s="161"/>
      <c r="G78" s="161">
        <v>3915</v>
      </c>
      <c r="H78" s="161"/>
      <c r="I78" s="161">
        <v>474066</v>
      </c>
      <c r="J78" s="161"/>
      <c r="K78" s="161">
        <v>463005</v>
      </c>
      <c r="L78" s="161"/>
      <c r="M78" s="162">
        <v>308</v>
      </c>
    </row>
    <row r="79" spans="1:13" ht="15.75" customHeight="1">
      <c r="A79" s="365" t="s">
        <v>71</v>
      </c>
      <c r="B79" s="365"/>
      <c r="C79" s="365"/>
      <c r="D79" s="365"/>
      <c r="E79" s="365"/>
      <c r="F79" s="365"/>
      <c r="G79" s="326"/>
      <c r="H79" s="126"/>
      <c r="I79" s="126"/>
      <c r="J79" s="126"/>
      <c r="K79" s="126"/>
      <c r="L79" s="126"/>
      <c r="M79" s="126"/>
    </row>
    <row r="80" spans="1:13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</row>
    <row r="81" spans="1:13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</row>
    <row r="82" spans="1:13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</row>
    <row r="83" spans="1:13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</row>
    <row r="84" spans="1:13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</row>
    <row r="85" spans="1:13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</row>
  </sheetData>
  <mergeCells count="21">
    <mergeCell ref="A21:I21"/>
    <mergeCell ref="A1:M1"/>
    <mergeCell ref="A2:A4"/>
    <mergeCell ref="C2:M2"/>
    <mergeCell ref="C3:E3"/>
    <mergeCell ref="G3:I3"/>
    <mergeCell ref="K3:M3"/>
    <mergeCell ref="A25:M25"/>
    <mergeCell ref="A26:A28"/>
    <mergeCell ref="C26:M26"/>
    <mergeCell ref="C27:E27"/>
    <mergeCell ref="G27:I27"/>
    <mergeCell ref="K27:M27"/>
    <mergeCell ref="A73:M73"/>
    <mergeCell ref="A79:F79"/>
    <mergeCell ref="A49:M49"/>
    <mergeCell ref="A50:A52"/>
    <mergeCell ref="C51:E51"/>
    <mergeCell ref="G51:I51"/>
    <mergeCell ref="K51:M51"/>
    <mergeCell ref="J50:M5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view="pageBreakPreview" zoomScaleNormal="85" zoomScaleSheetLayoutView="100" workbookViewId="0">
      <selection activeCell="J11" sqref="J11"/>
    </sheetView>
  </sheetViews>
  <sheetFormatPr defaultRowHeight="15"/>
  <cols>
    <col min="1" max="1" width="30.28515625" customWidth="1"/>
    <col min="2" max="8" width="11.28515625" customWidth="1"/>
  </cols>
  <sheetData>
    <row r="1" spans="1:12" s="10" customFormat="1" ht="32.25" customHeight="1">
      <c r="A1" s="376" t="s">
        <v>302</v>
      </c>
      <c r="B1" s="376"/>
      <c r="C1" s="376"/>
      <c r="D1" s="376"/>
      <c r="E1" s="376"/>
      <c r="F1" s="376"/>
      <c r="G1" s="376"/>
      <c r="H1" s="376"/>
    </row>
    <row r="2" spans="1:12" ht="20.100000000000001" customHeight="1">
      <c r="A2" s="361" t="s">
        <v>178</v>
      </c>
      <c r="B2" s="364" t="s">
        <v>179</v>
      </c>
      <c r="C2" s="364"/>
      <c r="D2" s="364"/>
      <c r="E2" s="364"/>
      <c r="F2" s="364"/>
      <c r="G2" s="364"/>
      <c r="H2" s="364"/>
    </row>
    <row r="3" spans="1:12" ht="20.100000000000001" customHeight="1">
      <c r="A3" s="362"/>
      <c r="B3" s="60">
        <v>2015</v>
      </c>
      <c r="C3" s="54">
        <v>2016</v>
      </c>
      <c r="D3" s="60">
        <v>2017</v>
      </c>
      <c r="E3" s="60">
        <v>2018</v>
      </c>
      <c r="F3" s="60">
        <v>2019</v>
      </c>
      <c r="G3" s="60">
        <v>2020</v>
      </c>
      <c r="H3" s="60">
        <v>2021</v>
      </c>
    </row>
    <row r="4" spans="1:12" ht="15.75" customHeight="1">
      <c r="A4" s="163" t="s">
        <v>180</v>
      </c>
      <c r="B4" s="164"/>
      <c r="C4" s="164"/>
      <c r="D4" s="164"/>
      <c r="E4" s="164"/>
      <c r="F4" s="164"/>
      <c r="G4" s="164"/>
      <c r="H4" s="164"/>
    </row>
    <row r="5" spans="1:12" ht="15.75" customHeight="1">
      <c r="A5" s="144" t="s">
        <v>181</v>
      </c>
      <c r="B5" s="146">
        <v>996.66</v>
      </c>
      <c r="C5" s="146">
        <v>956.17</v>
      </c>
      <c r="D5" s="146">
        <v>898.91</v>
      </c>
      <c r="E5" s="146">
        <v>1027</v>
      </c>
      <c r="F5" s="146">
        <v>1176.07</v>
      </c>
      <c r="G5" s="146">
        <v>1112.3800000000001</v>
      </c>
      <c r="H5" s="146">
        <v>1097.05</v>
      </c>
    </row>
    <row r="6" spans="1:12" ht="15.75" customHeight="1">
      <c r="A6" s="144" t="s">
        <v>182</v>
      </c>
      <c r="B6" s="146">
        <v>1188.9000000000001</v>
      </c>
      <c r="C6" s="146">
        <v>847.32</v>
      </c>
      <c r="D6" s="146">
        <v>898.45</v>
      </c>
      <c r="E6" s="146">
        <v>1077.98</v>
      </c>
      <c r="F6" s="146">
        <v>1138.4000000000001</v>
      </c>
      <c r="G6" s="146">
        <v>1106.6099999999999</v>
      </c>
      <c r="H6" s="146">
        <v>1182.54</v>
      </c>
    </row>
    <row r="7" spans="1:12" ht="15.75" customHeight="1">
      <c r="A7" s="144" t="s">
        <v>183</v>
      </c>
      <c r="B7" s="146">
        <v>233.08</v>
      </c>
      <c r="C7" s="146">
        <v>248.76</v>
      </c>
      <c r="D7" s="146">
        <v>129.06</v>
      </c>
      <c r="E7" s="146">
        <v>184.7</v>
      </c>
      <c r="F7" s="146">
        <v>169.49</v>
      </c>
      <c r="G7" s="146">
        <v>123.59</v>
      </c>
      <c r="H7" s="146">
        <v>173.2</v>
      </c>
    </row>
    <row r="8" spans="1:12" ht="15.75" customHeight="1">
      <c r="A8" s="144" t="s">
        <v>184</v>
      </c>
      <c r="B8" s="146">
        <v>62.83</v>
      </c>
      <c r="C8" s="146">
        <v>30.37</v>
      </c>
      <c r="D8" s="146">
        <v>143.41</v>
      </c>
      <c r="E8" s="146">
        <v>127.36</v>
      </c>
      <c r="F8" s="146">
        <v>94.07</v>
      </c>
      <c r="G8" s="146">
        <v>76.739999999999995</v>
      </c>
      <c r="H8" s="146">
        <v>143.38999999999999</v>
      </c>
    </row>
    <row r="9" spans="1:12" ht="15.75" customHeight="1">
      <c r="A9" s="144" t="s">
        <v>5</v>
      </c>
      <c r="B9" s="146">
        <v>18.66</v>
      </c>
      <c r="C9" s="146">
        <v>42.44</v>
      </c>
      <c r="D9" s="146">
        <v>41</v>
      </c>
      <c r="E9" s="146">
        <v>48.87</v>
      </c>
      <c r="F9" s="146">
        <v>41.27</v>
      </c>
      <c r="G9" s="146">
        <v>20.27</v>
      </c>
      <c r="H9" s="146">
        <v>40.15</v>
      </c>
    </row>
    <row r="10" spans="1:12" ht="24.95" customHeight="1">
      <c r="A10" s="165" t="s">
        <v>0</v>
      </c>
      <c r="B10" s="166">
        <v>2500.14</v>
      </c>
      <c r="C10" s="166">
        <v>2125.06</v>
      </c>
      <c r="D10" s="166">
        <v>2110.83</v>
      </c>
      <c r="E10" s="166">
        <v>2465.91</v>
      </c>
      <c r="F10" s="166">
        <v>2619.3000000000002</v>
      </c>
      <c r="G10" s="166">
        <v>2439.59</v>
      </c>
      <c r="H10" s="166">
        <v>2636.33</v>
      </c>
    </row>
    <row r="11" spans="1:12" ht="15" customHeight="1">
      <c r="A11" s="167"/>
      <c r="B11" s="167"/>
      <c r="C11" s="167"/>
      <c r="D11" s="167"/>
      <c r="E11" s="167"/>
      <c r="F11" s="167"/>
      <c r="G11" s="167"/>
      <c r="H11" s="167"/>
      <c r="I11" s="8"/>
      <c r="J11" s="8"/>
      <c r="K11" s="25"/>
      <c r="L11" s="25"/>
    </row>
    <row r="12" spans="1:12" ht="15.75" customHeight="1">
      <c r="A12" s="163" t="s">
        <v>185</v>
      </c>
      <c r="B12" s="164"/>
      <c r="C12" s="164"/>
      <c r="D12" s="164"/>
      <c r="E12" s="164"/>
      <c r="F12" s="164"/>
      <c r="G12" s="164"/>
      <c r="H12" s="164"/>
    </row>
    <row r="13" spans="1:12" ht="15.75" customHeight="1">
      <c r="A13" s="144" t="s">
        <v>181</v>
      </c>
      <c r="B13" s="146">
        <v>223.48</v>
      </c>
      <c r="C13" s="146">
        <v>162.66</v>
      </c>
      <c r="D13" s="146">
        <v>149.35</v>
      </c>
      <c r="E13" s="146">
        <v>191.45</v>
      </c>
      <c r="F13" s="146">
        <v>240.74</v>
      </c>
      <c r="G13" s="146">
        <v>157.34</v>
      </c>
      <c r="H13" s="146">
        <v>161.91</v>
      </c>
    </row>
    <row r="14" spans="1:12" ht="15.75" customHeight="1">
      <c r="A14" s="144" t="s">
        <v>182</v>
      </c>
      <c r="B14" s="146">
        <v>85.73</v>
      </c>
      <c r="C14" s="146">
        <v>53.78</v>
      </c>
      <c r="D14" s="146">
        <v>86.98</v>
      </c>
      <c r="E14" s="146">
        <v>75.41</v>
      </c>
      <c r="F14" s="146">
        <v>91.69</v>
      </c>
      <c r="G14" s="146">
        <v>41.26</v>
      </c>
      <c r="H14" s="146">
        <v>32.229999999999997</v>
      </c>
    </row>
    <row r="15" spans="1:12" ht="15.75" customHeight="1">
      <c r="A15" s="144" t="s">
        <v>183</v>
      </c>
      <c r="B15" s="146">
        <v>233.11</v>
      </c>
      <c r="C15" s="146">
        <v>145.82</v>
      </c>
      <c r="D15" s="146">
        <v>94.71</v>
      </c>
      <c r="E15" s="146">
        <v>95.38</v>
      </c>
      <c r="F15" s="146">
        <v>137.97999999999999</v>
      </c>
      <c r="G15" s="146">
        <v>136.30000000000001</v>
      </c>
      <c r="H15" s="146">
        <v>140.78</v>
      </c>
    </row>
    <row r="16" spans="1:12" ht="15.75" customHeight="1">
      <c r="A16" s="144" t="s">
        <v>184</v>
      </c>
      <c r="B16" s="146">
        <v>216.66</v>
      </c>
      <c r="C16" s="146">
        <v>328.63</v>
      </c>
      <c r="D16" s="146">
        <v>431.05</v>
      </c>
      <c r="E16" s="146">
        <v>160.25</v>
      </c>
      <c r="F16" s="146">
        <v>323.33</v>
      </c>
      <c r="G16" s="146">
        <v>406.61</v>
      </c>
      <c r="H16" s="146">
        <v>633.79</v>
      </c>
    </row>
    <row r="17" spans="1:8" ht="15.75" customHeight="1">
      <c r="A17" s="144" t="s">
        <v>5</v>
      </c>
      <c r="B17" s="146">
        <v>41.72</v>
      </c>
      <c r="C17" s="146">
        <v>115.24</v>
      </c>
      <c r="D17" s="146">
        <v>170.25</v>
      </c>
      <c r="E17" s="146">
        <v>44.05</v>
      </c>
      <c r="F17" s="146">
        <v>110.01</v>
      </c>
      <c r="G17" s="146">
        <v>55.18</v>
      </c>
      <c r="H17" s="146">
        <v>80.69</v>
      </c>
    </row>
    <row r="18" spans="1:8" ht="24.95" customHeight="1">
      <c r="A18" s="165" t="s">
        <v>0</v>
      </c>
      <c r="B18" s="166">
        <v>800.71</v>
      </c>
      <c r="C18" s="166">
        <v>806.12</v>
      </c>
      <c r="D18" s="166">
        <v>932.35</v>
      </c>
      <c r="E18" s="166">
        <v>566.53</v>
      </c>
      <c r="F18" s="166">
        <v>903.75</v>
      </c>
      <c r="G18" s="166">
        <v>796.69</v>
      </c>
      <c r="H18" s="166">
        <v>1049.4100000000001</v>
      </c>
    </row>
    <row r="19" spans="1:8">
      <c r="A19" s="126"/>
      <c r="B19" s="126"/>
      <c r="C19" s="126"/>
      <c r="D19" s="126"/>
      <c r="E19" s="126"/>
      <c r="F19" s="126"/>
      <c r="G19" s="126"/>
      <c r="H19" s="126"/>
    </row>
    <row r="20" spans="1:8" ht="15.75" customHeight="1">
      <c r="A20" s="163" t="s">
        <v>186</v>
      </c>
      <c r="B20" s="164"/>
      <c r="C20" s="164"/>
      <c r="D20" s="164"/>
      <c r="E20" s="164"/>
      <c r="F20" s="164"/>
      <c r="G20" s="164"/>
      <c r="H20" s="164"/>
    </row>
    <row r="21" spans="1:8" ht="15.75" customHeight="1">
      <c r="A21" s="144" t="s">
        <v>181</v>
      </c>
      <c r="B21" s="146">
        <v>26.65</v>
      </c>
      <c r="C21" s="146">
        <v>15.02</v>
      </c>
      <c r="D21" s="146">
        <v>14.15</v>
      </c>
      <c r="E21" s="146">
        <v>22.42</v>
      </c>
      <c r="F21" s="146">
        <v>30.61</v>
      </c>
      <c r="G21" s="146">
        <v>22.76</v>
      </c>
      <c r="H21" s="146">
        <v>15.36</v>
      </c>
    </row>
    <row r="22" spans="1:8" ht="15.75" customHeight="1">
      <c r="A22" s="144" t="s">
        <v>182</v>
      </c>
      <c r="B22" s="146">
        <v>1.63</v>
      </c>
      <c r="C22" s="146">
        <v>2.97</v>
      </c>
      <c r="D22" s="146">
        <v>8.81</v>
      </c>
      <c r="E22" s="146">
        <v>4.04</v>
      </c>
      <c r="F22" s="146">
        <v>5.51</v>
      </c>
      <c r="G22" s="146">
        <v>6.43</v>
      </c>
      <c r="H22" s="146">
        <v>0.57999999999999996</v>
      </c>
    </row>
    <row r="23" spans="1:8" ht="15.75" customHeight="1">
      <c r="A23" s="144" t="s">
        <v>183</v>
      </c>
      <c r="B23" s="146">
        <v>34.159999999999997</v>
      </c>
      <c r="C23" s="146">
        <v>33.43</v>
      </c>
      <c r="D23" s="146">
        <v>15.22</v>
      </c>
      <c r="E23" s="146">
        <v>58.3</v>
      </c>
      <c r="F23" s="146">
        <v>51.6</v>
      </c>
      <c r="G23" s="146">
        <v>17.62</v>
      </c>
      <c r="H23" s="146">
        <v>29.14</v>
      </c>
    </row>
    <row r="24" spans="1:8" ht="15.75" customHeight="1">
      <c r="A24" s="144" t="s">
        <v>184</v>
      </c>
      <c r="B24" s="146">
        <v>163.21</v>
      </c>
      <c r="C24" s="146">
        <v>54.41</v>
      </c>
      <c r="D24" s="146">
        <v>36.869999999999997</v>
      </c>
      <c r="E24" s="146">
        <v>193.75</v>
      </c>
      <c r="F24" s="146">
        <v>259.85000000000002</v>
      </c>
      <c r="G24" s="146">
        <v>64.59</v>
      </c>
      <c r="H24" s="146">
        <v>47.73</v>
      </c>
    </row>
    <row r="25" spans="1:8" ht="15.75" customHeight="1">
      <c r="A25" s="144" t="s">
        <v>5</v>
      </c>
      <c r="B25" s="146">
        <v>215.23</v>
      </c>
      <c r="C25" s="146">
        <v>3.62</v>
      </c>
      <c r="D25" s="146">
        <v>4.8099999999999996</v>
      </c>
      <c r="E25" s="146">
        <v>96.59</v>
      </c>
      <c r="F25" s="146">
        <v>95.85</v>
      </c>
      <c r="G25" s="146">
        <v>71.77</v>
      </c>
      <c r="H25" s="146">
        <v>29.8</v>
      </c>
    </row>
    <row r="26" spans="1:8" ht="24.95" customHeight="1">
      <c r="A26" s="165" t="s">
        <v>0</v>
      </c>
      <c r="B26" s="166">
        <v>440.88</v>
      </c>
      <c r="C26" s="166">
        <v>109.45</v>
      </c>
      <c r="D26" s="166">
        <v>79.86</v>
      </c>
      <c r="E26" s="166">
        <v>375.11</v>
      </c>
      <c r="F26" s="166">
        <v>443.41</v>
      </c>
      <c r="G26" s="166">
        <v>183.17</v>
      </c>
      <c r="H26" s="166">
        <v>122.6</v>
      </c>
    </row>
    <row r="27" spans="1:8">
      <c r="A27" s="126"/>
      <c r="B27" s="126"/>
      <c r="C27" s="126"/>
      <c r="D27" s="126"/>
      <c r="E27" s="126"/>
      <c r="F27" s="126"/>
      <c r="G27" s="126"/>
      <c r="H27" s="126"/>
    </row>
    <row r="28" spans="1:8" ht="15.75" customHeight="1">
      <c r="A28" s="163" t="s">
        <v>187</v>
      </c>
      <c r="B28" s="164"/>
      <c r="C28" s="164"/>
      <c r="D28" s="164"/>
      <c r="E28" s="164"/>
      <c r="F28" s="164"/>
      <c r="G28" s="164"/>
      <c r="H28" s="164"/>
    </row>
    <row r="29" spans="1:8" ht="15.75" customHeight="1">
      <c r="A29" s="144" t="s">
        <v>181</v>
      </c>
      <c r="B29" s="146">
        <v>230.43</v>
      </c>
      <c r="C29" s="146">
        <v>212.56</v>
      </c>
      <c r="D29" s="146">
        <v>208.13</v>
      </c>
      <c r="E29" s="146">
        <v>195.28</v>
      </c>
      <c r="F29" s="146">
        <v>222.15</v>
      </c>
      <c r="G29" s="146">
        <v>177.21</v>
      </c>
      <c r="H29" s="146">
        <v>176.98</v>
      </c>
    </row>
    <row r="30" spans="1:8" ht="15.75" customHeight="1">
      <c r="A30" s="144" t="s">
        <v>182</v>
      </c>
      <c r="B30" s="146">
        <v>11.67</v>
      </c>
      <c r="C30" s="146">
        <v>4.01</v>
      </c>
      <c r="D30" s="146">
        <v>5.65</v>
      </c>
      <c r="E30" s="146">
        <v>4.55</v>
      </c>
      <c r="F30" s="146">
        <v>6.21</v>
      </c>
      <c r="G30" s="146">
        <v>2.2000000000000002</v>
      </c>
      <c r="H30" s="146">
        <v>6.12</v>
      </c>
    </row>
    <row r="31" spans="1:8" ht="15.75" customHeight="1">
      <c r="A31" s="144" t="s">
        <v>183</v>
      </c>
      <c r="B31" s="146">
        <v>152.21</v>
      </c>
      <c r="C31" s="146">
        <v>99.79</v>
      </c>
      <c r="D31" s="146">
        <v>85.71</v>
      </c>
      <c r="E31" s="146">
        <v>87.02</v>
      </c>
      <c r="F31" s="146">
        <v>120.9</v>
      </c>
      <c r="G31" s="146">
        <v>79.37</v>
      </c>
      <c r="H31" s="146">
        <v>90.31</v>
      </c>
    </row>
    <row r="32" spans="1:8" ht="15.75" customHeight="1">
      <c r="A32" s="144" t="s">
        <v>184</v>
      </c>
      <c r="B32" s="146">
        <v>289.36</v>
      </c>
      <c r="C32" s="146">
        <v>114.11</v>
      </c>
      <c r="D32" s="146">
        <v>67.39</v>
      </c>
      <c r="E32" s="146">
        <v>187.13</v>
      </c>
      <c r="F32" s="146">
        <v>74.8</v>
      </c>
      <c r="G32" s="146">
        <v>116.17</v>
      </c>
      <c r="H32" s="146">
        <v>167.15</v>
      </c>
    </row>
    <row r="33" spans="1:8" ht="15.75" customHeight="1">
      <c r="A33" s="144" t="s">
        <v>5</v>
      </c>
      <c r="B33" s="146">
        <v>42.61</v>
      </c>
      <c r="C33" s="146">
        <v>9.42</v>
      </c>
      <c r="D33" s="146">
        <v>15.07</v>
      </c>
      <c r="E33" s="146">
        <v>11.37</v>
      </c>
      <c r="F33" s="146">
        <v>9.85</v>
      </c>
      <c r="G33" s="146">
        <v>4.62</v>
      </c>
      <c r="H33" s="146">
        <v>53.29</v>
      </c>
    </row>
    <row r="34" spans="1:8" ht="24.95" customHeight="1">
      <c r="A34" s="165" t="s">
        <v>0</v>
      </c>
      <c r="B34" s="166">
        <v>726.28</v>
      </c>
      <c r="C34" s="166">
        <v>439.88</v>
      </c>
      <c r="D34" s="166">
        <v>381.95</v>
      </c>
      <c r="E34" s="166">
        <v>485.34</v>
      </c>
      <c r="F34" s="166">
        <v>433.9</v>
      </c>
      <c r="G34" s="166">
        <v>379.57</v>
      </c>
      <c r="H34" s="166">
        <v>493.85</v>
      </c>
    </row>
    <row r="35" spans="1:8" ht="15.75">
      <c r="A35" s="322" t="s">
        <v>69</v>
      </c>
      <c r="B35" s="126"/>
      <c r="C35" s="126"/>
      <c r="D35" s="126"/>
      <c r="E35" s="126"/>
      <c r="F35" s="126"/>
      <c r="G35" s="126"/>
      <c r="H35" s="126"/>
    </row>
    <row r="36" spans="1:8">
      <c r="A36" s="126"/>
      <c r="B36" s="126"/>
      <c r="C36" s="126"/>
      <c r="D36" s="126"/>
      <c r="E36" s="126"/>
      <c r="F36" s="126"/>
      <c r="G36" s="126"/>
      <c r="H36" s="126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72FBA-DBFE-48F4-B4D6-39D96BF3ADCE}">
  <dimension ref="A1:H20"/>
  <sheetViews>
    <sheetView view="pageBreakPreview" zoomScaleNormal="10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77" t="s">
        <v>234</v>
      </c>
      <c r="B1" s="377"/>
      <c r="C1" s="377"/>
      <c r="D1" s="377"/>
      <c r="E1" s="377"/>
      <c r="F1" s="377"/>
      <c r="G1" s="377"/>
      <c r="H1" s="377"/>
    </row>
    <row r="2" spans="1:8" ht="51">
      <c r="A2" s="430" t="s">
        <v>8</v>
      </c>
      <c r="B2" s="358"/>
      <c r="C2" s="431" t="s">
        <v>314</v>
      </c>
      <c r="D2" s="431" t="s">
        <v>315</v>
      </c>
      <c r="E2" s="431" t="s">
        <v>316</v>
      </c>
      <c r="F2" s="431" t="s">
        <v>317</v>
      </c>
      <c r="G2" s="431" t="s">
        <v>318</v>
      </c>
      <c r="H2" s="431" t="s">
        <v>319</v>
      </c>
    </row>
    <row r="3" spans="1:8" ht="20.25" customHeight="1">
      <c r="A3" s="217" t="s">
        <v>10</v>
      </c>
      <c r="B3" s="145"/>
      <c r="C3" s="34">
        <v>906</v>
      </c>
      <c r="D3" s="34">
        <v>283</v>
      </c>
      <c r="E3" s="34">
        <v>1189</v>
      </c>
      <c r="F3" s="34">
        <v>27795</v>
      </c>
      <c r="G3" s="34">
        <v>21222</v>
      </c>
      <c r="H3" s="34">
        <v>49017</v>
      </c>
    </row>
    <row r="4" spans="1:8" ht="20.25" customHeight="1">
      <c r="A4" s="217" t="s">
        <v>11</v>
      </c>
      <c r="B4" s="145"/>
      <c r="C4" s="34">
        <v>561</v>
      </c>
      <c r="D4" s="34">
        <v>199</v>
      </c>
      <c r="E4" s="34">
        <v>760</v>
      </c>
      <c r="F4" s="34">
        <v>17264</v>
      </c>
      <c r="G4" s="34">
        <v>13712</v>
      </c>
      <c r="H4" s="34">
        <v>30976</v>
      </c>
    </row>
    <row r="5" spans="1:8" ht="20.25" customHeight="1">
      <c r="A5" s="217" t="s">
        <v>12</v>
      </c>
      <c r="B5" s="145"/>
      <c r="C5" s="34">
        <v>426</v>
      </c>
      <c r="D5" s="34">
        <v>177</v>
      </c>
      <c r="E5" s="34">
        <v>603</v>
      </c>
      <c r="F5" s="34">
        <v>16225</v>
      </c>
      <c r="G5" s="34">
        <v>12578</v>
      </c>
      <c r="H5" s="34">
        <v>28803</v>
      </c>
    </row>
    <row r="6" spans="1:8" ht="20.25" customHeight="1">
      <c r="A6" s="217" t="s">
        <v>13</v>
      </c>
      <c r="B6" s="145"/>
      <c r="C6" s="34">
        <v>238</v>
      </c>
      <c r="D6" s="34">
        <v>77</v>
      </c>
      <c r="E6" s="34">
        <v>315</v>
      </c>
      <c r="F6" s="34">
        <v>7794</v>
      </c>
      <c r="G6" s="34">
        <v>6131</v>
      </c>
      <c r="H6" s="34">
        <v>13925</v>
      </c>
    </row>
    <row r="7" spans="1:8" ht="20.25" customHeight="1">
      <c r="A7" s="217" t="s">
        <v>14</v>
      </c>
      <c r="B7" s="145"/>
      <c r="C7" s="34">
        <v>352</v>
      </c>
      <c r="D7" s="34">
        <v>125</v>
      </c>
      <c r="E7" s="34">
        <v>477</v>
      </c>
      <c r="F7" s="34">
        <v>9582</v>
      </c>
      <c r="G7" s="34">
        <v>7967</v>
      </c>
      <c r="H7" s="34">
        <v>17549</v>
      </c>
    </row>
    <row r="8" spans="1:8" ht="20.25" customHeight="1">
      <c r="A8" s="217" t="s">
        <v>15</v>
      </c>
      <c r="B8" s="145"/>
      <c r="C8" s="34">
        <v>543</v>
      </c>
      <c r="D8" s="34">
        <v>198</v>
      </c>
      <c r="E8" s="34">
        <v>741</v>
      </c>
      <c r="F8" s="34">
        <v>14456</v>
      </c>
      <c r="G8" s="34">
        <v>11369</v>
      </c>
      <c r="H8" s="34">
        <v>25825</v>
      </c>
    </row>
    <row r="9" spans="1:8" ht="20.25" customHeight="1">
      <c r="A9" s="217" t="s">
        <v>16</v>
      </c>
      <c r="B9" s="145"/>
      <c r="C9" s="34">
        <v>271</v>
      </c>
      <c r="D9" s="34">
        <v>128</v>
      </c>
      <c r="E9" s="34">
        <v>399</v>
      </c>
      <c r="F9" s="34">
        <v>10645</v>
      </c>
      <c r="G9" s="34">
        <v>9218</v>
      </c>
      <c r="H9" s="34">
        <v>19863</v>
      </c>
    </row>
    <row r="10" spans="1:8" ht="20.25" customHeight="1">
      <c r="A10" s="217" t="s">
        <v>17</v>
      </c>
      <c r="B10" s="145"/>
      <c r="C10" s="34">
        <v>852</v>
      </c>
      <c r="D10" s="34">
        <v>250</v>
      </c>
      <c r="E10" s="34">
        <v>1102</v>
      </c>
      <c r="F10" s="34">
        <v>20832</v>
      </c>
      <c r="G10" s="34">
        <v>17387</v>
      </c>
      <c r="H10" s="34">
        <v>38219</v>
      </c>
    </row>
    <row r="11" spans="1:8" ht="20.25" customHeight="1">
      <c r="A11" s="217" t="s">
        <v>18</v>
      </c>
      <c r="B11" s="145"/>
      <c r="C11" s="34">
        <v>74</v>
      </c>
      <c r="D11" s="34">
        <v>30</v>
      </c>
      <c r="E11" s="34">
        <v>104</v>
      </c>
      <c r="F11" s="34">
        <v>2393</v>
      </c>
      <c r="G11" s="34">
        <v>2330</v>
      </c>
      <c r="H11" s="34">
        <v>4723</v>
      </c>
    </row>
    <row r="12" spans="1:8" ht="20.25" customHeight="1">
      <c r="A12" s="217" t="s">
        <v>19</v>
      </c>
      <c r="B12" s="145"/>
      <c r="C12" s="34">
        <v>662</v>
      </c>
      <c r="D12" s="34">
        <v>278</v>
      </c>
      <c r="E12" s="34">
        <v>940</v>
      </c>
      <c r="F12" s="34">
        <v>35284</v>
      </c>
      <c r="G12" s="34">
        <v>26532</v>
      </c>
      <c r="H12" s="34">
        <v>61816</v>
      </c>
    </row>
    <row r="13" spans="1:8" ht="20.25" customHeight="1">
      <c r="A13" s="217" t="s">
        <v>20</v>
      </c>
      <c r="B13" s="145"/>
      <c r="C13" s="34">
        <v>337</v>
      </c>
      <c r="D13" s="34">
        <v>146</v>
      </c>
      <c r="E13" s="34">
        <v>483</v>
      </c>
      <c r="F13" s="34">
        <v>11425</v>
      </c>
      <c r="G13" s="34">
        <v>10046</v>
      </c>
      <c r="H13" s="34">
        <v>21471</v>
      </c>
    </row>
    <row r="14" spans="1:8" ht="20.25" customHeight="1">
      <c r="A14" s="217" t="s">
        <v>21</v>
      </c>
      <c r="B14" s="145"/>
      <c r="C14" s="34">
        <v>1067</v>
      </c>
      <c r="D14" s="34">
        <v>221</v>
      </c>
      <c r="E14" s="34">
        <v>1288</v>
      </c>
      <c r="F14" s="34">
        <v>26253</v>
      </c>
      <c r="G14" s="34">
        <v>16381</v>
      </c>
      <c r="H14" s="34">
        <v>42634</v>
      </c>
    </row>
    <row r="15" spans="1:8" ht="20.25" customHeight="1">
      <c r="A15" s="217" t="s">
        <v>22</v>
      </c>
      <c r="B15" s="145"/>
      <c r="C15" s="34">
        <v>1268</v>
      </c>
      <c r="D15" s="34">
        <v>193</v>
      </c>
      <c r="E15" s="34">
        <v>1461</v>
      </c>
      <c r="F15" s="34">
        <v>25284</v>
      </c>
      <c r="G15" s="34">
        <v>14980</v>
      </c>
      <c r="H15" s="34">
        <v>40264</v>
      </c>
    </row>
    <row r="16" spans="1:8" ht="20.25" customHeight="1">
      <c r="A16" s="217" t="s">
        <v>23</v>
      </c>
      <c r="B16" s="145"/>
      <c r="C16" s="34">
        <v>191</v>
      </c>
      <c r="D16" s="34">
        <v>104</v>
      </c>
      <c r="E16" s="34">
        <v>295</v>
      </c>
      <c r="F16" s="34">
        <v>9105</v>
      </c>
      <c r="G16" s="34">
        <v>8202</v>
      </c>
      <c r="H16" s="34">
        <v>17307</v>
      </c>
    </row>
    <row r="17" spans="1:8" ht="20.25" customHeight="1">
      <c r="A17" s="217" t="s">
        <v>24</v>
      </c>
      <c r="B17" s="145"/>
      <c r="C17" s="34">
        <v>17</v>
      </c>
      <c r="D17" s="34">
        <v>10</v>
      </c>
      <c r="E17" s="34">
        <v>27</v>
      </c>
      <c r="F17" s="34">
        <v>743</v>
      </c>
      <c r="G17" s="34">
        <v>636</v>
      </c>
      <c r="H17" s="34">
        <v>1379</v>
      </c>
    </row>
    <row r="18" spans="1:8" ht="20.25" customHeight="1">
      <c r="A18" s="217" t="s">
        <v>25</v>
      </c>
      <c r="B18" s="145"/>
      <c r="C18" s="34">
        <v>16</v>
      </c>
      <c r="D18" s="34">
        <v>11</v>
      </c>
      <c r="E18" s="34">
        <v>27</v>
      </c>
      <c r="F18" s="34">
        <v>1327</v>
      </c>
      <c r="G18" s="34">
        <v>832</v>
      </c>
      <c r="H18" s="34">
        <v>2159</v>
      </c>
    </row>
    <row r="19" spans="1:8" ht="20.25" customHeight="1" thickBot="1">
      <c r="A19" s="150" t="s">
        <v>0</v>
      </c>
      <c r="B19" s="150"/>
      <c r="C19" s="38">
        <v>7781</v>
      </c>
      <c r="D19" s="38">
        <v>2430</v>
      </c>
      <c r="E19" s="38">
        <v>10211</v>
      </c>
      <c r="F19" s="38">
        <v>236407</v>
      </c>
      <c r="G19" s="38">
        <v>179523</v>
      </c>
      <c r="H19" s="38">
        <v>415930</v>
      </c>
    </row>
    <row r="20" spans="1:8" ht="39.75" customHeight="1">
      <c r="A20" s="367" t="s">
        <v>235</v>
      </c>
      <c r="B20" s="367"/>
      <c r="C20" s="367"/>
      <c r="D20" s="367"/>
      <c r="E20" s="367"/>
      <c r="F20" s="126"/>
      <c r="G20" s="126"/>
      <c r="H20" s="126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31"/>
  <sheetViews>
    <sheetView view="pageBreakPreview" topLeftCell="A16" zoomScaleNormal="80" zoomScaleSheetLayoutView="100" workbookViewId="0">
      <selection activeCell="K25" sqref="K25"/>
    </sheetView>
  </sheetViews>
  <sheetFormatPr defaultRowHeight="15"/>
  <cols>
    <col min="1" max="1" width="24.7109375" customWidth="1"/>
    <col min="2" max="2" width="25.140625" customWidth="1"/>
    <col min="3" max="7" width="10.28515625" customWidth="1"/>
    <col min="8" max="8" width="10.7109375" customWidth="1"/>
    <col min="9" max="10" width="13.28515625" customWidth="1"/>
  </cols>
  <sheetData>
    <row r="1" spans="1:12" s="10" customFormat="1" ht="17.25" customHeight="1">
      <c r="A1" s="383" t="s">
        <v>267</v>
      </c>
      <c r="B1" s="383"/>
      <c r="C1" s="383"/>
      <c r="D1" s="383"/>
      <c r="E1" s="383"/>
      <c r="F1" s="383"/>
      <c r="G1" s="383"/>
      <c r="H1" s="312"/>
      <c r="K1" s="66"/>
      <c r="L1" s="66"/>
    </row>
    <row r="2" spans="1:12" ht="18" customHeight="1">
      <c r="A2" s="384"/>
      <c r="B2" s="384" t="s">
        <v>32</v>
      </c>
      <c r="C2" s="364" t="s">
        <v>33</v>
      </c>
      <c r="D2" s="364"/>
      <c r="E2" s="364"/>
      <c r="F2" s="364"/>
      <c r="G2" s="364"/>
      <c r="H2" s="364"/>
    </row>
    <row r="3" spans="1:12" ht="19.5" customHeight="1">
      <c r="A3" s="362"/>
      <c r="B3" s="362"/>
      <c r="C3" s="53">
        <v>2015</v>
      </c>
      <c r="D3" s="53">
        <v>2016</v>
      </c>
      <c r="E3" s="53">
        <v>2017</v>
      </c>
      <c r="F3" s="53">
        <v>2018</v>
      </c>
      <c r="G3" s="53">
        <v>2019</v>
      </c>
      <c r="H3" s="53">
        <v>2020</v>
      </c>
    </row>
    <row r="4" spans="1:12">
      <c r="A4" s="379" t="s">
        <v>34</v>
      </c>
      <c r="B4" s="144" t="s">
        <v>35</v>
      </c>
      <c r="C4" s="136">
        <v>0</v>
      </c>
      <c r="D4" s="136">
        <v>0</v>
      </c>
      <c r="E4" s="136">
        <v>0</v>
      </c>
      <c r="F4" s="136">
        <v>0</v>
      </c>
      <c r="G4" s="136">
        <v>1</v>
      </c>
      <c r="H4" s="136" t="s">
        <v>36</v>
      </c>
    </row>
    <row r="5" spans="1:12">
      <c r="A5" s="379"/>
      <c r="B5" s="144" t="s">
        <v>37</v>
      </c>
      <c r="C5" s="136">
        <v>10</v>
      </c>
      <c r="D5" s="136">
        <v>22</v>
      </c>
      <c r="E5" s="136">
        <v>16</v>
      </c>
      <c r="F5" s="136">
        <v>23</v>
      </c>
      <c r="G5" s="136">
        <v>29</v>
      </c>
      <c r="H5" s="136">
        <v>31</v>
      </c>
    </row>
    <row r="6" spans="1:12">
      <c r="A6" s="379"/>
      <c r="B6" s="168" t="s">
        <v>67</v>
      </c>
      <c r="C6" s="136">
        <v>849</v>
      </c>
      <c r="D6" s="136">
        <v>1333</v>
      </c>
      <c r="E6" s="136">
        <v>508</v>
      </c>
      <c r="F6" s="136">
        <v>903</v>
      </c>
      <c r="G6" s="136">
        <v>1087</v>
      </c>
      <c r="H6" s="136">
        <v>663</v>
      </c>
    </row>
    <row r="7" spans="1:12">
      <c r="A7" s="379"/>
      <c r="B7" s="88" t="s">
        <v>38</v>
      </c>
      <c r="C7" s="136">
        <v>1</v>
      </c>
      <c r="D7" s="136">
        <v>1</v>
      </c>
      <c r="E7" s="136">
        <v>3</v>
      </c>
      <c r="F7" s="136">
        <v>1</v>
      </c>
      <c r="G7" s="136">
        <v>2</v>
      </c>
      <c r="H7" s="136" t="s">
        <v>36</v>
      </c>
    </row>
    <row r="8" spans="1:12">
      <c r="A8" s="380"/>
      <c r="B8" s="169" t="s">
        <v>108</v>
      </c>
      <c r="C8" s="170">
        <v>4</v>
      </c>
      <c r="D8" s="170">
        <v>1</v>
      </c>
      <c r="E8" s="170">
        <v>4</v>
      </c>
      <c r="F8" s="170">
        <v>3</v>
      </c>
      <c r="G8" s="170" t="s">
        <v>116</v>
      </c>
      <c r="H8" s="170">
        <v>2</v>
      </c>
    </row>
    <row r="9" spans="1:12">
      <c r="A9" s="378" t="s">
        <v>39</v>
      </c>
      <c r="B9" s="168" t="s">
        <v>40</v>
      </c>
      <c r="C9" s="171">
        <v>2979</v>
      </c>
      <c r="D9" s="171">
        <v>3036</v>
      </c>
      <c r="E9" s="171">
        <v>1684</v>
      </c>
      <c r="F9" s="171">
        <v>986</v>
      </c>
      <c r="G9" s="171">
        <v>2863</v>
      </c>
      <c r="H9" s="171">
        <v>3209</v>
      </c>
    </row>
    <row r="10" spans="1:12" ht="27">
      <c r="A10" s="379"/>
      <c r="B10" s="168" t="s">
        <v>73</v>
      </c>
      <c r="C10" s="135">
        <v>22</v>
      </c>
      <c r="D10" s="135">
        <v>14</v>
      </c>
      <c r="E10" s="135">
        <v>6</v>
      </c>
      <c r="F10" s="135">
        <v>4</v>
      </c>
      <c r="G10" s="135">
        <v>10</v>
      </c>
      <c r="H10" s="135">
        <v>11</v>
      </c>
    </row>
    <row r="11" spans="1:12">
      <c r="A11" s="379"/>
      <c r="B11" s="144" t="s">
        <v>41</v>
      </c>
      <c r="C11" s="135">
        <v>79</v>
      </c>
      <c r="D11" s="135">
        <v>40</v>
      </c>
      <c r="E11" s="135">
        <v>85</v>
      </c>
      <c r="F11" s="135">
        <v>123</v>
      </c>
      <c r="G11" s="135">
        <v>128</v>
      </c>
      <c r="H11" s="135">
        <v>74</v>
      </c>
    </row>
    <row r="12" spans="1:12">
      <c r="A12" s="380"/>
      <c r="B12" s="169" t="s">
        <v>42</v>
      </c>
      <c r="C12" s="172">
        <v>0</v>
      </c>
      <c r="D12" s="173">
        <v>1</v>
      </c>
      <c r="E12" s="172">
        <v>0</v>
      </c>
      <c r="F12" s="172">
        <v>0</v>
      </c>
      <c r="G12" s="173">
        <v>1</v>
      </c>
      <c r="H12" s="173">
        <v>1</v>
      </c>
    </row>
    <row r="13" spans="1:12">
      <c r="A13" s="378" t="s">
        <v>43</v>
      </c>
      <c r="B13" s="174" t="s">
        <v>117</v>
      </c>
      <c r="C13" s="175">
        <v>0</v>
      </c>
      <c r="D13" s="175">
        <v>0</v>
      </c>
      <c r="E13" s="171">
        <v>1</v>
      </c>
      <c r="F13" s="171">
        <v>2</v>
      </c>
      <c r="G13" s="175">
        <v>0</v>
      </c>
      <c r="H13" s="175">
        <v>1</v>
      </c>
    </row>
    <row r="14" spans="1:12" ht="15.75" customHeight="1">
      <c r="A14" s="379"/>
      <c r="B14" s="88" t="s">
        <v>44</v>
      </c>
      <c r="C14" s="135">
        <v>240</v>
      </c>
      <c r="D14" s="135">
        <v>240</v>
      </c>
      <c r="E14" s="135">
        <v>254</v>
      </c>
      <c r="F14" s="135">
        <v>260</v>
      </c>
      <c r="G14" s="135">
        <v>349</v>
      </c>
      <c r="H14" s="135">
        <v>387</v>
      </c>
    </row>
    <row r="15" spans="1:12" ht="15.75" customHeight="1">
      <c r="A15" s="380"/>
      <c r="B15" s="169" t="s">
        <v>45</v>
      </c>
      <c r="C15" s="176">
        <v>26</v>
      </c>
      <c r="D15" s="176">
        <v>35</v>
      </c>
      <c r="E15" s="176">
        <v>38</v>
      </c>
      <c r="F15" s="176">
        <v>25</v>
      </c>
      <c r="G15" s="176">
        <v>93</v>
      </c>
      <c r="H15" s="176">
        <v>51</v>
      </c>
    </row>
    <row r="16" spans="1:12">
      <c r="A16" s="378" t="s">
        <v>119</v>
      </c>
      <c r="B16" s="174" t="s">
        <v>118</v>
      </c>
      <c r="C16" s="177">
        <v>143</v>
      </c>
      <c r="D16" s="177">
        <v>121</v>
      </c>
      <c r="E16" s="177">
        <v>141</v>
      </c>
      <c r="F16" s="177">
        <v>135</v>
      </c>
      <c r="G16" s="177">
        <v>135</v>
      </c>
      <c r="H16" s="177">
        <v>133</v>
      </c>
    </row>
    <row r="17" spans="1:12" ht="20.25" customHeight="1">
      <c r="A17" s="380"/>
      <c r="B17" s="169" t="s">
        <v>46</v>
      </c>
      <c r="C17" s="176">
        <v>49</v>
      </c>
      <c r="D17" s="176">
        <v>64</v>
      </c>
      <c r="E17" s="176">
        <v>55</v>
      </c>
      <c r="F17" s="176">
        <v>109</v>
      </c>
      <c r="G17" s="176">
        <v>121</v>
      </c>
      <c r="H17" s="176">
        <v>119</v>
      </c>
    </row>
    <row r="18" spans="1:12" ht="19.5" customHeight="1">
      <c r="A18" s="178" t="s">
        <v>47</v>
      </c>
      <c r="B18" s="174" t="s">
        <v>48</v>
      </c>
      <c r="C18" s="177">
        <v>129</v>
      </c>
      <c r="D18" s="177">
        <v>108</v>
      </c>
      <c r="E18" s="177">
        <v>104</v>
      </c>
      <c r="F18" s="177">
        <v>37</v>
      </c>
      <c r="G18" s="177">
        <v>64</v>
      </c>
      <c r="H18" s="177">
        <v>42</v>
      </c>
    </row>
    <row r="19" spans="1:12" ht="30" customHeight="1" thickBot="1">
      <c r="A19" s="150" t="s">
        <v>0</v>
      </c>
      <c r="B19" s="150"/>
      <c r="C19" s="140">
        <v>4531</v>
      </c>
      <c r="D19" s="140">
        <v>5016</v>
      </c>
      <c r="E19" s="140">
        <v>2899</v>
      </c>
      <c r="F19" s="140">
        <v>2611</v>
      </c>
      <c r="G19" s="140">
        <v>4888</v>
      </c>
      <c r="H19" s="140">
        <v>4724</v>
      </c>
    </row>
    <row r="20" spans="1:12" ht="15.75">
      <c r="A20" s="381" t="s">
        <v>107</v>
      </c>
      <c r="B20" s="381"/>
      <c r="C20" s="381"/>
      <c r="D20" s="381"/>
      <c r="E20" s="381"/>
      <c r="F20" s="126"/>
      <c r="G20" s="126"/>
      <c r="H20" s="126"/>
      <c r="K20" s="7"/>
      <c r="L20" s="7"/>
    </row>
    <row r="21" spans="1:12">
      <c r="A21" s="328" t="s">
        <v>109</v>
      </c>
      <c r="B21" s="329"/>
      <c r="C21" s="329"/>
      <c r="D21" s="329"/>
      <c r="E21" s="329"/>
      <c r="F21" s="126"/>
      <c r="G21" s="126"/>
      <c r="H21" s="126"/>
      <c r="K21" s="7"/>
      <c r="L21" s="7"/>
    </row>
    <row r="22" spans="1:12">
      <c r="A22" s="328"/>
      <c r="B22" s="329"/>
      <c r="C22" s="329"/>
      <c r="D22" s="329"/>
      <c r="E22" s="329"/>
      <c r="F22" s="126"/>
      <c r="G22" s="126"/>
      <c r="H22" s="126"/>
      <c r="K22" s="7"/>
      <c r="L22" s="7"/>
    </row>
    <row r="23" spans="1:12" ht="15.75" customHeight="1">
      <c r="A23" s="330"/>
      <c r="B23" s="330"/>
      <c r="C23" s="330"/>
      <c r="D23" s="330"/>
      <c r="E23" s="330"/>
      <c r="F23" s="126"/>
      <c r="G23" s="126"/>
      <c r="H23" s="126"/>
      <c r="K23" s="7"/>
      <c r="L23" s="7"/>
    </row>
    <row r="24" spans="1:12" ht="30.75" customHeight="1">
      <c r="A24" s="369" t="s">
        <v>303</v>
      </c>
      <c r="B24" s="369"/>
      <c r="C24" s="369"/>
      <c r="D24" s="369"/>
      <c r="E24" s="369"/>
      <c r="F24" s="369"/>
      <c r="G24" s="369"/>
      <c r="H24" s="369"/>
    </row>
    <row r="25" spans="1:12" ht="54" customHeight="1">
      <c r="A25" s="67"/>
      <c r="B25" s="67"/>
      <c r="C25" s="67"/>
      <c r="D25" s="67"/>
      <c r="E25" s="60" t="s">
        <v>64</v>
      </c>
      <c r="F25" s="60" t="s">
        <v>65</v>
      </c>
      <c r="G25" s="60" t="s">
        <v>0</v>
      </c>
      <c r="H25" s="60" t="s">
        <v>56</v>
      </c>
    </row>
    <row r="26" spans="1:12" ht="17.100000000000001" customHeight="1">
      <c r="A26" s="144" t="s">
        <v>57</v>
      </c>
      <c r="B26" s="144"/>
      <c r="C26" s="145"/>
      <c r="D26" s="126"/>
      <c r="E26" s="128">
        <v>3132</v>
      </c>
      <c r="F26" s="128">
        <v>412</v>
      </c>
      <c r="G26" s="128">
        <v>3544</v>
      </c>
      <c r="H26" s="179" t="s">
        <v>207</v>
      </c>
    </row>
    <row r="27" spans="1:12" ht="17.100000000000001" customHeight="1">
      <c r="A27" s="144" t="s">
        <v>58</v>
      </c>
      <c r="B27" s="144"/>
      <c r="C27" s="145"/>
      <c r="D27" s="126"/>
      <c r="E27" s="135">
        <v>573</v>
      </c>
      <c r="F27" s="135">
        <v>101</v>
      </c>
      <c r="G27" s="135">
        <v>674</v>
      </c>
      <c r="H27" s="179" t="s">
        <v>208</v>
      </c>
    </row>
    <row r="28" spans="1:12" ht="17.100000000000001" customHeight="1">
      <c r="A28" s="144" t="s">
        <v>59</v>
      </c>
      <c r="B28" s="144"/>
      <c r="C28" s="145"/>
      <c r="D28" s="126"/>
      <c r="E28" s="135">
        <v>4123</v>
      </c>
      <c r="F28" s="135">
        <v>1569</v>
      </c>
      <c r="G28" s="135">
        <v>5692</v>
      </c>
      <c r="H28" s="180" t="s">
        <v>209</v>
      </c>
    </row>
    <row r="29" spans="1:12" ht="17.100000000000001" customHeight="1">
      <c r="A29" s="308" t="s">
        <v>60</v>
      </c>
      <c r="B29" s="308"/>
      <c r="C29" s="145"/>
      <c r="D29" s="126"/>
      <c r="E29" s="135">
        <v>637</v>
      </c>
      <c r="F29" s="135">
        <v>115</v>
      </c>
      <c r="G29" s="135">
        <v>752</v>
      </c>
      <c r="H29" s="181" t="s">
        <v>210</v>
      </c>
    </row>
    <row r="30" spans="1:12">
      <c r="A30" s="129" t="s">
        <v>61</v>
      </c>
      <c r="B30" s="129"/>
      <c r="C30" s="153"/>
      <c r="D30" s="132"/>
      <c r="E30" s="132">
        <v>27</v>
      </c>
      <c r="F30" s="132">
        <v>79</v>
      </c>
      <c r="G30" s="331">
        <v>106</v>
      </c>
      <c r="H30" s="331" t="s">
        <v>211</v>
      </c>
    </row>
    <row r="31" spans="1:12" ht="16.5" customHeight="1">
      <c r="A31" s="382" t="s">
        <v>107</v>
      </c>
      <c r="B31" s="382"/>
      <c r="C31" s="382"/>
      <c r="D31" s="382"/>
      <c r="E31" s="382"/>
      <c r="F31" s="126"/>
      <c r="G31" s="126"/>
      <c r="H31" s="126"/>
    </row>
  </sheetData>
  <mergeCells count="11">
    <mergeCell ref="A9:A12"/>
    <mergeCell ref="A1:G1"/>
    <mergeCell ref="A2:A3"/>
    <mergeCell ref="B2:B3"/>
    <mergeCell ref="A4:A8"/>
    <mergeCell ref="C2:H2"/>
    <mergeCell ref="A13:A15"/>
    <mergeCell ref="A16:A17"/>
    <mergeCell ref="A20:E20"/>
    <mergeCell ref="A31:E31"/>
    <mergeCell ref="A24:H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34"/>
  <sheetViews>
    <sheetView view="pageBreakPreview" zoomScaleNormal="80" zoomScaleSheetLayoutView="100" workbookViewId="0">
      <selection activeCell="O32" sqref="O32"/>
    </sheetView>
  </sheetViews>
  <sheetFormatPr defaultColWidth="9.140625" defaultRowHeight="15"/>
  <cols>
    <col min="1" max="1" width="20.28515625" style="23" customWidth="1"/>
    <col min="2" max="2" width="2.140625" style="23" customWidth="1"/>
    <col min="3" max="3" width="14.7109375" style="23" customWidth="1"/>
    <col min="4" max="4" width="2.28515625" style="23" customWidth="1"/>
    <col min="5" max="5" width="14.7109375" style="23" customWidth="1"/>
    <col min="6" max="6" width="2.28515625" style="23" customWidth="1"/>
    <col min="7" max="7" width="14.7109375" style="23" customWidth="1"/>
    <col min="8" max="8" width="2.28515625" style="23" customWidth="1"/>
    <col min="9" max="9" width="14.7109375" style="23" customWidth="1"/>
    <col min="10" max="10" width="2.28515625" style="23" customWidth="1"/>
    <col min="11" max="11" width="14.7109375" style="23" customWidth="1"/>
    <col min="12" max="12" width="2.28515625" style="23" customWidth="1"/>
    <col min="13" max="13" width="14.7109375" style="23" customWidth="1"/>
    <col min="14" max="16" width="12.7109375" style="23" customWidth="1"/>
    <col min="17" max="16384" width="9.140625" style="23"/>
  </cols>
  <sheetData>
    <row r="1" spans="1:19" s="69" customFormat="1" ht="15.75" customHeight="1">
      <c r="A1" s="385" t="s">
        <v>268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9" ht="30" customHeight="1">
      <c r="A2" s="59"/>
      <c r="B2" s="59"/>
      <c r="C2" s="53"/>
      <c r="D2" s="70"/>
      <c r="E2" s="63"/>
      <c r="F2" s="70"/>
      <c r="G2" s="70"/>
      <c r="H2" s="54"/>
      <c r="I2" s="54"/>
      <c r="J2" s="71"/>
      <c r="K2" s="71" t="s">
        <v>49</v>
      </c>
      <c r="L2" s="50"/>
      <c r="M2" s="54" t="s">
        <v>66</v>
      </c>
    </row>
    <row r="3" spans="1:19" ht="15.75" customHeight="1">
      <c r="A3" s="387" t="s">
        <v>50</v>
      </c>
      <c r="B3" s="168"/>
      <c r="C3" s="168"/>
      <c r="D3" s="168"/>
      <c r="E3" s="168"/>
      <c r="F3" s="29"/>
      <c r="G3" s="126"/>
      <c r="H3" s="29"/>
      <c r="I3" s="126"/>
      <c r="J3" s="182"/>
      <c r="K3" s="182" t="s">
        <v>50</v>
      </c>
      <c r="L3" s="126"/>
      <c r="M3" s="29">
        <v>87</v>
      </c>
    </row>
    <row r="4" spans="1:19" ht="15.75" customHeight="1">
      <c r="A4" s="387"/>
      <c r="B4" s="168"/>
      <c r="C4" s="168"/>
      <c r="D4" s="168"/>
      <c r="E4" s="168"/>
      <c r="F4" s="29"/>
      <c r="G4" s="126"/>
      <c r="H4" s="29"/>
      <c r="I4" s="126"/>
      <c r="J4" s="182"/>
      <c r="K4" s="182" t="s">
        <v>51</v>
      </c>
      <c r="L4" s="126"/>
      <c r="M4" s="29">
        <v>237</v>
      </c>
    </row>
    <row r="5" spans="1:19" ht="15.75" customHeight="1">
      <c r="A5" s="387"/>
      <c r="B5" s="168"/>
      <c r="C5" s="168"/>
      <c r="D5" s="168"/>
      <c r="E5" s="168"/>
      <c r="F5" s="29"/>
      <c r="G5" s="126"/>
      <c r="H5" s="29"/>
      <c r="I5" s="126"/>
      <c r="J5" s="182"/>
      <c r="K5" s="182" t="s">
        <v>52</v>
      </c>
      <c r="L5" s="126"/>
      <c r="M5" s="29">
        <v>4</v>
      </c>
    </row>
    <row r="6" spans="1:19" ht="15.75" customHeight="1">
      <c r="A6" s="388"/>
      <c r="B6" s="183"/>
      <c r="C6" s="183"/>
      <c r="D6" s="183"/>
      <c r="E6" s="183"/>
      <c r="F6" s="30"/>
      <c r="G6" s="126"/>
      <c r="H6" s="184"/>
      <c r="I6" s="130"/>
      <c r="J6" s="185"/>
      <c r="K6" s="185" t="s">
        <v>53</v>
      </c>
      <c r="L6" s="126"/>
      <c r="M6" s="184" t="s">
        <v>212</v>
      </c>
    </row>
    <row r="7" spans="1:19" ht="15.75" customHeight="1">
      <c r="A7" s="389" t="s">
        <v>54</v>
      </c>
      <c r="B7" s="389"/>
      <c r="C7" s="389"/>
      <c r="D7" s="389"/>
      <c r="E7" s="389"/>
      <c r="F7" s="186"/>
      <c r="G7" s="187"/>
      <c r="H7" s="187"/>
      <c r="I7" s="188"/>
      <c r="J7" s="188"/>
      <c r="K7" s="188"/>
      <c r="L7" s="188"/>
      <c r="M7" s="187">
        <v>19</v>
      </c>
    </row>
    <row r="8" spans="1:19" ht="15.75" customHeight="1">
      <c r="A8" s="390" t="s">
        <v>120</v>
      </c>
      <c r="B8" s="390"/>
      <c r="C8" s="390"/>
      <c r="D8" s="390"/>
      <c r="E8" s="390"/>
      <c r="F8" s="30"/>
      <c r="G8" s="183"/>
      <c r="H8" s="183"/>
      <c r="I8" s="126"/>
      <c r="J8" s="188"/>
      <c r="K8" s="188"/>
      <c r="L8" s="188"/>
      <c r="M8" s="183">
        <v>12</v>
      </c>
    </row>
    <row r="9" spans="1:19" ht="15.75" customHeight="1">
      <c r="A9" s="391" t="s">
        <v>55</v>
      </c>
      <c r="B9" s="391"/>
      <c r="C9" s="391"/>
      <c r="D9" s="126"/>
      <c r="E9" s="126"/>
      <c r="F9" s="126"/>
      <c r="G9" s="126"/>
      <c r="H9" s="126"/>
      <c r="I9" s="191"/>
      <c r="J9" s="189"/>
      <c r="K9" s="190" t="s">
        <v>196</v>
      </c>
      <c r="L9" s="126"/>
      <c r="M9" s="192" t="s">
        <v>213</v>
      </c>
    </row>
    <row r="10" spans="1:19" ht="15.75" customHeight="1">
      <c r="A10" s="388"/>
      <c r="B10" s="388"/>
      <c r="C10" s="388"/>
      <c r="D10" s="130"/>
      <c r="E10" s="130"/>
      <c r="F10" s="130"/>
      <c r="G10" s="130"/>
      <c r="H10" s="130"/>
      <c r="I10" s="193"/>
      <c r="J10" s="137"/>
      <c r="K10" s="185" t="s">
        <v>72</v>
      </c>
      <c r="L10" s="130"/>
      <c r="M10" s="194" t="s">
        <v>213</v>
      </c>
    </row>
    <row r="11" spans="1:19" ht="36" customHeight="1">
      <c r="A11" s="392" t="s">
        <v>122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</row>
    <row r="12" spans="1:19">
      <c r="A12" s="332"/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</row>
    <row r="13" spans="1:19" ht="20.100000000000001" customHeight="1">
      <c r="A13" s="386" t="s">
        <v>121</v>
      </c>
      <c r="B13" s="386"/>
      <c r="C13" s="386"/>
      <c r="D13" s="386"/>
      <c r="E13" s="386"/>
      <c r="F13" s="386"/>
      <c r="G13" s="386"/>
      <c r="H13" s="386"/>
      <c r="I13" s="386"/>
      <c r="J13" s="333"/>
      <c r="K13" s="34"/>
      <c r="L13" s="333"/>
      <c r="M13" s="34"/>
    </row>
    <row r="14" spans="1:19" s="69" customFormat="1" ht="17.25" customHeight="1">
      <c r="A14" s="369" t="s">
        <v>269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34"/>
      <c r="M14" s="312"/>
    </row>
    <row r="15" spans="1:19" ht="30" customHeight="1">
      <c r="A15" s="48" t="s">
        <v>8</v>
      </c>
      <c r="B15" s="48"/>
      <c r="C15" s="51">
        <v>2015</v>
      </c>
      <c r="D15" s="48"/>
      <c r="E15" s="51">
        <v>2016</v>
      </c>
      <c r="F15" s="48"/>
      <c r="G15" s="51">
        <v>2017</v>
      </c>
      <c r="H15" s="48"/>
      <c r="I15" s="51">
        <v>2018</v>
      </c>
      <c r="J15" s="51"/>
      <c r="K15" s="51">
        <v>2019</v>
      </c>
      <c r="L15" s="51"/>
      <c r="M15" s="51">
        <v>2020</v>
      </c>
    </row>
    <row r="16" spans="1:19" ht="17.100000000000001" customHeight="1">
      <c r="A16" s="144" t="s">
        <v>10</v>
      </c>
      <c r="B16" s="145"/>
      <c r="C16" s="34">
        <v>330679</v>
      </c>
      <c r="D16" s="145"/>
      <c r="E16" s="34">
        <v>324370</v>
      </c>
      <c r="F16" s="145"/>
      <c r="G16" s="34">
        <v>281413</v>
      </c>
      <c r="H16" s="145"/>
      <c r="I16" s="34">
        <v>345930</v>
      </c>
      <c r="J16" s="126"/>
      <c r="K16" s="34">
        <v>362362</v>
      </c>
      <c r="L16" s="126"/>
      <c r="M16" s="34">
        <v>306155</v>
      </c>
      <c r="N16" s="11"/>
      <c r="O16" s="11"/>
      <c r="P16" s="11"/>
      <c r="Q16" s="12"/>
      <c r="R16" s="11"/>
      <c r="S16" s="11"/>
    </row>
    <row r="17" spans="1:19" ht="17.100000000000001" customHeight="1">
      <c r="A17" s="144" t="s">
        <v>11</v>
      </c>
      <c r="B17" s="145"/>
      <c r="C17" s="34">
        <v>196692</v>
      </c>
      <c r="D17" s="145"/>
      <c r="E17" s="34">
        <v>195350</v>
      </c>
      <c r="F17" s="145"/>
      <c r="G17" s="34">
        <v>158714</v>
      </c>
      <c r="H17" s="145"/>
      <c r="I17" s="34">
        <v>211782</v>
      </c>
      <c r="J17" s="126"/>
      <c r="K17" s="34">
        <v>213782</v>
      </c>
      <c r="L17" s="126"/>
      <c r="M17" s="34">
        <v>180992</v>
      </c>
      <c r="N17" s="11"/>
      <c r="O17" s="11"/>
      <c r="P17" s="11"/>
      <c r="Q17" s="12"/>
      <c r="R17" s="11"/>
      <c r="S17" s="11"/>
    </row>
    <row r="18" spans="1:19" ht="17.100000000000001" customHeight="1">
      <c r="A18" s="144" t="s">
        <v>12</v>
      </c>
      <c r="B18" s="145"/>
      <c r="C18" s="34">
        <v>175481</v>
      </c>
      <c r="D18" s="145"/>
      <c r="E18" s="34">
        <v>193765</v>
      </c>
      <c r="F18" s="145"/>
      <c r="G18" s="34">
        <v>185900</v>
      </c>
      <c r="H18" s="145"/>
      <c r="I18" s="34">
        <v>197309</v>
      </c>
      <c r="J18" s="126"/>
      <c r="K18" s="34">
        <v>202462</v>
      </c>
      <c r="L18" s="126"/>
      <c r="M18" s="34">
        <v>178276</v>
      </c>
      <c r="N18" s="11"/>
      <c r="O18" s="11"/>
      <c r="P18" s="11"/>
      <c r="Q18" s="12"/>
      <c r="R18" s="11"/>
      <c r="S18" s="11"/>
    </row>
    <row r="19" spans="1:19" ht="17.100000000000001" customHeight="1">
      <c r="A19" s="144" t="s">
        <v>13</v>
      </c>
      <c r="B19" s="145"/>
      <c r="C19" s="34">
        <v>91063</v>
      </c>
      <c r="D19" s="145"/>
      <c r="E19" s="34">
        <v>95053</v>
      </c>
      <c r="F19" s="145"/>
      <c r="G19" s="34">
        <v>91611</v>
      </c>
      <c r="H19" s="145"/>
      <c r="I19" s="34">
        <v>91731</v>
      </c>
      <c r="J19" s="126"/>
      <c r="K19" s="34">
        <v>93608</v>
      </c>
      <c r="L19" s="126"/>
      <c r="M19" s="34">
        <v>84230</v>
      </c>
      <c r="N19" s="11"/>
      <c r="O19" s="11"/>
      <c r="P19" s="11"/>
      <c r="Q19" s="12"/>
      <c r="R19" s="11"/>
      <c r="S19" s="11"/>
    </row>
    <row r="20" spans="1:19" ht="17.100000000000001" customHeight="1">
      <c r="A20" s="144" t="s">
        <v>14</v>
      </c>
      <c r="B20" s="145"/>
      <c r="C20" s="34">
        <v>115070</v>
      </c>
      <c r="D20" s="145"/>
      <c r="E20" s="34">
        <v>121815</v>
      </c>
      <c r="F20" s="145"/>
      <c r="G20" s="34">
        <v>113628</v>
      </c>
      <c r="H20" s="145"/>
      <c r="I20" s="34">
        <v>128232</v>
      </c>
      <c r="J20" s="126"/>
      <c r="K20" s="34">
        <v>132510</v>
      </c>
      <c r="L20" s="126"/>
      <c r="M20" s="34">
        <v>115507</v>
      </c>
      <c r="N20" s="11"/>
      <c r="O20" s="11"/>
      <c r="P20" s="11"/>
      <c r="Q20" s="12"/>
      <c r="R20" s="11"/>
      <c r="S20" s="11"/>
    </row>
    <row r="21" spans="1:19" ht="17.100000000000001" customHeight="1">
      <c r="A21" s="144" t="s">
        <v>15</v>
      </c>
      <c r="B21" s="145"/>
      <c r="C21" s="34">
        <v>156333</v>
      </c>
      <c r="D21" s="145"/>
      <c r="E21" s="34">
        <v>155581</v>
      </c>
      <c r="F21" s="145"/>
      <c r="G21" s="34">
        <v>156410</v>
      </c>
      <c r="H21" s="145"/>
      <c r="I21" s="34">
        <v>167905</v>
      </c>
      <c r="J21" s="126"/>
      <c r="K21" s="34">
        <v>171762</v>
      </c>
      <c r="L21" s="126"/>
      <c r="M21" s="34">
        <v>145811</v>
      </c>
      <c r="N21" s="11"/>
      <c r="O21" s="11"/>
      <c r="P21" s="11"/>
      <c r="Q21" s="12"/>
      <c r="R21" s="11"/>
      <c r="S21" s="11"/>
    </row>
    <row r="22" spans="1:19" ht="17.100000000000001" customHeight="1">
      <c r="A22" s="144" t="s">
        <v>16</v>
      </c>
      <c r="B22" s="145"/>
      <c r="C22" s="34">
        <v>128793</v>
      </c>
      <c r="D22" s="145"/>
      <c r="E22" s="34">
        <v>133095</v>
      </c>
      <c r="F22" s="145"/>
      <c r="G22" s="34">
        <v>132192</v>
      </c>
      <c r="H22" s="145"/>
      <c r="I22" s="34">
        <v>141415</v>
      </c>
      <c r="J22" s="126"/>
      <c r="K22" s="34">
        <v>138822</v>
      </c>
      <c r="L22" s="126"/>
      <c r="M22" s="34">
        <v>124776</v>
      </c>
      <c r="N22" s="11"/>
      <c r="O22" s="11"/>
      <c r="P22" s="11"/>
      <c r="Q22" s="12"/>
      <c r="R22" s="11"/>
      <c r="S22" s="11"/>
    </row>
    <row r="23" spans="1:19" ht="17.100000000000001" customHeight="1">
      <c r="A23" s="144" t="s">
        <v>17</v>
      </c>
      <c r="B23" s="145"/>
      <c r="C23" s="34">
        <v>238987</v>
      </c>
      <c r="D23" s="145"/>
      <c r="E23" s="34">
        <v>248384</v>
      </c>
      <c r="F23" s="145"/>
      <c r="G23" s="34">
        <v>241689</v>
      </c>
      <c r="H23" s="145"/>
      <c r="I23" s="34">
        <v>246370</v>
      </c>
      <c r="J23" s="126"/>
      <c r="K23" s="34">
        <v>250564</v>
      </c>
      <c r="L23" s="126"/>
      <c r="M23" s="34">
        <v>217265</v>
      </c>
      <c r="N23" s="11"/>
      <c r="O23" s="11"/>
      <c r="P23" s="11"/>
      <c r="Q23" s="12"/>
      <c r="R23" s="11"/>
      <c r="S23" s="11"/>
    </row>
    <row r="24" spans="1:19" ht="17.100000000000001" customHeight="1">
      <c r="A24" s="144" t="s">
        <v>18</v>
      </c>
      <c r="B24" s="145"/>
      <c r="C24" s="34">
        <v>36004</v>
      </c>
      <c r="D24" s="145"/>
      <c r="E24" s="34">
        <v>37136</v>
      </c>
      <c r="F24" s="145"/>
      <c r="G24" s="34">
        <v>38748</v>
      </c>
      <c r="H24" s="145"/>
      <c r="I24" s="34">
        <v>36614</v>
      </c>
      <c r="J24" s="126"/>
      <c r="K24" s="34">
        <v>34625</v>
      </c>
      <c r="L24" s="126"/>
      <c r="M24" s="34">
        <v>28751</v>
      </c>
      <c r="N24" s="11"/>
      <c r="O24" s="11"/>
      <c r="P24" s="11"/>
      <c r="Q24" s="12"/>
      <c r="R24" s="11"/>
      <c r="S24" s="11"/>
    </row>
    <row r="25" spans="1:19" ht="17.100000000000001" customHeight="1">
      <c r="A25" s="144" t="s">
        <v>19</v>
      </c>
      <c r="B25" s="145"/>
      <c r="C25" s="34">
        <v>375285</v>
      </c>
      <c r="D25" s="145"/>
      <c r="E25" s="34">
        <v>337654</v>
      </c>
      <c r="F25" s="145"/>
      <c r="G25" s="34">
        <v>311978</v>
      </c>
      <c r="H25" s="145"/>
      <c r="I25" s="34">
        <v>340315</v>
      </c>
      <c r="J25" s="126"/>
      <c r="K25" s="34">
        <v>357863</v>
      </c>
      <c r="L25" s="126"/>
      <c r="M25" s="34">
        <v>385049</v>
      </c>
      <c r="N25" s="11"/>
      <c r="O25" s="11"/>
      <c r="P25" s="11"/>
      <c r="Q25" s="12"/>
      <c r="R25" s="11"/>
      <c r="S25" s="11"/>
    </row>
    <row r="26" spans="1:19" ht="17.100000000000001" customHeight="1">
      <c r="A26" s="144" t="s">
        <v>20</v>
      </c>
      <c r="B26" s="145"/>
      <c r="C26" s="34">
        <v>137427</v>
      </c>
      <c r="D26" s="145"/>
      <c r="E26" s="34">
        <v>142460</v>
      </c>
      <c r="F26" s="145"/>
      <c r="G26" s="34">
        <v>136164</v>
      </c>
      <c r="H26" s="145"/>
      <c r="I26" s="34">
        <v>148186</v>
      </c>
      <c r="J26" s="126"/>
      <c r="K26" s="34">
        <v>149287</v>
      </c>
      <c r="L26" s="126"/>
      <c r="M26" s="34">
        <v>131884</v>
      </c>
      <c r="N26" s="11"/>
      <c r="O26" s="11"/>
      <c r="P26" s="11"/>
      <c r="Q26" s="12"/>
      <c r="R26" s="11"/>
      <c r="S26" s="11"/>
    </row>
    <row r="27" spans="1:19" ht="17.100000000000001" customHeight="1">
      <c r="A27" s="144" t="s">
        <v>21</v>
      </c>
      <c r="B27" s="145"/>
      <c r="C27" s="34">
        <v>239484</v>
      </c>
      <c r="D27" s="145"/>
      <c r="E27" s="34">
        <v>259231</v>
      </c>
      <c r="F27" s="145"/>
      <c r="G27" s="34">
        <v>201476</v>
      </c>
      <c r="H27" s="145"/>
      <c r="I27" s="34">
        <v>242264</v>
      </c>
      <c r="J27" s="126"/>
      <c r="K27" s="34">
        <v>267142</v>
      </c>
      <c r="L27" s="126"/>
      <c r="M27" s="34">
        <v>219881</v>
      </c>
      <c r="N27" s="11"/>
      <c r="O27" s="11"/>
      <c r="P27" s="11"/>
      <c r="Q27" s="12"/>
      <c r="R27" s="11"/>
      <c r="S27" s="11"/>
    </row>
    <row r="28" spans="1:19" ht="17.100000000000001" customHeight="1">
      <c r="A28" s="144" t="s">
        <v>22</v>
      </c>
      <c r="B28" s="145"/>
      <c r="C28" s="34">
        <v>199818</v>
      </c>
      <c r="D28" s="145"/>
      <c r="E28" s="34">
        <v>206745</v>
      </c>
      <c r="F28" s="145"/>
      <c r="G28" s="34">
        <v>205058</v>
      </c>
      <c r="H28" s="145"/>
      <c r="I28" s="34">
        <v>213785</v>
      </c>
      <c r="J28" s="126"/>
      <c r="K28" s="34">
        <v>216453</v>
      </c>
      <c r="L28" s="126"/>
      <c r="M28" s="34">
        <v>175167</v>
      </c>
      <c r="N28" s="11"/>
      <c r="O28" s="11"/>
      <c r="P28" s="11"/>
      <c r="Q28" s="12"/>
      <c r="R28" s="11"/>
      <c r="S28" s="11"/>
    </row>
    <row r="29" spans="1:19" ht="17.100000000000001" customHeight="1">
      <c r="A29" s="144" t="s">
        <v>23</v>
      </c>
      <c r="B29" s="145"/>
      <c r="C29" s="34">
        <v>233315</v>
      </c>
      <c r="D29" s="145"/>
      <c r="E29" s="34">
        <v>234872</v>
      </c>
      <c r="F29" s="145"/>
      <c r="G29" s="34">
        <v>225700</v>
      </c>
      <c r="H29" s="145"/>
      <c r="I29" s="34">
        <v>231437</v>
      </c>
      <c r="J29" s="126"/>
      <c r="K29" s="34">
        <v>213360</v>
      </c>
      <c r="L29" s="126"/>
      <c r="M29" s="34">
        <v>191856</v>
      </c>
      <c r="N29" s="11"/>
      <c r="O29" s="11"/>
      <c r="P29" s="11"/>
      <c r="Q29" s="12"/>
      <c r="R29" s="11"/>
      <c r="S29" s="11"/>
    </row>
    <row r="30" spans="1:19" ht="17.100000000000001" customHeight="1">
      <c r="A30" s="144" t="s">
        <v>24</v>
      </c>
      <c r="B30" s="145"/>
      <c r="C30" s="34">
        <v>7403</v>
      </c>
      <c r="D30" s="145"/>
      <c r="E30" s="34">
        <v>8033</v>
      </c>
      <c r="F30" s="145"/>
      <c r="G30" s="34">
        <v>8091</v>
      </c>
      <c r="H30" s="145"/>
      <c r="I30" s="34">
        <v>8205</v>
      </c>
      <c r="J30" s="126"/>
      <c r="K30" s="34">
        <v>8422</v>
      </c>
      <c r="L30" s="126"/>
      <c r="M30" s="34">
        <v>8673</v>
      </c>
      <c r="N30" s="11"/>
      <c r="O30" s="11"/>
      <c r="P30" s="11"/>
      <c r="Q30" s="12"/>
      <c r="R30" s="11"/>
      <c r="S30" s="11"/>
    </row>
    <row r="31" spans="1:19" ht="17.100000000000001" customHeight="1">
      <c r="A31" s="144" t="s">
        <v>25</v>
      </c>
      <c r="B31" s="145"/>
      <c r="C31" s="34">
        <v>15203</v>
      </c>
      <c r="D31" s="145"/>
      <c r="E31" s="34">
        <v>38035</v>
      </c>
      <c r="F31" s="145"/>
      <c r="G31" s="34">
        <v>38783</v>
      </c>
      <c r="H31" s="145"/>
      <c r="I31" s="34">
        <v>40459</v>
      </c>
      <c r="J31" s="126"/>
      <c r="K31" s="34">
        <v>43035</v>
      </c>
      <c r="L31" s="126"/>
      <c r="M31" s="34">
        <v>37417</v>
      </c>
      <c r="N31" s="11"/>
      <c r="O31" s="11"/>
      <c r="P31" s="11"/>
      <c r="Q31" s="12"/>
      <c r="R31" s="11"/>
      <c r="S31" s="11"/>
    </row>
    <row r="32" spans="1:19" ht="30" customHeight="1" thickBot="1">
      <c r="A32" s="150" t="s">
        <v>0</v>
      </c>
      <c r="B32" s="150"/>
      <c r="C32" s="38">
        <v>2677037</v>
      </c>
      <c r="D32" s="150"/>
      <c r="E32" s="38">
        <v>2731579</v>
      </c>
      <c r="F32" s="150"/>
      <c r="G32" s="38">
        <v>2527555</v>
      </c>
      <c r="H32" s="150"/>
      <c r="I32" s="38">
        <v>2791939</v>
      </c>
      <c r="J32" s="38"/>
      <c r="K32" s="38">
        <v>2856059</v>
      </c>
      <c r="L32" s="38"/>
      <c r="M32" s="38">
        <v>2531690</v>
      </c>
      <c r="N32" s="11"/>
      <c r="O32" s="11"/>
      <c r="P32" s="11"/>
      <c r="Q32" s="12"/>
      <c r="R32" s="11"/>
      <c r="S32" s="11"/>
    </row>
    <row r="33" spans="1:19" ht="32.25" customHeight="1">
      <c r="A33" s="367" t="s">
        <v>123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18"/>
      <c r="M33" s="126"/>
      <c r="N33" s="11"/>
      <c r="O33" s="11"/>
      <c r="P33" s="11"/>
      <c r="Q33" s="12"/>
      <c r="R33" s="11"/>
      <c r="S33" s="11"/>
    </row>
    <row r="34" spans="1:19" ht="15.75" customHeight="1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34"/>
      <c r="L34" s="126"/>
      <c r="M34" s="34"/>
    </row>
  </sheetData>
  <mergeCells count="9">
    <mergeCell ref="A1:M1"/>
    <mergeCell ref="A14:K14"/>
    <mergeCell ref="A33:K33"/>
    <mergeCell ref="A13:I13"/>
    <mergeCell ref="A3:A6"/>
    <mergeCell ref="A7:E7"/>
    <mergeCell ref="A8:E8"/>
    <mergeCell ref="A9:C10"/>
    <mergeCell ref="A11:M11"/>
  </mergeCells>
  <printOptions horizontalCentered="1"/>
  <pageMargins left="0" right="0" top="0.86614173228346458" bottom="0.3937007874015748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44"/>
  <sheetViews>
    <sheetView view="pageBreakPreview" topLeftCell="A13" zoomScaleNormal="80" zoomScaleSheetLayoutView="100" workbookViewId="0">
      <selection activeCell="O14" sqref="O14"/>
    </sheetView>
  </sheetViews>
  <sheetFormatPr defaultRowHeight="15"/>
  <cols>
    <col min="1" max="1" width="20.7109375" customWidth="1"/>
    <col min="2" max="2" width="12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10" customFormat="1" ht="18" customHeight="1">
      <c r="A1" s="335" t="s">
        <v>270</v>
      </c>
      <c r="B1" s="335"/>
      <c r="C1" s="335"/>
      <c r="D1" s="335"/>
      <c r="E1" s="335"/>
      <c r="F1" s="335"/>
      <c r="G1" s="336"/>
      <c r="H1" s="337"/>
      <c r="I1" s="337"/>
      <c r="J1" s="337"/>
      <c r="K1" s="338"/>
      <c r="L1" s="338"/>
      <c r="M1" s="338"/>
      <c r="N1" s="338"/>
    </row>
    <row r="2" spans="1:14" ht="30" customHeight="1">
      <c r="A2" s="48" t="s">
        <v>8</v>
      </c>
      <c r="B2" s="48"/>
      <c r="C2" s="48"/>
      <c r="D2" s="51">
        <v>2015</v>
      </c>
      <c r="E2" s="51"/>
      <c r="F2" s="51">
        <v>2016</v>
      </c>
      <c r="G2" s="51"/>
      <c r="H2" s="51">
        <v>2017</v>
      </c>
      <c r="I2" s="51"/>
      <c r="J2" s="51">
        <v>2018</v>
      </c>
      <c r="K2" s="51"/>
      <c r="L2" s="51">
        <v>2019</v>
      </c>
      <c r="M2" s="51"/>
      <c r="N2" s="51">
        <v>2020</v>
      </c>
    </row>
    <row r="3" spans="1:14" ht="17.100000000000001" customHeight="1">
      <c r="A3" s="144" t="s">
        <v>10</v>
      </c>
      <c r="B3" s="126"/>
      <c r="C3" s="126"/>
      <c r="D3" s="135">
        <v>90617</v>
      </c>
      <c r="E3" s="135"/>
      <c r="F3" s="135">
        <v>99604</v>
      </c>
      <c r="G3" s="135"/>
      <c r="H3" s="135">
        <v>77931</v>
      </c>
      <c r="I3" s="135"/>
      <c r="J3" s="135">
        <v>77486</v>
      </c>
      <c r="K3" s="135"/>
      <c r="L3" s="135">
        <v>94223</v>
      </c>
      <c r="M3" s="135"/>
      <c r="N3" s="135">
        <v>97897</v>
      </c>
    </row>
    <row r="4" spans="1:14" ht="17.100000000000001" customHeight="1">
      <c r="A4" s="144" t="s">
        <v>11</v>
      </c>
      <c r="B4" s="126"/>
      <c r="C4" s="126"/>
      <c r="D4" s="135">
        <v>44703</v>
      </c>
      <c r="E4" s="135"/>
      <c r="F4" s="135">
        <v>49163</v>
      </c>
      <c r="G4" s="135"/>
      <c r="H4" s="135">
        <v>39848</v>
      </c>
      <c r="I4" s="135"/>
      <c r="J4" s="135">
        <v>52216</v>
      </c>
      <c r="K4" s="135"/>
      <c r="L4" s="135">
        <v>50658</v>
      </c>
      <c r="M4" s="135"/>
      <c r="N4" s="135">
        <v>37524</v>
      </c>
    </row>
    <row r="5" spans="1:14" ht="17.100000000000001" customHeight="1">
      <c r="A5" s="144" t="s">
        <v>12</v>
      </c>
      <c r="B5" s="126"/>
      <c r="C5" s="126"/>
      <c r="D5" s="135">
        <v>16439</v>
      </c>
      <c r="E5" s="135"/>
      <c r="F5" s="135">
        <v>16140</v>
      </c>
      <c r="G5" s="135"/>
      <c r="H5" s="135">
        <v>14806</v>
      </c>
      <c r="I5" s="135"/>
      <c r="J5" s="135">
        <v>16489</v>
      </c>
      <c r="K5" s="135"/>
      <c r="L5" s="135">
        <v>16577</v>
      </c>
      <c r="M5" s="135"/>
      <c r="N5" s="135">
        <v>14069</v>
      </c>
    </row>
    <row r="6" spans="1:14" ht="17.100000000000001" customHeight="1">
      <c r="A6" s="144" t="s">
        <v>13</v>
      </c>
      <c r="B6" s="126"/>
      <c r="C6" s="126"/>
      <c r="D6" s="135">
        <v>59029</v>
      </c>
      <c r="E6" s="135"/>
      <c r="F6" s="135">
        <v>58093</v>
      </c>
      <c r="G6" s="135"/>
      <c r="H6" s="135">
        <v>63757</v>
      </c>
      <c r="I6" s="135"/>
      <c r="J6" s="135">
        <v>61983</v>
      </c>
      <c r="K6" s="135"/>
      <c r="L6" s="135">
        <v>70743</v>
      </c>
      <c r="M6" s="135"/>
      <c r="N6" s="135">
        <v>51622</v>
      </c>
    </row>
    <row r="7" spans="1:14" ht="17.100000000000001" customHeight="1">
      <c r="A7" s="144" t="s">
        <v>14</v>
      </c>
      <c r="B7" s="126"/>
      <c r="C7" s="126"/>
      <c r="D7" s="135">
        <v>51122</v>
      </c>
      <c r="E7" s="135"/>
      <c r="F7" s="135">
        <v>51177</v>
      </c>
      <c r="G7" s="135"/>
      <c r="H7" s="135">
        <v>51922</v>
      </c>
      <c r="I7" s="135"/>
      <c r="J7" s="135">
        <v>52794</v>
      </c>
      <c r="K7" s="135"/>
      <c r="L7" s="135">
        <v>53690</v>
      </c>
      <c r="M7" s="135"/>
      <c r="N7" s="135">
        <v>43565</v>
      </c>
    </row>
    <row r="8" spans="1:14" ht="17.100000000000001" customHeight="1">
      <c r="A8" s="144" t="s">
        <v>15</v>
      </c>
      <c r="B8" s="126"/>
      <c r="C8" s="126"/>
      <c r="D8" s="135">
        <v>14887</v>
      </c>
      <c r="E8" s="135"/>
      <c r="F8" s="135">
        <v>24050</v>
      </c>
      <c r="G8" s="135"/>
      <c r="H8" s="135">
        <v>22543</v>
      </c>
      <c r="I8" s="135"/>
      <c r="J8" s="135">
        <v>23385</v>
      </c>
      <c r="K8" s="135"/>
      <c r="L8" s="135">
        <v>25016</v>
      </c>
      <c r="M8" s="135"/>
      <c r="N8" s="135">
        <v>21100</v>
      </c>
    </row>
    <row r="9" spans="1:14" ht="17.100000000000001" customHeight="1">
      <c r="A9" s="144" t="s">
        <v>16</v>
      </c>
      <c r="B9" s="126"/>
      <c r="C9" s="126"/>
      <c r="D9" s="135">
        <v>160176</v>
      </c>
      <c r="E9" s="135"/>
      <c r="F9" s="135">
        <v>157500</v>
      </c>
      <c r="G9" s="135"/>
      <c r="H9" s="135">
        <v>161805</v>
      </c>
      <c r="I9" s="135"/>
      <c r="J9" s="135">
        <v>159851</v>
      </c>
      <c r="K9" s="135"/>
      <c r="L9" s="135">
        <v>172577</v>
      </c>
      <c r="M9" s="135"/>
      <c r="N9" s="135">
        <v>116915</v>
      </c>
    </row>
    <row r="10" spans="1:14" ht="17.100000000000001" customHeight="1">
      <c r="A10" s="144" t="s">
        <v>17</v>
      </c>
      <c r="B10" s="126"/>
      <c r="C10" s="126"/>
      <c r="D10" s="135">
        <v>88540</v>
      </c>
      <c r="E10" s="135"/>
      <c r="F10" s="135">
        <v>89872</v>
      </c>
      <c r="G10" s="135"/>
      <c r="H10" s="135">
        <v>91027</v>
      </c>
      <c r="I10" s="135"/>
      <c r="J10" s="135">
        <v>92868</v>
      </c>
      <c r="K10" s="135"/>
      <c r="L10" s="135">
        <v>93561</v>
      </c>
      <c r="M10" s="135"/>
      <c r="N10" s="135">
        <v>82372</v>
      </c>
    </row>
    <row r="11" spans="1:14" ht="17.100000000000001" customHeight="1">
      <c r="A11" s="144" t="s">
        <v>18</v>
      </c>
      <c r="B11" s="126"/>
      <c r="C11" s="126"/>
      <c r="D11" s="135">
        <v>0</v>
      </c>
      <c r="E11" s="135"/>
      <c r="F11" s="135">
        <v>0</v>
      </c>
      <c r="G11" s="135"/>
      <c r="H11" s="135">
        <v>0</v>
      </c>
      <c r="I11" s="135"/>
      <c r="J11" s="135">
        <v>636</v>
      </c>
      <c r="K11" s="135"/>
      <c r="L11" s="135">
        <v>2668</v>
      </c>
      <c r="M11" s="135"/>
      <c r="N11" s="135">
        <v>2352</v>
      </c>
    </row>
    <row r="12" spans="1:14" ht="17.100000000000001" customHeight="1">
      <c r="A12" s="144" t="s">
        <v>19</v>
      </c>
      <c r="B12" s="126"/>
      <c r="C12" s="126"/>
      <c r="D12" s="135">
        <v>313622</v>
      </c>
      <c r="E12" s="135"/>
      <c r="F12" s="135">
        <v>304003</v>
      </c>
      <c r="G12" s="135"/>
      <c r="H12" s="135">
        <v>303872</v>
      </c>
      <c r="I12" s="135"/>
      <c r="J12" s="135">
        <v>318482</v>
      </c>
      <c r="K12" s="135"/>
      <c r="L12" s="135">
        <v>337118</v>
      </c>
      <c r="M12" s="135"/>
      <c r="N12" s="135">
        <v>269754</v>
      </c>
    </row>
    <row r="13" spans="1:14" ht="17.100000000000001" customHeight="1">
      <c r="A13" s="144" t="s">
        <v>20</v>
      </c>
      <c r="B13" s="126"/>
      <c r="C13" s="126"/>
      <c r="D13" s="135">
        <v>3535</v>
      </c>
      <c r="E13" s="135"/>
      <c r="F13" s="135">
        <v>3801</v>
      </c>
      <c r="G13" s="135"/>
      <c r="H13" s="135">
        <v>5286</v>
      </c>
      <c r="I13" s="135"/>
      <c r="J13" s="135">
        <v>6472</v>
      </c>
      <c r="K13" s="135"/>
      <c r="L13" s="135">
        <v>8788</v>
      </c>
      <c r="M13" s="135"/>
      <c r="N13" s="135">
        <v>8907</v>
      </c>
    </row>
    <row r="14" spans="1:14" ht="17.100000000000001" customHeight="1">
      <c r="A14" s="144" t="s">
        <v>21</v>
      </c>
      <c r="B14" s="126"/>
      <c r="C14" s="126"/>
      <c r="D14" s="135">
        <v>11919</v>
      </c>
      <c r="E14" s="135"/>
      <c r="F14" s="135">
        <v>16376</v>
      </c>
      <c r="G14" s="135"/>
      <c r="H14" s="135">
        <v>17133</v>
      </c>
      <c r="I14" s="135"/>
      <c r="J14" s="135">
        <v>18398</v>
      </c>
      <c r="K14" s="135"/>
      <c r="L14" s="135">
        <v>16585</v>
      </c>
      <c r="M14" s="135"/>
      <c r="N14" s="135">
        <v>15893</v>
      </c>
    </row>
    <row r="15" spans="1:14" ht="17.100000000000001" customHeight="1">
      <c r="A15" s="144" t="s">
        <v>22</v>
      </c>
      <c r="B15" s="126"/>
      <c r="C15" s="126"/>
      <c r="D15" s="135">
        <v>36625</v>
      </c>
      <c r="E15" s="135"/>
      <c r="F15" s="135">
        <v>38587</v>
      </c>
      <c r="G15" s="135"/>
      <c r="H15" s="135">
        <v>29787</v>
      </c>
      <c r="I15" s="135"/>
      <c r="J15" s="135">
        <v>39095</v>
      </c>
      <c r="K15" s="135"/>
      <c r="L15" s="135">
        <v>46379</v>
      </c>
      <c r="M15" s="135"/>
      <c r="N15" s="135">
        <v>37528</v>
      </c>
    </row>
    <row r="16" spans="1:14" ht="17.100000000000001" customHeight="1">
      <c r="A16" s="144" t="s">
        <v>23</v>
      </c>
      <c r="B16" s="126"/>
      <c r="C16" s="126"/>
      <c r="D16" s="135">
        <v>173504</v>
      </c>
      <c r="E16" s="135"/>
      <c r="F16" s="135">
        <v>164673</v>
      </c>
      <c r="G16" s="135"/>
      <c r="H16" s="135">
        <v>165875</v>
      </c>
      <c r="I16" s="135"/>
      <c r="J16" s="135">
        <v>178890</v>
      </c>
      <c r="K16" s="135"/>
      <c r="L16" s="135">
        <v>181975</v>
      </c>
      <c r="M16" s="135"/>
      <c r="N16" s="135">
        <v>116796</v>
      </c>
    </row>
    <row r="17" spans="1:20" ht="17.100000000000001" customHeight="1">
      <c r="A17" s="144" t="s">
        <v>24</v>
      </c>
      <c r="B17" s="126"/>
      <c r="C17" s="126"/>
      <c r="D17" s="135">
        <v>0</v>
      </c>
      <c r="E17" s="135"/>
      <c r="F17" s="135">
        <v>0</v>
      </c>
      <c r="G17" s="135"/>
      <c r="H17" s="135">
        <v>0</v>
      </c>
      <c r="I17" s="135"/>
      <c r="J17" s="135">
        <v>0</v>
      </c>
      <c r="K17" s="135"/>
      <c r="L17" s="135">
        <v>0</v>
      </c>
      <c r="M17" s="135"/>
      <c r="N17" s="135">
        <v>0</v>
      </c>
    </row>
    <row r="18" spans="1:20">
      <c r="A18" s="144" t="s">
        <v>25</v>
      </c>
      <c r="B18" s="126"/>
      <c r="C18" s="126"/>
      <c r="D18" s="39">
        <v>0</v>
      </c>
      <c r="E18" s="39"/>
      <c r="F18" s="39">
        <v>0</v>
      </c>
      <c r="G18" s="39"/>
      <c r="H18" s="39">
        <v>0</v>
      </c>
      <c r="I18" s="39"/>
      <c r="J18" s="39">
        <v>0</v>
      </c>
      <c r="K18" s="39"/>
      <c r="L18" s="39">
        <v>0</v>
      </c>
      <c r="M18" s="39"/>
      <c r="N18" s="39">
        <v>0</v>
      </c>
    </row>
    <row r="19" spans="1:20" ht="30" customHeight="1" thickBot="1">
      <c r="A19" s="150" t="s">
        <v>0</v>
      </c>
      <c r="B19" s="150"/>
      <c r="C19" s="150"/>
      <c r="D19" s="38">
        <v>1064718</v>
      </c>
      <c r="E19" s="195"/>
      <c r="F19" s="38">
        <v>1073039</v>
      </c>
      <c r="G19" s="195"/>
      <c r="H19" s="38">
        <v>1045592</v>
      </c>
      <c r="I19" s="38"/>
      <c r="J19" s="38">
        <v>1099045</v>
      </c>
      <c r="K19" s="38"/>
      <c r="L19" s="38">
        <v>1170558</v>
      </c>
      <c r="M19" s="38"/>
      <c r="N19" s="38">
        <v>916294</v>
      </c>
    </row>
    <row r="20" spans="1:20" s="10" customFormat="1" ht="31.5" customHeight="1">
      <c r="A20" s="394" t="s">
        <v>110</v>
      </c>
      <c r="B20" s="394"/>
      <c r="C20" s="394"/>
      <c r="D20" s="394"/>
      <c r="E20" s="394"/>
      <c r="F20" s="394"/>
      <c r="G20" s="394"/>
      <c r="H20" s="394"/>
      <c r="I20" s="394"/>
      <c r="J20" s="394"/>
      <c r="K20" s="394"/>
      <c r="L20" s="394"/>
      <c r="M20" s="339"/>
      <c r="N20" s="339"/>
    </row>
    <row r="21" spans="1:20" ht="15.75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</row>
    <row r="22" spans="1:20" ht="15.75" customHeight="1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  <row r="23" spans="1:20" ht="15.75" customHeight="1">
      <c r="A23" s="383" t="s">
        <v>271</v>
      </c>
      <c r="B23" s="383"/>
      <c r="C23" s="383"/>
      <c r="D23" s="383"/>
      <c r="E23" s="383"/>
      <c r="F23" s="383"/>
      <c r="G23" s="383"/>
      <c r="H23" s="383"/>
      <c r="I23" s="383"/>
      <c r="J23" s="145"/>
      <c r="K23" s="126"/>
      <c r="L23" s="126"/>
      <c r="M23" s="130"/>
      <c r="N23" s="130"/>
    </row>
    <row r="24" spans="1:20" ht="18" customHeight="1">
      <c r="A24" s="384" t="s">
        <v>8</v>
      </c>
      <c r="B24" s="364" t="s">
        <v>62</v>
      </c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M24" s="364"/>
      <c r="N24" s="364"/>
    </row>
    <row r="25" spans="1:20" ht="18" customHeight="1">
      <c r="A25" s="362"/>
      <c r="B25" s="54">
        <v>2015</v>
      </c>
      <c r="C25" s="54"/>
      <c r="D25" s="54">
        <v>2016</v>
      </c>
      <c r="E25" s="54"/>
      <c r="F25" s="54">
        <v>2017</v>
      </c>
      <c r="G25" s="54"/>
      <c r="H25" s="54">
        <v>2018</v>
      </c>
      <c r="I25" s="54"/>
      <c r="J25" s="54">
        <v>2019</v>
      </c>
      <c r="K25" s="54"/>
      <c r="L25" s="72">
        <v>2020</v>
      </c>
      <c r="M25" s="54"/>
      <c r="N25" s="72">
        <v>2021</v>
      </c>
    </row>
    <row r="26" spans="1:20" ht="17.100000000000001" customHeight="1">
      <c r="A26" s="144" t="s">
        <v>10</v>
      </c>
      <c r="B26" s="34">
        <v>67112</v>
      </c>
      <c r="C26" s="34"/>
      <c r="D26" s="34">
        <v>73116</v>
      </c>
      <c r="E26" s="34"/>
      <c r="F26" s="34">
        <v>76121</v>
      </c>
      <c r="G26" s="34"/>
      <c r="H26" s="34">
        <v>78812</v>
      </c>
      <c r="I26" s="145"/>
      <c r="J26" s="34">
        <v>82502</v>
      </c>
      <c r="K26" s="126"/>
      <c r="L26" s="34">
        <v>58207</v>
      </c>
      <c r="M26" s="126"/>
      <c r="N26" s="34">
        <v>50521</v>
      </c>
      <c r="S26" s="11"/>
      <c r="T26" s="11"/>
    </row>
    <row r="27" spans="1:20" ht="17.100000000000001" customHeight="1">
      <c r="A27" s="144" t="s">
        <v>11</v>
      </c>
      <c r="B27" s="34">
        <v>22016</v>
      </c>
      <c r="C27" s="34"/>
      <c r="D27" s="34">
        <v>23200</v>
      </c>
      <c r="E27" s="34"/>
      <c r="F27" s="34">
        <v>23262</v>
      </c>
      <c r="G27" s="34"/>
      <c r="H27" s="34">
        <v>23239</v>
      </c>
      <c r="I27" s="145"/>
      <c r="J27" s="34">
        <v>24867</v>
      </c>
      <c r="K27" s="126"/>
      <c r="L27" s="34">
        <v>19651</v>
      </c>
      <c r="M27" s="126"/>
      <c r="N27" s="34">
        <v>19010</v>
      </c>
      <c r="S27" s="11"/>
      <c r="T27" s="11"/>
    </row>
    <row r="28" spans="1:20" ht="17.100000000000001" customHeight="1">
      <c r="A28" s="144" t="s">
        <v>12</v>
      </c>
      <c r="B28" s="34">
        <v>9960</v>
      </c>
      <c r="C28" s="34"/>
      <c r="D28" s="34">
        <v>10544</v>
      </c>
      <c r="E28" s="34"/>
      <c r="F28" s="34">
        <v>10786</v>
      </c>
      <c r="G28" s="34"/>
      <c r="H28" s="34">
        <v>10983</v>
      </c>
      <c r="I28" s="145"/>
      <c r="J28" s="34">
        <v>11295</v>
      </c>
      <c r="K28" s="126"/>
      <c r="L28" s="34">
        <v>9752</v>
      </c>
      <c r="M28" s="126"/>
      <c r="N28" s="34">
        <v>9614</v>
      </c>
      <c r="S28" s="11"/>
      <c r="T28" s="11"/>
    </row>
    <row r="29" spans="1:20" ht="17.100000000000001" customHeight="1">
      <c r="A29" s="144" t="s">
        <v>13</v>
      </c>
      <c r="B29" s="34">
        <v>17069</v>
      </c>
      <c r="C29" s="34"/>
      <c r="D29" s="34">
        <v>18601</v>
      </c>
      <c r="E29" s="34"/>
      <c r="F29" s="34">
        <v>18771</v>
      </c>
      <c r="G29" s="34"/>
      <c r="H29" s="34">
        <v>19120</v>
      </c>
      <c r="I29" s="145"/>
      <c r="J29" s="34">
        <v>19593</v>
      </c>
      <c r="K29" s="126"/>
      <c r="L29" s="34">
        <v>14543</v>
      </c>
      <c r="M29" s="126"/>
      <c r="N29" s="34">
        <v>13271</v>
      </c>
      <c r="S29" s="11"/>
      <c r="T29" s="11"/>
    </row>
    <row r="30" spans="1:20" ht="17.100000000000001" customHeight="1">
      <c r="A30" s="144" t="s">
        <v>14</v>
      </c>
      <c r="B30" s="34">
        <v>22939</v>
      </c>
      <c r="C30" s="34"/>
      <c r="D30" s="34">
        <v>24428</v>
      </c>
      <c r="E30" s="34"/>
      <c r="F30" s="34">
        <v>24941</v>
      </c>
      <c r="G30" s="34"/>
      <c r="H30" s="34">
        <v>25123</v>
      </c>
      <c r="I30" s="145"/>
      <c r="J30" s="34">
        <v>25838</v>
      </c>
      <c r="K30" s="126"/>
      <c r="L30" s="34">
        <v>19905</v>
      </c>
      <c r="M30" s="126"/>
      <c r="N30" s="34">
        <v>18268</v>
      </c>
      <c r="S30" s="11"/>
      <c r="T30" s="11"/>
    </row>
    <row r="31" spans="1:20" ht="17.100000000000001" customHeight="1">
      <c r="A31" s="144" t="s">
        <v>15</v>
      </c>
      <c r="B31" s="34">
        <v>19635</v>
      </c>
      <c r="C31" s="34"/>
      <c r="D31" s="34">
        <v>20465</v>
      </c>
      <c r="E31" s="34"/>
      <c r="F31" s="34">
        <v>20813</v>
      </c>
      <c r="G31" s="34"/>
      <c r="H31" s="34">
        <v>20641</v>
      </c>
      <c r="I31" s="145"/>
      <c r="J31" s="34">
        <v>21196</v>
      </c>
      <c r="K31" s="126"/>
      <c r="L31" s="34">
        <v>17000</v>
      </c>
      <c r="M31" s="126"/>
      <c r="N31" s="34">
        <v>15663</v>
      </c>
      <c r="S31" s="11"/>
      <c r="T31" s="11"/>
    </row>
    <row r="32" spans="1:20" ht="17.100000000000001" customHeight="1">
      <c r="A32" s="144" t="s">
        <v>16</v>
      </c>
      <c r="B32" s="34">
        <v>39856</v>
      </c>
      <c r="C32" s="34"/>
      <c r="D32" s="34">
        <v>42244</v>
      </c>
      <c r="E32" s="34"/>
      <c r="F32" s="34">
        <v>43007</v>
      </c>
      <c r="G32" s="34"/>
      <c r="H32" s="34">
        <v>45734</v>
      </c>
      <c r="I32" s="145"/>
      <c r="J32" s="34">
        <v>47198</v>
      </c>
      <c r="K32" s="126"/>
      <c r="L32" s="34">
        <v>35234</v>
      </c>
      <c r="M32" s="126"/>
      <c r="N32" s="34">
        <v>33523</v>
      </c>
      <c r="S32" s="11"/>
      <c r="T32" s="11"/>
    </row>
    <row r="33" spans="1:20" ht="17.100000000000001" customHeight="1">
      <c r="A33" s="144" t="s">
        <v>17</v>
      </c>
      <c r="B33" s="34">
        <v>36736</v>
      </c>
      <c r="C33" s="34"/>
      <c r="D33" s="34">
        <v>38531</v>
      </c>
      <c r="E33" s="34"/>
      <c r="F33" s="34">
        <v>38587</v>
      </c>
      <c r="G33" s="34"/>
      <c r="H33" s="34">
        <v>38278</v>
      </c>
      <c r="I33" s="145"/>
      <c r="J33" s="34">
        <v>39720</v>
      </c>
      <c r="K33" s="126"/>
      <c r="L33" s="34">
        <v>30669</v>
      </c>
      <c r="M33" s="126"/>
      <c r="N33" s="34">
        <v>28710</v>
      </c>
      <c r="S33" s="11"/>
      <c r="T33" s="11"/>
    </row>
    <row r="34" spans="1:20" ht="17.100000000000001" customHeight="1">
      <c r="A34" s="144" t="s">
        <v>18</v>
      </c>
      <c r="B34" s="34">
        <v>1861</v>
      </c>
      <c r="C34" s="34"/>
      <c r="D34" s="34">
        <v>2062</v>
      </c>
      <c r="E34" s="34"/>
      <c r="F34" s="34">
        <v>1925</v>
      </c>
      <c r="G34" s="34"/>
      <c r="H34" s="34">
        <v>2093</v>
      </c>
      <c r="I34" s="145"/>
      <c r="J34" s="34">
        <v>2098</v>
      </c>
      <c r="K34" s="126"/>
      <c r="L34" s="34">
        <v>1615</v>
      </c>
      <c r="M34" s="126"/>
      <c r="N34" s="34">
        <v>1638</v>
      </c>
      <c r="S34" s="11"/>
      <c r="T34" s="11"/>
    </row>
    <row r="35" spans="1:20" ht="17.100000000000001" customHeight="1">
      <c r="A35" s="144" t="s">
        <v>19</v>
      </c>
      <c r="B35" s="34">
        <v>140957</v>
      </c>
      <c r="C35" s="34"/>
      <c r="D35" s="34">
        <v>151253</v>
      </c>
      <c r="E35" s="34"/>
      <c r="F35" s="34">
        <v>154958</v>
      </c>
      <c r="G35" s="34"/>
      <c r="H35" s="34">
        <v>163078</v>
      </c>
      <c r="I35" s="145"/>
      <c r="J35" s="34">
        <v>168222</v>
      </c>
      <c r="K35" s="126"/>
      <c r="L35" s="34">
        <v>123230</v>
      </c>
      <c r="M35" s="126"/>
      <c r="N35" s="34">
        <v>101863</v>
      </c>
      <c r="S35" s="11"/>
      <c r="T35" s="11"/>
    </row>
    <row r="36" spans="1:20" ht="17.100000000000001" customHeight="1">
      <c r="A36" s="144" t="s">
        <v>20</v>
      </c>
      <c r="B36" s="34">
        <v>10381</v>
      </c>
      <c r="C36" s="34"/>
      <c r="D36" s="34">
        <v>10793</v>
      </c>
      <c r="E36" s="34"/>
      <c r="F36" s="34">
        <v>10713</v>
      </c>
      <c r="G36" s="34"/>
      <c r="H36" s="34">
        <v>10607</v>
      </c>
      <c r="I36" s="145"/>
      <c r="J36" s="34">
        <v>11355</v>
      </c>
      <c r="K36" s="126"/>
      <c r="L36" s="34">
        <v>9152</v>
      </c>
      <c r="M36" s="126"/>
      <c r="N36" s="34">
        <v>8595</v>
      </c>
      <c r="S36" s="11"/>
      <c r="T36" s="11"/>
    </row>
    <row r="37" spans="1:20" ht="17.100000000000001" customHeight="1">
      <c r="A37" s="144" t="s">
        <v>99</v>
      </c>
      <c r="B37" s="34">
        <v>17290</v>
      </c>
      <c r="C37" s="34"/>
      <c r="D37" s="34">
        <v>17298</v>
      </c>
      <c r="E37" s="34"/>
      <c r="F37" s="34">
        <v>17244</v>
      </c>
      <c r="G37" s="34"/>
      <c r="H37" s="34">
        <v>18006</v>
      </c>
      <c r="I37" s="145"/>
      <c r="J37" s="34">
        <v>18520</v>
      </c>
      <c r="K37" s="126"/>
      <c r="L37" s="34">
        <v>12906</v>
      </c>
      <c r="M37" s="126"/>
      <c r="N37" s="34">
        <v>13288</v>
      </c>
      <c r="S37" s="11"/>
      <c r="T37" s="11"/>
    </row>
    <row r="38" spans="1:20" ht="17.100000000000001" customHeight="1">
      <c r="A38" s="144" t="s">
        <v>22</v>
      </c>
      <c r="B38" s="34">
        <v>19130</v>
      </c>
      <c r="C38" s="34"/>
      <c r="D38" s="34">
        <v>20065</v>
      </c>
      <c r="E38" s="34"/>
      <c r="F38" s="34">
        <v>19807</v>
      </c>
      <c r="G38" s="34"/>
      <c r="H38" s="34">
        <v>20600</v>
      </c>
      <c r="I38" s="145"/>
      <c r="J38" s="34">
        <v>21341</v>
      </c>
      <c r="K38" s="126"/>
      <c r="L38" s="34">
        <v>16158</v>
      </c>
      <c r="M38" s="126"/>
      <c r="N38" s="34">
        <v>14602</v>
      </c>
      <c r="S38" s="11"/>
      <c r="T38" s="11"/>
    </row>
    <row r="39" spans="1:20" ht="17.100000000000001" customHeight="1">
      <c r="A39" s="144" t="s">
        <v>100</v>
      </c>
      <c r="B39" s="34">
        <v>64664</v>
      </c>
      <c r="C39" s="34"/>
      <c r="D39" s="34">
        <v>68866</v>
      </c>
      <c r="E39" s="34"/>
      <c r="F39" s="34">
        <v>72940</v>
      </c>
      <c r="G39" s="34"/>
      <c r="H39" s="34">
        <v>72284</v>
      </c>
      <c r="I39" s="145"/>
      <c r="J39" s="34">
        <v>73771</v>
      </c>
      <c r="K39" s="126"/>
      <c r="L39" s="34">
        <v>50215</v>
      </c>
      <c r="M39" s="126"/>
      <c r="N39" s="34">
        <v>41720</v>
      </c>
      <c r="S39" s="11"/>
      <c r="T39" s="11"/>
    </row>
    <row r="40" spans="1:20" ht="30" customHeight="1" thickBot="1">
      <c r="A40" s="150" t="s">
        <v>0</v>
      </c>
      <c r="B40" s="38">
        <v>489606</v>
      </c>
      <c r="C40" s="38"/>
      <c r="D40" s="38">
        <v>521466</v>
      </c>
      <c r="E40" s="38"/>
      <c r="F40" s="38">
        <v>533875</v>
      </c>
      <c r="G40" s="38"/>
      <c r="H40" s="38">
        <v>548598</v>
      </c>
      <c r="I40" s="38"/>
      <c r="J40" s="38">
        <v>567516</v>
      </c>
      <c r="K40" s="38"/>
      <c r="L40" s="38">
        <v>418237</v>
      </c>
      <c r="M40" s="38"/>
      <c r="N40" s="38">
        <v>370286</v>
      </c>
    </row>
    <row r="41" spans="1:20" ht="17.25" customHeight="1">
      <c r="A41" s="395" t="s">
        <v>63</v>
      </c>
      <c r="B41" s="395"/>
      <c r="C41" s="395"/>
      <c r="D41" s="395"/>
      <c r="E41" s="395"/>
      <c r="F41" s="395"/>
      <c r="G41" s="395"/>
      <c r="H41" s="395"/>
      <c r="I41" s="395"/>
      <c r="J41" s="341"/>
      <c r="K41" s="126"/>
      <c r="L41" s="126"/>
      <c r="M41" s="126"/>
      <c r="N41" s="126"/>
    </row>
    <row r="42" spans="1:20" ht="13.5" customHeight="1">
      <c r="A42" s="393" t="s">
        <v>124</v>
      </c>
      <c r="B42" s="393"/>
      <c r="C42" s="393"/>
      <c r="D42" s="393"/>
      <c r="E42" s="393"/>
      <c r="F42" s="393"/>
      <c r="G42" s="393"/>
      <c r="H42" s="393"/>
      <c r="I42" s="393"/>
      <c r="J42" s="126"/>
      <c r="K42" s="126"/>
      <c r="L42" s="126"/>
      <c r="M42" s="126"/>
      <c r="N42" s="126"/>
    </row>
    <row r="43" spans="1:20" ht="15.75" customHeight="1">
      <c r="A43" s="393" t="s">
        <v>125</v>
      </c>
      <c r="B43" s="393"/>
      <c r="C43" s="393"/>
      <c r="D43" s="393"/>
      <c r="E43" s="393"/>
      <c r="F43" s="393"/>
      <c r="G43" s="393"/>
      <c r="H43" s="393"/>
      <c r="I43" s="393"/>
      <c r="J43" s="126"/>
      <c r="K43" s="126"/>
      <c r="L43" s="126"/>
      <c r="M43" s="126"/>
      <c r="N43" s="126"/>
    </row>
    <row r="44" spans="1:20" ht="9.75" customHeight="1"/>
  </sheetData>
  <mergeCells count="7">
    <mergeCell ref="A43:I43"/>
    <mergeCell ref="A20:L20"/>
    <mergeCell ref="A23:I23"/>
    <mergeCell ref="A24:A25"/>
    <mergeCell ref="A41:I41"/>
    <mergeCell ref="A42:I42"/>
    <mergeCell ref="B24:N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5993-92BB-479E-B50E-B26E16FD2CFB}">
  <dimension ref="A1:Y50"/>
  <sheetViews>
    <sheetView view="pageBreakPreview" zoomScaleNormal="80" zoomScaleSheetLayoutView="100" workbookViewId="0">
      <selection activeCell="F8" sqref="F8"/>
    </sheetView>
  </sheetViews>
  <sheetFormatPr defaultRowHeight="15"/>
  <cols>
    <col min="2" max="2" width="66.7109375" bestFit="1" customWidth="1"/>
    <col min="5" max="5" width="2.28515625" customWidth="1"/>
  </cols>
  <sheetData>
    <row r="1" spans="1:25" s="69" customFormat="1" ht="30.75" customHeight="1">
      <c r="A1" s="397" t="s">
        <v>249</v>
      </c>
      <c r="B1" s="397"/>
      <c r="C1" s="397"/>
      <c r="D1" s="397"/>
      <c r="E1" s="397"/>
      <c r="F1" s="220"/>
      <c r="G1" s="220"/>
      <c r="H1" s="220"/>
      <c r="I1" s="220"/>
      <c r="J1" s="220"/>
      <c r="K1" s="221"/>
      <c r="L1" s="221"/>
      <c r="M1" s="221"/>
    </row>
    <row r="2" spans="1:25" s="23" customFormat="1" ht="30" customHeight="1">
      <c r="A2" s="396" t="s">
        <v>324</v>
      </c>
      <c r="B2" s="396"/>
      <c r="C2" s="51"/>
      <c r="D2" s="51">
        <v>2020</v>
      </c>
      <c r="E2" s="51"/>
      <c r="F2" s="220"/>
      <c r="G2" s="220"/>
      <c r="H2" s="220"/>
      <c r="I2" s="220"/>
      <c r="J2" s="220"/>
      <c r="K2" s="221"/>
      <c r="L2" s="221"/>
      <c r="M2" s="221"/>
    </row>
    <row r="3" spans="1:25" s="228" customFormat="1" ht="15.75" customHeight="1">
      <c r="A3" s="223"/>
      <c r="B3" s="224"/>
      <c r="C3" s="225"/>
      <c r="D3" s="226"/>
      <c r="E3" s="227"/>
      <c r="F3" s="220"/>
      <c r="G3" s="220"/>
      <c r="H3" s="220"/>
      <c r="I3" s="220"/>
      <c r="J3" s="220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</row>
    <row r="4" spans="1:25" s="228" customFormat="1" ht="15" customHeight="1">
      <c r="A4" s="229" t="s">
        <v>320</v>
      </c>
      <c r="B4" s="225"/>
      <c r="C4" s="230"/>
      <c r="D4" s="231"/>
      <c r="E4" s="225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spans="1:25" s="228" customFormat="1" ht="7.5" customHeight="1">
      <c r="A5" s="232"/>
      <c r="B5" s="225"/>
      <c r="C5" s="233"/>
      <c r="D5" s="234"/>
      <c r="E5" s="233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</row>
    <row r="6" spans="1:25" s="228" customFormat="1" ht="15" customHeight="1">
      <c r="A6" s="235" t="s">
        <v>0</v>
      </c>
      <c r="B6" s="236"/>
      <c r="C6" s="230"/>
      <c r="D6" s="237">
        <v>1530</v>
      </c>
      <c r="E6" s="233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</row>
    <row r="7" spans="1:25" s="228" customFormat="1" ht="15" customHeight="1">
      <c r="A7" s="238" t="s">
        <v>239</v>
      </c>
      <c r="B7" s="236"/>
      <c r="C7" s="239"/>
      <c r="D7" s="240"/>
      <c r="E7" s="225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</row>
    <row r="8" spans="1:25" s="228" customFormat="1" ht="15" customHeight="1">
      <c r="A8" s="241" t="s">
        <v>240</v>
      </c>
      <c r="B8" s="236"/>
      <c r="C8" s="239"/>
      <c r="D8" s="242">
        <v>1282</v>
      </c>
      <c r="E8" s="225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</row>
    <row r="9" spans="1:25" s="228" customFormat="1" ht="15" customHeight="1">
      <c r="A9" s="241" t="s">
        <v>241</v>
      </c>
      <c r="B9" s="236"/>
      <c r="C9" s="239"/>
      <c r="D9" s="242">
        <v>248</v>
      </c>
      <c r="E9" s="225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</row>
    <row r="10" spans="1:25" s="228" customFormat="1" ht="15" customHeight="1">
      <c r="A10" s="238" t="s">
        <v>242</v>
      </c>
      <c r="B10" s="236"/>
      <c r="C10" s="239"/>
      <c r="D10" s="242"/>
      <c r="E10" s="225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</row>
    <row r="11" spans="1:25" s="228" customFormat="1" ht="15" customHeight="1">
      <c r="A11" s="243" t="s">
        <v>243</v>
      </c>
      <c r="B11" s="236"/>
      <c r="C11" s="239"/>
      <c r="D11" s="242">
        <v>1362</v>
      </c>
      <c r="E11" s="225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</row>
    <row r="12" spans="1:25" s="228" customFormat="1" ht="15" customHeight="1">
      <c r="A12" s="241" t="s">
        <v>244</v>
      </c>
      <c r="B12" s="236"/>
      <c r="C12" s="239"/>
      <c r="D12" s="242">
        <v>168</v>
      </c>
      <c r="E12" s="225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</row>
    <row r="13" spans="1:25" s="228" customFormat="1" ht="7.5" customHeight="1">
      <c r="A13" s="244"/>
      <c r="B13" s="233"/>
      <c r="C13" s="239"/>
      <c r="D13" s="242"/>
      <c r="E13" s="225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</row>
    <row r="14" spans="1:25" s="228" customFormat="1" ht="15" customHeight="1">
      <c r="A14" s="245" t="s">
        <v>237</v>
      </c>
      <c r="B14" s="233"/>
      <c r="C14" s="239"/>
      <c r="D14" s="242"/>
      <c r="E14" s="225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spans="1:25" s="228" customFormat="1" ht="15" customHeight="1">
      <c r="A15" s="246" t="s">
        <v>295</v>
      </c>
      <c r="B15" s="236"/>
      <c r="C15" s="247"/>
      <c r="D15" s="242">
        <v>188</v>
      </c>
      <c r="E15" s="225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</row>
    <row r="16" spans="1:25" s="228" customFormat="1" ht="15" customHeight="1">
      <c r="A16" s="246" t="s">
        <v>296</v>
      </c>
      <c r="B16" s="236"/>
      <c r="C16" s="247"/>
      <c r="D16" s="242">
        <v>11</v>
      </c>
      <c r="E16" s="225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</row>
    <row r="17" spans="1:25" s="228" customFormat="1" ht="15" customHeight="1">
      <c r="A17" s="246" t="s">
        <v>245</v>
      </c>
      <c r="B17" s="236"/>
      <c r="C17" s="247"/>
      <c r="D17" s="242">
        <v>370</v>
      </c>
      <c r="E17" s="225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</row>
    <row r="18" spans="1:25" s="228" customFormat="1" ht="15" customHeight="1">
      <c r="A18" s="246" t="s">
        <v>246</v>
      </c>
      <c r="B18" s="236"/>
      <c r="C18" s="247"/>
      <c r="D18" s="242">
        <v>78</v>
      </c>
      <c r="E18" s="225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</row>
    <row r="19" spans="1:25" s="228" customFormat="1" ht="15" customHeight="1">
      <c r="A19" s="246" t="s">
        <v>247</v>
      </c>
      <c r="B19" s="236"/>
      <c r="C19" s="247"/>
      <c r="D19" s="242">
        <v>23</v>
      </c>
      <c r="E19" s="225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</row>
    <row r="20" spans="1:25" s="228" customFormat="1" ht="15" customHeight="1">
      <c r="A20" s="246" t="s">
        <v>297</v>
      </c>
      <c r="B20" s="233"/>
      <c r="C20" s="239"/>
      <c r="D20" s="242">
        <v>150</v>
      </c>
      <c r="E20" s="225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</row>
    <row r="21" spans="1:25" s="228" customFormat="1" ht="15" customHeight="1">
      <c r="A21" s="246" t="s">
        <v>298</v>
      </c>
      <c r="B21" s="233"/>
      <c r="C21" s="239"/>
      <c r="D21" s="242">
        <v>48</v>
      </c>
      <c r="E21" s="225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</row>
    <row r="22" spans="1:25" s="228" customFormat="1" ht="15" customHeight="1">
      <c r="A22" s="246" t="s">
        <v>299</v>
      </c>
      <c r="B22" s="233"/>
      <c r="C22" s="239"/>
      <c r="D22" s="242">
        <v>47</v>
      </c>
      <c r="E22" s="225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</row>
    <row r="23" spans="1:25" s="228" customFormat="1" ht="15" customHeight="1">
      <c r="A23" s="246" t="s">
        <v>300</v>
      </c>
      <c r="B23" s="233"/>
      <c r="C23" s="239"/>
      <c r="D23" s="242">
        <v>36</v>
      </c>
      <c r="E23" s="225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</row>
    <row r="24" spans="1:25" s="228" customFormat="1" ht="15" customHeight="1">
      <c r="A24" s="246" t="s">
        <v>248</v>
      </c>
      <c r="B24" s="248"/>
      <c r="C24" s="249"/>
      <c r="D24" s="250">
        <v>579</v>
      </c>
      <c r="E24" s="251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:25" s="228" customFormat="1" ht="7.5" customHeight="1">
      <c r="A25" s="252"/>
      <c r="B25" s="252"/>
      <c r="C25" s="253"/>
      <c r="D25" s="254"/>
      <c r="E25" s="252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</row>
    <row r="26" spans="1:25" s="228" customFormat="1" ht="7.5" customHeight="1">
      <c r="A26" s="255"/>
      <c r="B26" s="256"/>
      <c r="C26" s="257"/>
      <c r="D26" s="258"/>
      <c r="E26" s="225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</row>
    <row r="27" spans="1:25" s="228" customFormat="1" ht="15" customHeight="1">
      <c r="A27" s="229" t="s">
        <v>321</v>
      </c>
      <c r="B27" s="225"/>
      <c r="C27" s="230"/>
      <c r="D27" s="231"/>
      <c r="E27" s="225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</row>
    <row r="28" spans="1:25" s="228" customFormat="1" ht="7.5" customHeight="1">
      <c r="A28" s="232"/>
      <c r="B28" s="225"/>
      <c r="C28" s="239"/>
      <c r="D28" s="258"/>
      <c r="E28" s="233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</row>
    <row r="29" spans="1:25" s="228" customFormat="1" ht="15" customHeight="1">
      <c r="A29" s="235" t="s">
        <v>0</v>
      </c>
      <c r="B29" s="236"/>
      <c r="C29" s="230"/>
      <c r="D29" s="259">
        <v>20</v>
      </c>
      <c r="E29" s="233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</row>
    <row r="30" spans="1:25" s="228" customFormat="1" ht="15" customHeight="1">
      <c r="A30" s="238" t="s">
        <v>239</v>
      </c>
      <c r="B30" s="236"/>
      <c r="C30" s="233"/>
      <c r="D30" s="260"/>
      <c r="E30" s="225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</row>
    <row r="31" spans="1:25" s="228" customFormat="1" ht="15" customHeight="1">
      <c r="A31" s="241" t="s">
        <v>240</v>
      </c>
      <c r="B31" s="236"/>
      <c r="C31" s="247"/>
      <c r="D31" s="261">
        <v>10</v>
      </c>
      <c r="E31" s="225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</row>
    <row r="32" spans="1:25" s="228" customFormat="1" ht="15" customHeight="1">
      <c r="A32" s="241" t="s">
        <v>241</v>
      </c>
      <c r="B32" s="236"/>
      <c r="C32" s="247"/>
      <c r="D32" s="261">
        <v>10</v>
      </c>
      <c r="E32" s="225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</row>
    <row r="33" spans="1:25" s="228" customFormat="1" ht="15" customHeight="1">
      <c r="A33" s="238" t="s">
        <v>242</v>
      </c>
      <c r="B33" s="236"/>
      <c r="C33" s="262"/>
      <c r="D33" s="261"/>
      <c r="E33" s="225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</row>
    <row r="34" spans="1:25" s="228" customFormat="1" ht="15" customHeight="1">
      <c r="A34" s="243" t="s">
        <v>243</v>
      </c>
      <c r="B34" s="236"/>
      <c r="C34" s="247"/>
      <c r="D34" s="261">
        <v>20</v>
      </c>
      <c r="E34" s="225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</row>
    <row r="35" spans="1:25" s="228" customFormat="1" ht="15" customHeight="1">
      <c r="A35" s="241" t="s">
        <v>244</v>
      </c>
      <c r="B35" s="236"/>
      <c r="C35" s="247"/>
      <c r="D35" s="263">
        <v>0</v>
      </c>
      <c r="E35" s="225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</row>
    <row r="36" spans="1:25" s="228" customFormat="1" ht="7.5" customHeight="1">
      <c r="A36" s="244"/>
      <c r="B36" s="233"/>
      <c r="C36" s="262"/>
      <c r="D36" s="260"/>
      <c r="E36" s="225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</row>
    <row r="37" spans="1:25" s="228" customFormat="1" ht="15" customHeight="1">
      <c r="A37" s="245" t="s">
        <v>237</v>
      </c>
      <c r="B37" s="233"/>
      <c r="C37" s="233"/>
      <c r="D37" s="234"/>
      <c r="E37" s="225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</row>
    <row r="38" spans="1:25" s="228" customFormat="1" ht="15" customHeight="1">
      <c r="A38" s="246" t="s">
        <v>295</v>
      </c>
      <c r="B38" s="236"/>
      <c r="C38" s="247"/>
      <c r="D38" s="261">
        <v>7</v>
      </c>
      <c r="E38" s="225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</row>
    <row r="39" spans="1:25" s="228" customFormat="1" ht="15" customHeight="1">
      <c r="A39" s="246" t="s">
        <v>296</v>
      </c>
      <c r="B39" s="236"/>
      <c r="C39" s="247"/>
      <c r="D39" s="263">
        <v>1</v>
      </c>
      <c r="E39" s="225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</row>
    <row r="40" spans="1:25" s="228" customFormat="1" ht="15" customHeight="1">
      <c r="A40" s="246" t="s">
        <v>245</v>
      </c>
      <c r="B40" s="236"/>
      <c r="C40" s="247"/>
      <c r="D40" s="261">
        <v>6</v>
      </c>
      <c r="E40" s="225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</row>
    <row r="41" spans="1:25" s="228" customFormat="1" ht="15" customHeight="1">
      <c r="A41" s="246" t="s">
        <v>246</v>
      </c>
      <c r="B41" s="236"/>
      <c r="C41" s="247"/>
      <c r="D41" s="261">
        <v>5</v>
      </c>
      <c r="E41" s="225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</row>
    <row r="42" spans="1:25" s="228" customFormat="1" ht="15" customHeight="1">
      <c r="A42" s="246" t="s">
        <v>247</v>
      </c>
      <c r="B42" s="236"/>
      <c r="C42" s="247"/>
      <c r="D42" s="263">
        <v>0</v>
      </c>
      <c r="E42" s="225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</row>
    <row r="43" spans="1:25" s="228" customFormat="1" ht="15" customHeight="1">
      <c r="A43" s="246" t="s">
        <v>297</v>
      </c>
      <c r="B43" s="233"/>
      <c r="C43" s="239"/>
      <c r="D43" s="261">
        <v>0</v>
      </c>
      <c r="E43" s="225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</row>
    <row r="44" spans="1:25" s="228" customFormat="1" ht="15" customHeight="1">
      <c r="A44" s="246" t="s">
        <v>298</v>
      </c>
      <c r="B44" s="233"/>
      <c r="C44" s="239"/>
      <c r="D44" s="261">
        <v>0</v>
      </c>
      <c r="E44" s="225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</row>
    <row r="45" spans="1:25" s="228" customFormat="1" ht="15" customHeight="1">
      <c r="A45" s="246" t="s">
        <v>299</v>
      </c>
      <c r="B45" s="233"/>
      <c r="C45" s="239"/>
      <c r="D45" s="263">
        <v>0</v>
      </c>
      <c r="E45" s="225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</row>
    <row r="46" spans="1:25" s="228" customFormat="1" ht="15" customHeight="1">
      <c r="A46" s="246" t="s">
        <v>300</v>
      </c>
      <c r="B46" s="233"/>
      <c r="C46" s="239"/>
      <c r="D46" s="261">
        <v>0</v>
      </c>
      <c r="E46" s="225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</row>
    <row r="47" spans="1:25" s="228" customFormat="1" ht="15" customHeight="1">
      <c r="A47" s="246" t="s">
        <v>248</v>
      </c>
      <c r="B47" s="233"/>
      <c r="C47" s="239"/>
      <c r="D47" s="261">
        <v>1</v>
      </c>
      <c r="E47" s="225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</row>
    <row r="48" spans="1:25" s="228" customFormat="1" ht="15" customHeight="1">
      <c r="A48" s="264"/>
      <c r="B48" s="248"/>
      <c r="C48" s="248"/>
      <c r="D48" s="265"/>
      <c r="E48" s="251"/>
      <c r="F48" s="398"/>
      <c r="G48" s="398"/>
      <c r="H48" s="398"/>
      <c r="I48" s="398"/>
      <c r="J48" s="398"/>
      <c r="K48" s="398"/>
      <c r="L48" s="398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</row>
    <row r="49" spans="1:25" s="228" customFormat="1" ht="7.5" customHeight="1" thickBot="1">
      <c r="A49" s="252"/>
      <c r="B49" s="252"/>
      <c r="C49" s="252"/>
      <c r="D49" s="266"/>
      <c r="E49" s="252"/>
      <c r="F49" s="398"/>
      <c r="G49" s="398"/>
      <c r="H49" s="398"/>
      <c r="I49" s="398"/>
      <c r="J49" s="398"/>
      <c r="K49" s="398"/>
      <c r="L49" s="398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</row>
    <row r="50" spans="1:25" s="23" customFormat="1" ht="42.75" customHeight="1">
      <c r="A50" s="394" t="s">
        <v>238</v>
      </c>
      <c r="B50" s="394"/>
      <c r="C50" s="394"/>
      <c r="D50" s="394"/>
      <c r="E50" s="222"/>
      <c r="F50" s="398"/>
      <c r="G50" s="398"/>
      <c r="H50" s="398"/>
      <c r="I50" s="398"/>
      <c r="J50" s="398"/>
      <c r="K50" s="398"/>
      <c r="L50" s="398"/>
      <c r="M50" s="126"/>
      <c r="N50" s="126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9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13</vt:i4>
      </vt:variant>
    </vt:vector>
  </HeadingPairs>
  <TitlesOfParts>
    <vt:vector size="31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'9.17'!Print_Area</vt:lpstr>
      <vt:lpstr>'9.18'!Print_Area</vt:lpstr>
      <vt:lpstr>'9.19'!Print_Area</vt:lpstr>
      <vt:lpstr>'9.1-9.3'!Print_Area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2022-08-04T01:59:47Z</cp:lastPrinted>
  <dcterms:created xsi:type="dcterms:W3CDTF">2019-07-06T08:41:54Z</dcterms:created>
  <dcterms:modified xsi:type="dcterms:W3CDTF">2022-08-10T09:56:11Z</dcterms:modified>
</cp:coreProperties>
</file>